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sayuri.chavez\Downloads\"/>
    </mc:Choice>
  </mc:AlternateContent>
  <xr:revisionPtr revIDLastSave="0" documentId="13_ncr:1_{3F273369-B0F7-4E67-9F84-91081313B22A}" xr6:coauthVersionLast="47" xr6:coauthVersionMax="47" xr10:uidLastSave="{00000000-0000-0000-0000-000000000000}"/>
  <bookViews>
    <workbookView xWindow="-108" yWindow="-108" windowWidth="30936" windowHeight="16776" tabRatio="78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5" i="9" l="1"/>
  <c r="H56" i="9" s="1"/>
  <c r="E55" i="9"/>
  <c r="E56" i="9" s="1"/>
  <c r="K55" i="9"/>
  <c r="K56" i="9" s="1"/>
  <c r="J55" i="9"/>
  <c r="J56" i="9" s="1"/>
  <c r="I55" i="9"/>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<sst xmlns="http://schemas.openxmlformats.org/spreadsheetml/2006/main" count="28037" uniqueCount="3441">
  <si>
    <t>domingo, 1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</si>
  <si>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</si>
  <si>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</si>
  <si>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</si>
  <si>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</si>
  <si>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</si>
  <si>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</si>
  <si>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</si>
  <si>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</si>
  <si>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</si>
  <si>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</si>
  <si>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</si>
  <si>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</si>
  <si>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</si>
  <si>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</si>
  <si>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CONOCOCHA - ISHCAYUCRO</t>
  </si>
  <si>
    <t xml:space="preserve">LINEA DE TRANSMISION          </t>
  </si>
  <si>
    <t>L-2264</t>
  </si>
  <si>
    <t>01/03/2026 19:31:00</t>
  </si>
  <si>
    <t>01/03/2026 19:50:00</t>
  </si>
  <si>
    <t>DESCONEXION DE LA LINEA L-2264 (CONOCOCHA - ISHCAYUCRO) EN 220 KV</t>
  </si>
  <si>
    <t>SI</t>
  </si>
  <si>
    <t>CELARIS ENERGY S.A.</t>
  </si>
  <si>
    <t>MANTA I</t>
  </si>
  <si>
    <t>GENERADOR HIDROELÉCTRICO</t>
  </si>
  <si>
    <t>G1</t>
  </si>
  <si>
    <t>01/03/2026 17:45:13</t>
  </si>
  <si>
    <t>01/03/2026 20:00:08</t>
  </si>
  <si>
    <t>DESCONEXIÓN DE LA UNIDAD G1 DE LA C.H. MANTA</t>
  </si>
  <si>
    <t>NO</t>
  </si>
  <si>
    <t>EGASA</t>
  </si>
  <si>
    <t xml:space="preserve">CHILINA D                                         </t>
  </si>
  <si>
    <t>GENERADOR TERMOELÉCTRICO</t>
  </si>
  <si>
    <t>SLZ2</t>
  </si>
  <si>
    <t>01/03/2026 20:59:00</t>
  </si>
  <si>
    <t>01/03/2026 21:15:00</t>
  </si>
  <si>
    <t xml:space="preserve">DESCONEXIÓN DEL GENERADOR SLZ2 DE LA C.T. CHILINA </t>
  </si>
  <si>
    <t>EVENTO</t>
  </si>
  <si>
    <t>CENTRAL TERMOELÉCTRICA</t>
  </si>
  <si>
    <t>CENTRAL</t>
  </si>
  <si>
    <t>01/03/2026 23:18:00</t>
  </si>
  <si>
    <t>01/03/2026 23:55:00</t>
  </si>
  <si>
    <t xml:space="preserve">DESCONEXIÓN DEL GENERADOR SULZER 2 DE LA C.T. CHILINA </t>
  </si>
  <si>
    <t xml:space="preserve">MOLLENDO D                                        </t>
  </si>
  <si>
    <t>GD3</t>
  </si>
  <si>
    <t>01/03/2026 22:16:00</t>
  </si>
  <si>
    <t>DESCONEXIÓN DEL GENERADOR GD3 DE LA C.T. MOLLENDO</t>
  </si>
  <si>
    <t>ELECTRO ORIENTE</t>
  </si>
  <si>
    <t>TOCACHE - JUANJUI</t>
  </si>
  <si>
    <t>L-1016</t>
  </si>
  <si>
    <t>01/03/2026 00:06:50</t>
  </si>
  <si>
    <t>01/03/2026 00:14:05</t>
  </si>
  <si>
    <t xml:space="preserve">DESCONEXIÓN DE LA LÍNEA L-1016 (TOCACHE - JUANJUÍ) DE 138KV </t>
  </si>
  <si>
    <t>01/03/2026 00:33:51</t>
  </si>
  <si>
    <t>RECIERRE EXITOSO DE LA LÍNEA L-1016 (TOCACHE - JUANJUÍ) DE 138 KV</t>
  </si>
  <si>
    <t>ELECTRO SUR ESTE</t>
  </si>
  <si>
    <t xml:space="preserve">MAZUCO - PTO MALDONADO                            </t>
  </si>
  <si>
    <t>L-1015</t>
  </si>
  <si>
    <t>01/03/2026 02:14:00</t>
  </si>
  <si>
    <t>01/03/2026 02:25:00</t>
  </si>
  <si>
    <t>DESCONEXIÓN DE LA LÍNEA L-1015 (MAZUCO - PUERTO MALDONADO) DE 138 KV</t>
  </si>
  <si>
    <t>EMPRESA DE GENERACION ELECTRICA CANCHAYLLO SAC</t>
  </si>
  <si>
    <t>CANCHAYLLO</t>
  </si>
  <si>
    <t>CELDA</t>
  </si>
  <si>
    <t>CL-6647</t>
  </si>
  <si>
    <t>01/03/2026 07:44:58</t>
  </si>
  <si>
    <t>01/03/2026 07:59:59</t>
  </si>
  <si>
    <t>DESCONEXIÓN DE LAS LÍNEAS L-6601 (OROYA NUEVA - CANCHAYLLO) Y L-6647 (CANCHAYLLO - AZULCOCHA) DE 69 KV</t>
  </si>
  <si>
    <t>ENEL GENERACION PIURA S.A.</t>
  </si>
  <si>
    <t>MALACAS 1</t>
  </si>
  <si>
    <t>TG6</t>
  </si>
  <si>
    <t>01/03/2026 23:05:04</t>
  </si>
  <si>
    <t>01/03/2026 23:53:00</t>
  </si>
  <si>
    <t xml:space="preserve">DESCONEXIÓN DE LA UNIDAD TG6 DE LA C.T. MALACAS </t>
  </si>
  <si>
    <t>KALLPA GENERACION S.A.</t>
  </si>
  <si>
    <t>CERRO DEL AGUILA</t>
  </si>
  <si>
    <t>G2</t>
  </si>
  <si>
    <t>01/03/2026 19:28:00</t>
  </si>
  <si>
    <t>01/03/2026 20:58:37</t>
  </si>
  <si>
    <t>DESCONEXIÓN DE LA UNIDAD G2 DE LA C.H. CERRO DEL AGUILA</t>
  </si>
  <si>
    <t>PLANTA DE RESERVA FRIA DE GENERACION  DE ETEN S.A.</t>
  </si>
  <si>
    <t>RESERVA FRIA DE GENERACION ETEN</t>
  </si>
  <si>
    <t>RF-ETENGT1</t>
  </si>
  <si>
    <t>01/03/2026 16:46:00</t>
  </si>
  <si>
    <t>02/03/2026 17:44:45</t>
  </si>
  <si>
    <t>DESCONEXIÓN DE LA UNIDAD TG1 DE LA C.T.R.F. ETEN</t>
  </si>
  <si>
    <t>01/03/2026 18:59:00</t>
  </si>
  <si>
    <t>02/03/2026 00:00:00</t>
  </si>
  <si>
    <t>RED DE ENERGIA DEL PERU S.A.</t>
  </si>
  <si>
    <t>ABANCAY NUEVA - CACHIMAYO</t>
  </si>
  <si>
    <t>L-1007</t>
  </si>
  <si>
    <t>01/03/2026 19:27:00</t>
  </si>
  <si>
    <t>01/03/2026 19:58:42</t>
  </si>
  <si>
    <t>DESCONECTÓ LA LÍNEA L-1007 (ABANCAY NUEVA - CACHIMAYO) EN 138 KV</t>
  </si>
  <si>
    <t>TRUJILLO NORTE</t>
  </si>
  <si>
    <t>BANCO DE CONDENSADOR PARALELO</t>
  </si>
  <si>
    <t>BC-20</t>
  </si>
  <si>
    <t>01/03/2026 08:07:23</t>
  </si>
  <si>
    <t>DESCONEXIÓN DEL BANCO BC-20 EN LA S.E. TRUJILLO NORTE</t>
  </si>
  <si>
    <t>STATKRAFT S.A</t>
  </si>
  <si>
    <t>YAUPI</t>
  </si>
  <si>
    <t>01/03/2026 23:56:49</t>
  </si>
  <si>
    <t>02/03/2026 01:06:50</t>
  </si>
  <si>
    <t>DESCONEXIÓN DEL GENERADOR G2 DE LA C.H. YAUPI</t>
  </si>
  <si>
    <t>RESTRICCIONES OPERATIVAS</t>
  </si>
  <si>
    <t>FECHA</t>
  </si>
  <si>
    <t>HORA
INICIO</t>
  </si>
  <si>
    <t>HORA
FINAL</t>
  </si>
  <si>
    <t>T.Eq.</t>
  </si>
  <si>
    <t>01/03/2026</t>
  </si>
  <si>
    <t>00:00</t>
  </si>
  <si>
    <t>24:00</t>
  </si>
  <si>
    <t>CELEPSA</t>
  </si>
  <si>
    <t>C.H. EL PLATANAL</t>
  </si>
  <si>
    <t>CH</t>
  </si>
  <si>
    <t>De acuerdo con lo informado por CELEPSA mediante correo el dia 17.01, declaran que la CH Platanal se encontrará de pasada.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</si>
  <si>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</si>
  <si>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</si>
  <si>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</si>
  <si>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</si>
  <si>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</si>
  <si>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</si>
  <si>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</si>
  <si>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</si>
  <si>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</si>
  <si>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</si>
  <si>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</si>
  <si>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</si>
  <si>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</si>
  <si>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</si>
  <si>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</si>
  <si>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</si>
  <si>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</si>
  <si>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</si>
  <si>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</si>
  <si>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</si>
  <si>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</si>
  <si>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</si>
  <si>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</si>
  <si>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</si>
  <si>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</si>
  <si>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</si>
  <si>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</si>
  <si>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</si>
  <si>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</si>
  <si>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</si>
  <si>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</si>
  <si>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</si>
  <si>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</si>
  <si>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</si>
  <si>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</si>
  <si>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</si>
  <si>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</si>
  <si>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</si>
  <si>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</si>
  <si>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</si>
  <si>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</si>
  <si>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</si>
  <si>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</si>
  <si>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</si>
  <si>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</si>
  <si>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</si>
  <si>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</si>
  <si>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</si>
  <si>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</si>
  <si>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</si>
  <si>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</si>
  <si>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</si>
  <si>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</si>
  <si>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</si>
  <si>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</si>
  <si>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</si>
  <si>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</si>
  <si>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</si>
  <si>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</si>
  <si>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</si>
  <si>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</si>
  <si>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</si>
  <si>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</si>
  <si>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</si>
  <si>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</si>
  <si>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</si>
  <si>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</si>
  <si>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</si>
  <si>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</si>
  <si>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</si>
  <si>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</si>
  <si>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</si>
  <si>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</si>
  <si>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</si>
  <si>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</si>
  <si>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</si>
  <si>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</si>
  <si>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</si>
  <si>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</si>
  <si>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</si>
  <si>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</si>
  <si>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</si>
  <si>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</si>
  <si>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</si>
  <si>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</si>
  <si>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</si>
  <si>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</si>
  <si>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</si>
  <si>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</si>
  <si>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</si>
  <si>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</si>
  <si>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</si>
  <si>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</si>
  <si>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</si>
  <si>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</si>
  <si>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</si>
  <si>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</si>
  <si>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</si>
  <si>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</si>
  <si>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</si>
  <si>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</si>
  <si>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</si>
  <si>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</si>
  <si>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</si>
  <si>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</si>
  <si>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</si>
  <si>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</si>
  <si>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</si>
  <si>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</si>
  <si>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</si>
  <si>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</si>
  <si>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</si>
  <si>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</si>
  <si>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</si>
  <si>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01/03/2026 23:56</t>
  </si>
  <si>
    <t>02/03/2026 00:00</t>
  </si>
  <si>
    <t>LIMPIEZA E INSPECCION DE LA CALDERA CBS Y MANTENIMIENTO A SUS PERIFERICOS (CONDUCTORES, VENTILADORES, BOMBAS, MOTORES, ETC)</t>
  </si>
  <si>
    <t>P</t>
  </si>
  <si>
    <t>F/S</t>
  </si>
  <si>
    <t>N</t>
  </si>
  <si>
    <t xml:space="preserve">PREV.     </t>
  </si>
  <si>
    <t>G</t>
  </si>
  <si>
    <t>ATLANTICA TRANSMISION SUR S.A.</t>
  </si>
  <si>
    <t>OCONA</t>
  </si>
  <si>
    <t>INT-5450</t>
  </si>
  <si>
    <t>01/03/2026 00:00</t>
  </si>
  <si>
    <t>Interruptor INT-5450 cerrado con restriccion operativa, REB-5450 en servicio y suministrando los SS.AA.de la S.E. Oco?a.</t>
  </si>
  <si>
    <t>E/S</t>
  </si>
  <si>
    <t>OTROS</t>
  </si>
  <si>
    <t>T</t>
  </si>
  <si>
    <t>POROMA</t>
  </si>
  <si>
    <t>REB-5350</t>
  </si>
  <si>
    <t>Fuera de servicio por falla en el equipo.</t>
  </si>
  <si>
    <t>KIMAN AYLLU</t>
  </si>
  <si>
    <t>AUT-501</t>
  </si>
  <si>
    <t>Restriccion operativa en el circuito de control de cambiador de tap s del AUT-501.</t>
  </si>
  <si>
    <t>CONELSUR LT SAC</t>
  </si>
  <si>
    <t>CAJAMARQUILLA</t>
  </si>
  <si>
    <t>BARRA A 220kV</t>
  </si>
  <si>
    <t>NO SE PUEDE INDISPONER LA BARRA  A  POR RESTRICCION OPERATIVA DEL SECCIONADOR DE BARRA  B  DE LA CL-TR1</t>
  </si>
  <si>
    <t>F</t>
  </si>
  <si>
    <t>CL-TRAFO</t>
  </si>
  <si>
    <t>INDISPONIBLE SECCIONADOR DE BARRA  B  SB-20011 DE CL-TR1</t>
  </si>
  <si>
    <t>CALLAHUANCA (CNS)</t>
  </si>
  <si>
    <t>CL-2008</t>
  </si>
  <si>
    <t>RELE DE RESPALDO INOPERATIVO</t>
  </si>
  <si>
    <t>S.E.</t>
  </si>
  <si>
    <t>RELE DIFERENCIAL DE BARRAS DE CALLAHUANCA 220KV INOPERATIVO</t>
  </si>
  <si>
    <t>CHARCANI IV</t>
  </si>
  <si>
    <t>FS Fuerza Mayor, Ingreso de huayco a la  central.</t>
  </si>
  <si>
    <t>CHARCANI V</t>
  </si>
  <si>
    <t>CAMPANARIO</t>
  </si>
  <si>
    <t>FS por prevencion temporada de lluvias</t>
  </si>
  <si>
    <t>DIQUE CINCEL</t>
  </si>
  <si>
    <t>01/03/2026 20:59</t>
  </si>
  <si>
    <t>01/03/2026 21:15</t>
  </si>
  <si>
    <t>Salida de servicio por actuacion del rele de proteccion (Potencia inversa)</t>
  </si>
  <si>
    <t xml:space="preserve">CORR.     </t>
  </si>
  <si>
    <t>01/03/2026 23:18</t>
  </si>
  <si>
    <t>01/03/2026 23:55</t>
  </si>
  <si>
    <t>Revision de sensores y sistema de lubricacion por temperatura alta en el cojinete de bancada del motor</t>
  </si>
  <si>
    <t>01/03/2026 22:16</t>
  </si>
  <si>
    <t>01/03/2026 23:29</t>
  </si>
  <si>
    <t>Para revision del sistema de combustible del motor por baja presion.</t>
  </si>
  <si>
    <t>SANTUARIO</t>
  </si>
  <si>
    <t>ACOPLE 138</t>
  </si>
  <si>
    <t>En servicio barra 2,uso en grupo N1 Charcani V con interruptor de acoplamiento, por falla</t>
  </si>
  <si>
    <t>EGEMSA</t>
  </si>
  <si>
    <t>MACHUPICCHU</t>
  </si>
  <si>
    <t>01/03/2026 05:00</t>
  </si>
  <si>
    <t>01/03/2026 07:54</t>
  </si>
  <si>
    <t>Inspeccion de Rodete Pelton</t>
  </si>
  <si>
    <t>01/03/2026 08:00</t>
  </si>
  <si>
    <t>01/03/2026 10:16</t>
  </si>
  <si>
    <t>01/03/2026 10:21</t>
  </si>
  <si>
    <t>01/03/2026 12:16</t>
  </si>
  <si>
    <t>ELECTRO DUNAS</t>
  </si>
  <si>
    <t>INDEPENDENCIA - PARACAS</t>
  </si>
  <si>
    <t>L-6606</t>
  </si>
  <si>
    <t>01/03/2026 16:11</t>
  </si>
  <si>
    <t>01/03/2026 17:39</t>
  </si>
  <si>
    <t>DESCONEXION PROGRAMADA L-6606, 60KV, PARA REALIZAR ACONDICIONAMIENTOS EN LAS LINEAS DE TRANSMISION EN EL PERIODO DE LAS 06:00 HRS HASTA LAS 18:00 HRS, EN CONSECUENCIA, INTERRUMPE SERVICIO EN LA SET PARACAS.</t>
  </si>
  <si>
    <t>INDEPENDENCIA - PISCO</t>
  </si>
  <si>
    <t>L-6605</t>
  </si>
  <si>
    <t>01/03/2026 06:11</t>
  </si>
  <si>
    <t>01/03/2026 17:28</t>
  </si>
  <si>
    <t>DESCONEXION PROGRAMADA L-6605, 60KV, PARA REALIZAR ACONDICIONAMIENTOS EN LAS LINEAS DE TRANSMISION EN EL PERIODO DE LAS 06:00HRS HASTA LAS 18:00HRS, EN CONSECUENCIA, INTERRUMPE SERVICIO EN LA SET PISCO.</t>
  </si>
  <si>
    <t>P129 DERIV. - ALTO LUNA</t>
  </si>
  <si>
    <t>L-6605/1</t>
  </si>
  <si>
    <t>DESCONEXION PROGRAMADA L6605-1, 60KV, PARA REALIZAR ACONDICIONAMIENTOS EN LAS LINEAS DE TRANSMISION EN EL PERIODO DE LAS 06:00HRS HASTA LAS 18:00HRS, EN CONSECUENCIA, INTERRUMPE SERVICIO EN LA SET ALTO LA LUNA Y CREDITEX.</t>
  </si>
  <si>
    <t>BARRA 6.3kV</t>
  </si>
  <si>
    <t>01/03/2026 15:46</t>
  </si>
  <si>
    <t>MANTENIMIENTO CELDAS DE 6.3 KV</t>
  </si>
  <si>
    <t>CL-6601</t>
  </si>
  <si>
    <t>LIMPIEZA DE AISLAMIENTO EQUIPOS Y CADENA AISLAMIENTO</t>
  </si>
  <si>
    <t>CL-T01</t>
  </si>
  <si>
    <t>I04</t>
  </si>
  <si>
    <t>mantenimiento de seccionador</t>
  </si>
  <si>
    <t>I05</t>
  </si>
  <si>
    <t>Mantenimiento de seccionador</t>
  </si>
  <si>
    <t>I06</t>
  </si>
  <si>
    <t>MANTENIMIENTO INTEGRAL DEL PATIO DE LLAVES 69KV</t>
  </si>
  <si>
    <t>PCH CHAGLLA</t>
  </si>
  <si>
    <t>GP1</t>
  </si>
  <si>
    <t>01/03/2026 16:58</t>
  </si>
  <si>
    <t>F/S POR CAMBIO DE CABLE LADO 22.9KV DE TRANSFORMADOR TP-01 A CELDA, INSPECCION SENSOR TE-P1 Y MEJORAS LOGICAS DE CONTROL</t>
  </si>
  <si>
    <t>PCH CHAGLLA - PIEDRA BLANCA</t>
  </si>
  <si>
    <t>L-1054</t>
  </si>
  <si>
    <t>01/03/2026 16:55</t>
  </si>
  <si>
    <t>F/S POR CAMBIO DE CABLE LADO 22.9KV DE TRANSFORMADOR TP-01 A CELDA</t>
  </si>
  <si>
    <t>PIEDRA BLANCA</t>
  </si>
  <si>
    <t>TP-01</t>
  </si>
  <si>
    <t>01/03/2026 16:54</t>
  </si>
  <si>
    <t>CAMBIO DE CABLE LADO 22.9KV DE TRANSFORMADOR TP-01 A CELDA</t>
  </si>
  <si>
    <t>CHILCA 1</t>
  </si>
  <si>
    <t>TV</t>
  </si>
  <si>
    <t>01/03/2026 00:51</t>
  </si>
  <si>
    <t>MANTENIMIENTO CORRECTIVO</t>
  </si>
  <si>
    <t xml:space="preserve">CENTRAL        </t>
  </si>
  <si>
    <t>01/03/2026 14:56</t>
  </si>
  <si>
    <t>Pruebas Operativas (Condicionado a fin de mantenimiento correctivo)</t>
  </si>
  <si>
    <t>PRUEBA</t>
  </si>
  <si>
    <t>PUNTA LOMITAS</t>
  </si>
  <si>
    <t>CENTRAL PUNTA LOMITAS: 04 WTG FUERA DE SERVICIO POR REPARACION DE FALLAS MAYORES</t>
  </si>
  <si>
    <t>GR PAINO SOCIEDAD ANONIMA CERRADA</t>
  </si>
  <si>
    <t>DUNA HUAMBOS</t>
  </si>
  <si>
    <t>BC 034</t>
  </si>
  <si>
    <t>TODO EL BANCO DE CONDENSADORES INDISPONIBLE POR FALLA EN CABLE DE ALIMENTACION 34.5 kV</t>
  </si>
  <si>
    <t>01/03/2026 19:28</t>
  </si>
  <si>
    <t>01/03/2026 20:56</t>
  </si>
  <si>
    <t>Unidad F/S por falla</t>
  </si>
  <si>
    <t>SUNNY EXPANSION</t>
  </si>
  <si>
    <t>TP-F03</t>
  </si>
  <si>
    <t>Energizado por pruebas.</t>
  </si>
  <si>
    <t>01/03/2026 06:00</t>
  </si>
  <si>
    <t>01/03/2026 12:00</t>
  </si>
  <si>
    <t>Pruebas de puesta en servicio de la CS Sunny Expansion</t>
  </si>
  <si>
    <t>LINEAS ANDINAS SECUNDARIAS S.A.C.</t>
  </si>
  <si>
    <t>CANCHAYLLO - Der. AZULCOCHA</t>
  </si>
  <si>
    <t>L-6647 A</t>
  </si>
  <si>
    <t>01/03/2026 08:14</t>
  </si>
  <si>
    <t>01/03/2026 16:15</t>
  </si>
  <si>
    <t>CAMBIO DE AISLADORES, ALINEAMIENTO DE AISLADORES, CORRECION DE CABLE DE GUARDA DESHEBRADO</t>
  </si>
  <si>
    <t>S</t>
  </si>
  <si>
    <t>CHUMPE</t>
  </si>
  <si>
    <t>BARRA  12kV</t>
  </si>
  <si>
    <t>MANTENIMIENTO NORMAL AL INTERRUPTOR IN-7002</t>
  </si>
  <si>
    <t>CORRECCION DE PUNTO CALIENTE AL SECCIONADOR (MANTENIMIENTO NORMAL AL SECCIONADOR).</t>
  </si>
  <si>
    <t>CHUMPE2.4</t>
  </si>
  <si>
    <t>01/03/2026 16:18</t>
  </si>
  <si>
    <t>MANTENIMIENTO NORMAL AL INTERRUPTOR IN-7007</t>
  </si>
  <si>
    <t>SS.EE.</t>
  </si>
  <si>
    <t>POR MANTENIMIENTO CORRECTIVO EN EL SECCIONADOR LADO 12KV Y MANTENIMIENTO PREVENTIVO DE SECCIONADORES E INTERRUPTORES.</t>
  </si>
  <si>
    <t>TR 69/12</t>
  </si>
  <si>
    <t>MANTENIMIENTO REDUCIDO AL SECCIONADOR SFU-0911</t>
  </si>
  <si>
    <t>BC-CHUMPE</t>
  </si>
  <si>
    <t>01/03/2026 08:15</t>
  </si>
  <si>
    <t>01/03/2026 15:58</t>
  </si>
  <si>
    <t>MANTENIMIENDO PREVENTIVO A LOS SECCIONADORES DE LOS BANCO 1 Y 2</t>
  </si>
  <si>
    <t>Der. AZULCOCHA - CHUMPE</t>
  </si>
  <si>
    <t>L-6647 B</t>
  </si>
  <si>
    <t>CAMBIO DE POSTE DA?ADO, CAMBIO DE AMORTIGUADORES Y CORRECION DE CABLE DESHEBRADO</t>
  </si>
  <si>
    <t>OROYA NUEVA</t>
  </si>
  <si>
    <t>MANTENIMIENTO NORMAL A SECCIONADORES E INTERRUPTOR</t>
  </si>
  <si>
    <t>T3-69/50 kV</t>
  </si>
  <si>
    <t>01/03/2026 15:44</t>
  </si>
  <si>
    <t>MANTENIMIENTO PREVENTIVO DE INTERRPTORES (DOS TRANSFORMADORES T3 y T4)</t>
  </si>
  <si>
    <t>OROYA NUEVA - Der. PACHACAYO</t>
  </si>
  <si>
    <t>L-6601 A</t>
  </si>
  <si>
    <t>CORRECION POR CONDUCTOR DESHEBRADO</t>
  </si>
  <si>
    <t>PARAMONGA N. - PARAMONGA E.</t>
  </si>
  <si>
    <t>L-1101</t>
  </si>
  <si>
    <t>LINEA EN BAIPAS CON LA L-1102 PARA ALIMENTAR LAS CARGAS DE LA SE CAHUA Y PONER LA CH CAHUA EN SERVICIO PARA EL SISTEMA.</t>
  </si>
  <si>
    <t>MINERA CERRO VERDE</t>
  </si>
  <si>
    <t>SAN JOSE</t>
  </si>
  <si>
    <t>BCS-5982</t>
  </si>
  <si>
    <t>01/03/2026 16:09</t>
  </si>
  <si>
    <t>BCS-5982 En ByPass a solicitud de COES.</t>
  </si>
  <si>
    <t>SAN LUIS - CERRO VERDE</t>
  </si>
  <si>
    <t>L-2074</t>
  </si>
  <si>
    <t>LINEA L-2074 E/S POR SEGURIDAD Y CONFIABILIDAD PARA EVITAR INTERRUPCIONES EN EL SUMINISTRO ELECTRICO</t>
  </si>
  <si>
    <t>CH HER 1</t>
  </si>
  <si>
    <t xml:space="preserve">CENTRAL                  </t>
  </si>
  <si>
    <t>01/03/2026 12:11</t>
  </si>
  <si>
    <t>CENTRAL INDISPONIBLE POR ALTA CONCENTRACION SOLIDOS</t>
  </si>
  <si>
    <t>HUAMPANI</t>
  </si>
  <si>
    <t>01/03/2026 11:34</t>
  </si>
  <si>
    <t>HUINCO</t>
  </si>
  <si>
    <t>01/03/2026 02:12</t>
  </si>
  <si>
    <t>TRIP con 57 MW cuya causa se investiga.</t>
  </si>
  <si>
    <t>VENTANILLA</t>
  </si>
  <si>
    <t>BESS-VENTANILLA</t>
  </si>
  <si>
    <t>MANTENIMIENTO DE BESS</t>
  </si>
  <si>
    <t>MAJOR INSPECTION MODIFICADA + INSPECCION MENOR DE GENERADOR</t>
  </si>
  <si>
    <t>MANTENIMIENTO DE TRANSFORMADOR DE POTENCIA</t>
  </si>
  <si>
    <t>TR4-220/16 kV</t>
  </si>
  <si>
    <t>TG3</t>
  </si>
  <si>
    <t>01/03/2026 03:28</t>
  </si>
  <si>
    <t>01/03/2026 03:43</t>
  </si>
  <si>
    <t>LAVADO ON LINE DE COMPRESOR, SE REQUIERE 135 MW POR 30 MIN.</t>
  </si>
  <si>
    <t>PARQUE EOLICO MARCONA S.A.C.</t>
  </si>
  <si>
    <t>PARQUE EOLICO MARCONA</t>
  </si>
  <si>
    <t>01/03/2026 05:02</t>
  </si>
  <si>
    <t>01/03/2026 06:07</t>
  </si>
  <si>
    <t>M-05, alarma por temperatura, Reset</t>
  </si>
  <si>
    <t>01/03/2026 09:33</t>
  </si>
  <si>
    <t>01/03/2026 11:08</t>
  </si>
  <si>
    <t>01/03/2026 14:54</t>
  </si>
  <si>
    <t>01/03/2026 17:45</t>
  </si>
  <si>
    <t>PARQUE EOLICO TRES HERMANAS S.A.C.</t>
  </si>
  <si>
    <t>PARQUE EOLICO 3 HERMANAS</t>
  </si>
  <si>
    <t>TH-03 alarma Brake pressure sensor error</t>
  </si>
  <si>
    <t>01/03/2026 13:28</t>
  </si>
  <si>
    <t>01/03/2026 14:31</t>
  </si>
  <si>
    <t>TH-06, alarma Gen. bearing inner ring temp. high, Reset</t>
  </si>
  <si>
    <t>ALIPIO ROSALES - MACHALA</t>
  </si>
  <si>
    <t>L-2280</t>
  </si>
  <si>
    <t>CUELLOS APERTURADOS EN LA FRONTERA LADO ECUADOR A SOLICITUD DE CENACE DESDE EL 19.06.2025.</t>
  </si>
  <si>
    <t>CERRO VERDE</t>
  </si>
  <si>
    <t>INDISPONIBLE DEBIDO A FALLA EN LA SE?AL DE POSICION DEL INTERRUPTOR IN-4130. DEBIDO A ELLO LA BARRA  A  138KV SE ENCUENTRA FUERA DE SERVICIO.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</si>
  <si>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</si>
  <si>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</si>
  <si>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</si>
  <si>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</si>
  <si>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</si>
  <si>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</si>
  <si>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</si>
  <si>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</si>
  <si>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</si>
  <si>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</si>
  <si>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</si>
  <si>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</si>
  <si>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</si>
  <si>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</si>
  <si>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</si>
  <si>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</si>
  <si>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</si>
  <si>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</si>
  <si>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</si>
  <si>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</si>
  <si>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</si>
  <si>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</si>
  <si>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</si>
  <si>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</si>
  <si>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</si>
  <si>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</si>
  <si>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</si>
  <si>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(LOS TRABAJOS DE CAMBIO DE CONDUCTOR SE REALIZAN EN EL TRAMO DE LAS TORRES T-1 A T-68).</t>
  </si>
  <si>
    <t>POA: CAMBIO DE CONDUCTOR DE TORRES T-1 A T-68, ACTIVIDAD CON CORTE CONTINUO, REQUIERE L-2215 CON RECIERRES DESHABILITADOS. (R0118678)</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</si>
  <si>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</si>
  <si>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</si>
  <si>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</si>
  <si>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</si>
  <si>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</si>
  <si>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</si>
  <si>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</si>
  <si>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</si>
  <si>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</si>
  <si>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</si>
  <si>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</si>
  <si>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</si>
  <si>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</si>
  <si>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</si>
  <si>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</si>
  <si>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</si>
  <si>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</si>
  <si>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</si>
  <si>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</si>
  <si>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</si>
  <si>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</si>
  <si>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</si>
  <si>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</si>
  <si>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</si>
  <si>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01/03/2026 07:05</t>
  </si>
  <si>
    <t>01/03/2026 11:21</t>
  </si>
  <si>
    <t>FUERA DE SERVICIO A SOLICITUD DE REP POR TRABAJOS EN EN LA CELDA DEL TRANSFORMADOR T79 (R0123885)</t>
  </si>
  <si>
    <t>BARRA B_138kV</t>
  </si>
  <si>
    <t>01/03/2026 11:44</t>
  </si>
  <si>
    <t>01/03/2026 13:43</t>
  </si>
  <si>
    <t>SHOUGESA</t>
  </si>
  <si>
    <t>TV3</t>
  </si>
  <si>
    <t>Queda indisponible por falla en la celda N°3.</t>
  </si>
  <si>
    <t>PARAMONGA E. - CAHUA</t>
  </si>
  <si>
    <t>L-1033</t>
  </si>
  <si>
    <t>LINEA INDISPONIBLE DESDE SE CAHUA A SE PARAMONGA EXISTENTE.</t>
  </si>
  <si>
    <t>L-1102</t>
  </si>
  <si>
    <t>LINEA EN SERVICIO EN CONDICION DE BAIPAS CON LA LINEA L-1101</t>
  </si>
  <si>
    <t>AGUAYTIA</t>
  </si>
  <si>
    <t>Disponibilidad de 23.5 MMSCF para la CT Aguaytia.</t>
  </si>
  <si>
    <t>TRANSMANTARO</t>
  </si>
  <si>
    <t>CAHUACHI</t>
  </si>
  <si>
    <t>T132-261</t>
  </si>
  <si>
    <t>MERGING UNIT DE IEDS MARCA ABB SE ENCUENTRA INDISPONIBLE, OCASIONA QUE NO SE TENGAN TELEMEDIDAS LADO 220KV, 60 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</si>
  <si>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</si>
  <si>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</si>
  <si>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</si>
  <si>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</si>
  <si>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</si>
  <si>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</si>
  <si>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</si>
  <si>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</si>
  <si>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</si>
  <si>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</si>
  <si>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</si>
  <si>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</si>
  <si>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</si>
  <si>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</si>
  <si>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</si>
  <si>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</si>
  <si>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</si>
  <si>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</si>
  <si>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</si>
  <si>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</si>
  <si>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</si>
  <si>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</si>
  <si>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</si>
  <si>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</si>
  <si>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</si>
  <si>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</si>
  <si>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</si>
  <si>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</si>
  <si>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</si>
  <si>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</si>
  <si>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</si>
  <si>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</si>
  <si>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</si>
  <si>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</si>
  <si>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</si>
  <si>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</si>
  <si>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</si>
  <si>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</si>
  <si>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</si>
  <si>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</si>
  <si>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</si>
  <si>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</si>
  <si>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</si>
  <si>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</si>
  <si>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</si>
  <si>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</si>
  <si>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</si>
  <si>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</si>
  <si>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</si>
  <si>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</si>
  <si>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EGESUR</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</si>
  <si>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</si>
  <si>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</si>
  <si>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</si>
  <si>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</si>
  <si>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</si>
  <si>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</si>
  <si>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</si>
  <si>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</si>
  <si>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</si>
  <si>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</si>
  <si>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</si>
  <si>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</si>
  <si>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</si>
  <si>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GR TARUCA SOCIEDAD ANONIMA CERRADA</t>
  </si>
  <si>
    <t>KONDU SAC</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</si>
  <si>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</si>
  <si>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</si>
  <si>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</si>
  <si>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</si>
  <si>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</si>
  <si>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</si>
  <si>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</si>
  <si>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</si>
  <si>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</si>
  <si>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</si>
  <si>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</si>
  <si>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</si>
  <si>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</si>
  <si>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</si>
  <si>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</si>
  <si>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</si>
  <si>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</si>
  <si>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</si>
  <si>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</si>
  <si>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</si>
  <si>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</si>
  <si>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PETRAMAS</t>
  </si>
  <si>
    <t>REPARTICIÓN ARCUS S.A.C.</t>
  </si>
  <si>
    <t>SINERSA</t>
  </si>
  <si>
    <t>BIOENERGIA DEL CHIRA S.A.</t>
  </si>
  <si>
    <t>GM OPERACIONES S.A.C.</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</si>
  <si>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</si>
  <si>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</si>
  <si>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</si>
  <si>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</si>
  <si>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</si>
  <si>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</si>
  <si>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</si>
  <si>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</si>
  <si>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</si>
  <si>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</si>
  <si>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</si>
  <si>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</si>
  <si>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</si>
  <si>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</si>
  <si>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</si>
  <si>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</si>
  <si>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</si>
  <si>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</si>
  <si>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</si>
  <si>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</si>
  <si>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</si>
  <si>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</si>
  <si>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</si>
  <si>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</si>
  <si>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</si>
  <si>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</si>
  <si>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</si>
  <si>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</si>
  <si>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</si>
  <si>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ARICOTA 1</t>
  </si>
  <si>
    <t>ARICOTA 2</t>
  </si>
  <si>
    <t>INDEPENDENCIA</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</si>
  <si>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</si>
  <si>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</si>
  <si>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</si>
  <si>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</si>
  <si>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</si>
  <si>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</si>
  <si>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</si>
  <si>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</si>
  <si>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</si>
  <si>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</si>
  <si>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</si>
  <si>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</si>
  <si>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</si>
  <si>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</si>
  <si>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</si>
  <si>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</si>
  <si>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</si>
  <si>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</si>
  <si>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</si>
  <si>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</si>
  <si>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</si>
  <si>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</si>
  <si>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</si>
  <si>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</si>
  <si>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</si>
  <si>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</si>
  <si>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</si>
  <si>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</si>
  <si>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</si>
  <si>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</si>
  <si>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</si>
  <si>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</si>
  <si>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</si>
  <si>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</si>
  <si>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</si>
  <si>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</si>
  <si>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</si>
  <si>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</si>
  <si>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</si>
  <si>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</si>
  <si>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</si>
  <si>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</si>
  <si>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</si>
  <si>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</si>
  <si>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</si>
  <si>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</si>
  <si>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</si>
  <si>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</si>
  <si>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</si>
  <si>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</si>
  <si>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</si>
  <si>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</si>
  <si>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</si>
  <si>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</si>
  <si>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</si>
  <si>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</si>
  <si>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</si>
  <si>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</si>
  <si>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</si>
  <si>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</si>
  <si>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</si>
  <si>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</si>
  <si>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</si>
  <si>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</si>
  <si>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</si>
  <si>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</si>
  <si>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</si>
  <si>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</si>
  <si>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</si>
  <si>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</si>
  <si>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</si>
  <si>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</si>
  <si>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</si>
  <si>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</si>
  <si>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t>
  </si>
  <si>
    <t>TUPURI</t>
  </si>
  <si>
    <t>RONCADOR</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</si>
  <si>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</si>
  <si>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</si>
  <si>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</si>
  <si>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</si>
  <si>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</si>
  <si>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</si>
  <si>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</si>
  <si>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</si>
  <si>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</si>
  <si>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</si>
  <si>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</si>
  <si>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</si>
  <si>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</si>
  <si>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</si>
  <si>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</si>
  <si>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</si>
  <si>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</si>
  <si>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</si>
  <si>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</si>
  <si>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</si>
  <si>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</si>
  <si>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</si>
  <si>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</si>
  <si>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</si>
  <si>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</si>
  <si>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</si>
  <si>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</si>
  <si>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</si>
  <si>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</si>
  <si>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</si>
  <si>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</si>
  <si>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</si>
  <si>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</si>
  <si>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</si>
  <si>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</si>
  <si>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</si>
  <si>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</si>
  <si>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</si>
  <si>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</si>
  <si>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</si>
  <si>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</si>
  <si>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</si>
  <si>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</si>
  <si>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</si>
  <si>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</si>
  <si>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</si>
  <si>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</si>
  <si>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</si>
  <si>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</si>
  <si>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</si>
  <si>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</si>
  <si>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</si>
  <si>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</si>
  <si>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</si>
  <si>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</si>
  <si>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</si>
  <si>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</si>
  <si>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</si>
  <si>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</si>
  <si>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</si>
  <si>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</si>
  <si>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</si>
  <si>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</si>
  <si>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</si>
  <si>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</si>
  <si>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</si>
  <si>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</si>
  <si>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</si>
  <si>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</si>
  <si>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</si>
  <si>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</si>
  <si>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</si>
  <si>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</si>
  <si>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</si>
  <si>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</si>
  <si>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</si>
  <si>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</si>
  <si>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</si>
  <si>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</si>
  <si>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</si>
  <si>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</si>
  <si>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</si>
  <si>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</si>
  <si>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</si>
  <si>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</si>
  <si>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</si>
  <si>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</si>
  <si>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</si>
  <si>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</si>
  <si>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</si>
  <si>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</si>
  <si>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</si>
  <si>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</si>
  <si>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</si>
  <si>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</si>
  <si>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</si>
  <si>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</si>
  <si>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</si>
  <si>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</si>
  <si>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</si>
  <si>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</si>
  <si>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</si>
  <si>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</si>
  <si>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</si>
  <si>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</si>
  <si>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</si>
  <si>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</si>
  <si>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</si>
  <si>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</si>
  <si>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</si>
  <si>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</si>
  <si>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</si>
  <si>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</si>
  <si>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</si>
  <si>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</si>
  <si>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</si>
  <si>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</si>
  <si>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</si>
  <si>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</si>
  <si>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</si>
  <si>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</si>
  <si>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</si>
  <si>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</si>
  <si>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</si>
  <si>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</si>
  <si>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</si>
  <si>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</si>
  <si>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</si>
  <si>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</si>
  <si>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</si>
  <si>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</si>
  <si>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</si>
  <si>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</si>
  <si>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</si>
  <si>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</si>
  <si>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</si>
  <si>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</si>
  <si>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</si>
  <si>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</si>
  <si>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</si>
  <si>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</si>
  <si>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</si>
  <si>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</si>
  <si>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</si>
  <si>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</si>
  <si>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</si>
  <si>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</si>
  <si>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</si>
  <si>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</si>
  <si>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</si>
  <si>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</si>
  <si>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</si>
  <si>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</si>
  <si>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</si>
  <si>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</si>
  <si>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</si>
  <si>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</si>
  <si>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</si>
  <si>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</si>
  <si>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</si>
  <si>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</si>
  <si>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</si>
  <si>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</si>
  <si>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</si>
  <si>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</si>
  <si>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</si>
  <si>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</si>
  <si>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</si>
  <si>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</si>
  <si>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</si>
  <si>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</si>
  <si>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</si>
  <si>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</si>
  <si>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</si>
  <si>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</si>
  <si>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</si>
  <si>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</si>
  <si>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</si>
  <si>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</si>
  <si>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</si>
  <si>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</si>
  <si>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</si>
  <si>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</si>
  <si>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</si>
  <si>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</si>
  <si>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</si>
  <si>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</si>
  <si>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</si>
  <si>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</si>
  <si>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</si>
  <si>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</si>
  <si>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</si>
  <si>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</si>
  <si>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</si>
  <si>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</si>
  <si>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</si>
  <si>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</si>
  <si>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</si>
  <si>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</si>
  <si>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</si>
  <si>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</si>
  <si>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</si>
  <si>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</si>
  <si>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</si>
  <si>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</si>
  <si>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</si>
  <si>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</si>
  <si>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</si>
  <si>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</si>
  <si>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</si>
  <si>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</si>
  <si>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</si>
  <si>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</si>
  <si>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</si>
  <si>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</si>
  <si>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</si>
  <si>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</si>
  <si>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</si>
  <si>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</si>
  <si>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</si>
  <si>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</si>
  <si>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</si>
  <si>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</si>
  <si>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</si>
  <si>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</si>
  <si>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</si>
  <si>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</si>
  <si>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</si>
  <si>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</si>
  <si>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</si>
  <si>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</si>
  <si>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</si>
  <si>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</si>
  <si>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</si>
  <si>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</si>
  <si>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</si>
  <si>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</si>
  <si>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</si>
  <si>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</si>
  <si>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</si>
  <si>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</si>
  <si>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</si>
  <si>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</si>
  <si>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</si>
  <si>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</si>
  <si>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</si>
  <si>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</si>
  <si>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</si>
  <si>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</si>
  <si>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</si>
  <si>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</si>
  <si>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</si>
  <si>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</si>
  <si>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</si>
  <si>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</si>
  <si>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</si>
  <si>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</si>
  <si>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</si>
  <si>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</si>
  <si>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</si>
  <si>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</si>
  <si>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</si>
  <si>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</si>
  <si>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</si>
  <si>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</si>
  <si>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</si>
  <si>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</si>
  <si>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</si>
  <si>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</si>
  <si>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</si>
  <si>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</si>
  <si>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</si>
  <si>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</si>
  <si>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</si>
  <si>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</si>
  <si>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</si>
  <si>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</si>
  <si>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</si>
  <si>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</si>
  <si>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</si>
  <si>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</si>
  <si>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</si>
  <si>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</si>
  <si>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</si>
  <si>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OROYA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</si>
  <si>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</si>
  <si>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</si>
  <si>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</si>
  <si>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</si>
  <si>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</si>
  <si>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</si>
  <si>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</si>
  <si>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</si>
  <si>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</si>
  <si>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</si>
  <si>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</si>
  <si>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</si>
  <si>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</si>
  <si>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</si>
  <si>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</si>
  <si>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</si>
  <si>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</si>
  <si>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</si>
  <si>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</si>
  <si>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</si>
  <si>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</si>
  <si>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</si>
  <si>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</si>
  <si>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</si>
  <si>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</si>
  <si>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</si>
  <si>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</si>
  <si>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</si>
  <si>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</si>
  <si>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</si>
  <si>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</si>
  <si>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</si>
  <si>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</si>
  <si>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</si>
  <si>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</si>
  <si>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</si>
  <si>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</si>
  <si>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</si>
  <si>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</si>
  <si>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</si>
  <si>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</si>
  <si>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</si>
  <si>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</si>
  <si>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</si>
  <si>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</si>
  <si>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</si>
  <si>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</si>
  <si>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</si>
  <si>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</si>
  <si>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</si>
  <si>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</si>
  <si>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</si>
  <si>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</si>
  <si>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</si>
  <si>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</si>
  <si>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</si>
  <si>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</si>
  <si>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</si>
  <si>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</si>
  <si>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</si>
  <si>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</si>
  <si>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</si>
  <si>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</si>
  <si>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</si>
  <si>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</si>
  <si>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</si>
  <si>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</si>
  <si>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</si>
  <si>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</si>
  <si>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</si>
  <si>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</si>
  <si>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</si>
  <si>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</si>
  <si>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</si>
  <si>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</si>
  <si>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</si>
  <si>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</si>
  <si>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</si>
  <si>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</si>
  <si>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</si>
  <si>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</si>
  <si>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</si>
  <si>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</si>
  <si>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</si>
  <si>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</si>
  <si>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</si>
  <si>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</si>
  <si>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</si>
  <si>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</si>
  <si>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</si>
  <si>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EVOLUCIÓN DE LA PRODUCCIÓN DE LA ENERGÍA DIARIA DE LOS INTEGRANTES DEL COES (MWh)</t>
  </si>
  <si>
    <t>UNIDAD</t>
  </si>
  <si>
    <t>TIPO</t>
  </si>
  <si>
    <t>Marzo</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</si>
  <si>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</si>
  <si>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</si>
  <si>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</si>
  <si>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</si>
  <si>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</si>
  <si>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</si>
  <si>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</si>
  <si>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</si>
  <si>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</si>
  <si>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</si>
  <si>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</si>
  <si>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</si>
  <si>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</si>
  <si>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</si>
  <si>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</si>
  <si>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</si>
  <si>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</si>
  <si>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</si>
  <si>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</si>
  <si>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</si>
  <si>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</si>
  <si>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</si>
  <si>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</si>
  <si>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</si>
  <si>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</si>
  <si>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</si>
  <si>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</si>
  <si>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</si>
  <si>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</si>
  <si>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</si>
  <si>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</si>
  <si>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</si>
  <si>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</si>
  <si>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</si>
  <si>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</si>
  <si>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</si>
  <si>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</si>
  <si>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</si>
  <si>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</si>
  <si>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</si>
  <si>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</si>
  <si>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</si>
  <si>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</si>
  <si>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</si>
  <si>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</si>
  <si>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</si>
  <si>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</si>
  <si>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</si>
  <si>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</si>
  <si>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</si>
  <si>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</si>
  <si>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</si>
  <si>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</si>
  <si>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</si>
  <si>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</si>
  <si>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</si>
  <si>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</si>
  <si>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</si>
  <si>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</si>
  <si>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</si>
  <si>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</si>
  <si>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</si>
  <si>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</si>
  <si>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</si>
  <si>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</si>
  <si>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</si>
  <si>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</si>
  <si>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</si>
  <si>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</si>
  <si>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C.H. CAHUA</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</si>
  <si>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</si>
  <si>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</si>
  <si>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</si>
  <si>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</si>
  <si>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</si>
  <si>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</si>
  <si>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</si>
  <si>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</si>
  <si>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</si>
  <si>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</si>
  <si>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</si>
  <si>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</si>
  <si>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</si>
  <si>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</si>
  <si>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</si>
  <si>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</si>
  <si>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</si>
  <si>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</si>
  <si>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</si>
  <si>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</si>
  <si>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</si>
  <si>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</si>
  <si>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</si>
  <si>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</si>
  <si>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</si>
  <si>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</si>
  <si>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</si>
  <si>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</si>
  <si>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</si>
  <si>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</si>
  <si>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</si>
  <si>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</si>
  <si>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</si>
  <si>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</si>
  <si>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</si>
  <si>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</si>
  <si>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</si>
  <si>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</si>
  <si>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</si>
  <si>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</si>
  <si>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</si>
  <si>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</si>
  <si>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</si>
  <si>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</si>
  <si>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</si>
  <si>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</si>
  <si>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</si>
  <si>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</si>
  <si>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</si>
  <si>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</si>
  <si>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</si>
  <si>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</si>
  <si>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</si>
  <si>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</si>
  <si>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</si>
  <si>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</si>
  <si>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01/03/2026 00:00:00</t>
  </si>
  <si>
    <t>01/03/2026 23:56:00</t>
  </si>
  <si>
    <t>01/03/2026 23:40:00</t>
  </si>
  <si>
    <t>POR COGENERACION</t>
  </si>
  <si>
    <t>...</t>
  </si>
  <si>
    <t>MAPLE- BAGAZO</t>
  </si>
  <si>
    <t>SAN_JACINTO - BAGAZO</t>
  </si>
  <si>
    <t>01/03/2026 19:15:00</t>
  </si>
  <si>
    <t>AGROLMOS TV1 &amp; TV2 - BAGAZO</t>
  </si>
  <si>
    <t>CASA GRANDE TV1 &amp; TV3 - BAGAZO</t>
  </si>
  <si>
    <t>CHILINA TG - D2</t>
  </si>
  <si>
    <t>01/03/2026 19:30:00</t>
  </si>
  <si>
    <t>01/03/2026 21:13:00</t>
  </si>
  <si>
    <t>01/03/2026 19:09:00</t>
  </si>
  <si>
    <t>POR POTENCIA O ENERGIA</t>
  </si>
  <si>
    <t>CHILINA SULZ 12 - D2</t>
  </si>
  <si>
    <t>01/03/2026 19:43:00</t>
  </si>
  <si>
    <t>01/03/2026 22:18:00</t>
  </si>
  <si>
    <t>A MINIMA CARGA</t>
  </si>
  <si>
    <t>MOLLENDO 123 -  D2</t>
  </si>
  <si>
    <t>01/03/2026 19:20:00</t>
  </si>
  <si>
    <t>INDEPENDENCIA GAS</t>
  </si>
  <si>
    <t>01/03/2026 00:44:00</t>
  </si>
  <si>
    <t>01/03/2026 03:13:00</t>
  </si>
  <si>
    <t>01/03/2026 00:39:00</t>
  </si>
  <si>
    <t>01/03/2026 03:23:00</t>
  </si>
  <si>
    <t>01/03/2026 03:13:01</t>
  </si>
  <si>
    <t>TUMBES MAK 2 - D2</t>
  </si>
  <si>
    <t>01/03/2026 08:14:00</t>
  </si>
  <si>
    <t>01/03/2026 08:23:00</t>
  </si>
  <si>
    <t>01/03/2026 07:42:00</t>
  </si>
  <si>
    <t>TUMBES MAK 1 - D2</t>
  </si>
  <si>
    <t>01/03/2026 09:01:00</t>
  </si>
  <si>
    <t>xLT</t>
  </si>
  <si>
    <t>Por mantenimiento de la L-5008</t>
  </si>
  <si>
    <t>01/03/2026 16:22:00</t>
  </si>
  <si>
    <t>MALACAS1 TG6 - GAS</t>
  </si>
  <si>
    <t>01/03/2026 06:57:00</t>
  </si>
  <si>
    <t>01/03/2026 06:42:00</t>
  </si>
  <si>
    <t>MALACAS1 TG6 - D2</t>
  </si>
  <si>
    <t>01/03/2026 23:05:00</t>
  </si>
  <si>
    <t>01/03/2026 19:08:00</t>
  </si>
  <si>
    <t>MALACAS2 TG4 - GAS</t>
  </si>
  <si>
    <t>01/03/2026 07:49:00</t>
  </si>
  <si>
    <t>01/03/2026 07:30:00</t>
  </si>
  <si>
    <t>01/03/2026 16:27:00</t>
  </si>
  <si>
    <t>CHILCA1 TG2 - GAS</t>
  </si>
  <si>
    <t>01/03/2026 00:01:00</t>
  </si>
  <si>
    <t>CHILCA1 TG3 - GAS</t>
  </si>
  <si>
    <t>01/03/2026 00:12:00</t>
  </si>
  <si>
    <t>01/03/2026 03:14:00</t>
  </si>
  <si>
    <t>CHILCA1 TG1 - GAS</t>
  </si>
  <si>
    <t>01/03/2026 00:51:00</t>
  </si>
  <si>
    <t>01/03/2026 10:11:00</t>
  </si>
  <si>
    <t>01/03/2026 00:36:00</t>
  </si>
  <si>
    <t>01/03/2026 06:15:00</t>
  </si>
  <si>
    <t>01/03/2026 05:58:00</t>
  </si>
  <si>
    <t>CHILCA1 CCOMB TG1 - GAS</t>
  </si>
  <si>
    <t>01/03/2026 14:43:00</t>
  </si>
  <si>
    <t>01/03/2026 14:44:00</t>
  </si>
  <si>
    <t>01/03/2026 14:56:00</t>
  </si>
  <si>
    <t>Proceso de parada.</t>
  </si>
  <si>
    <t>CHILCA2 CCOMB TG41 - GAS</t>
  </si>
  <si>
    <t>01/03/2026 00:09:00</t>
  </si>
  <si>
    <t>01/03/2026 16:17:00</t>
  </si>
  <si>
    <t>CHILCA2 TG41 - GAS</t>
  </si>
  <si>
    <t>01/03/2026 16:28:00</t>
  </si>
  <si>
    <t>En proceso de parada</t>
  </si>
  <si>
    <t>CTNEPI TG41 - D2</t>
  </si>
  <si>
    <t>01/03/2026 15:52:00</t>
  </si>
  <si>
    <t>01/03/2026 17:20:00</t>
  </si>
  <si>
    <t>01/03/2026 15:30:00</t>
  </si>
  <si>
    <t>CTNEPI TG42 - D2</t>
  </si>
  <si>
    <t>01/03/2026 18:08:00</t>
  </si>
  <si>
    <t>CTNEPI TG43 - D2</t>
  </si>
  <si>
    <t>01/03/2026 16:45:00</t>
  </si>
  <si>
    <t>01/03/2026 16:24:00</t>
  </si>
  <si>
    <t>RF ILO2 TG1 - D2</t>
  </si>
  <si>
    <t>01/03/2026 17:52:00</t>
  </si>
  <si>
    <t>01/03/2026 23:43:00</t>
  </si>
  <si>
    <t>01/03/2026 17:28:00</t>
  </si>
  <si>
    <t>01/03/2026 23:31:00</t>
  </si>
  <si>
    <t>POR SEGURIDAD</t>
  </si>
  <si>
    <t>RF ILO2 TG2 - D2</t>
  </si>
  <si>
    <t>01/03/2026 17:53:00</t>
  </si>
  <si>
    <t>RF ILO2 TG3 - D2</t>
  </si>
  <si>
    <t>01/03/2026 18:13:00</t>
  </si>
  <si>
    <t>FENIX CCOMB GT11 &amp; GT12 - GAS</t>
  </si>
  <si>
    <t>01/03/2026 06:35:00</t>
  </si>
  <si>
    <t>01/03/2026 07:54:00</t>
  </si>
  <si>
    <t>01/03/2026 06:59:00</t>
  </si>
  <si>
    <t>FENIX CCOMB GT11 - GAS</t>
  </si>
  <si>
    <t>01/03/2026 08:31:00</t>
  </si>
  <si>
    <t>FENIX GT11 - GAS</t>
  </si>
  <si>
    <t>01/03/2026 08:34:00</t>
  </si>
  <si>
    <t>FENIX GT12 - D2</t>
  </si>
  <si>
    <t>01/03/2026 22:29:00</t>
  </si>
  <si>
    <t>En proceso de acople.</t>
  </si>
  <si>
    <t>RF PTO MALDONADO - D2</t>
  </si>
  <si>
    <t>01/03/2026 19:34:00</t>
  </si>
  <si>
    <t>01/03/2026 23:35:00</t>
  </si>
  <si>
    <t>01/03/2026 23:26:00</t>
  </si>
  <si>
    <t>A las 21:05 h se bajó a mínima generación</t>
  </si>
  <si>
    <t>RF PUCALLPA - D2</t>
  </si>
  <si>
    <t>01/03/2026 19:44:00</t>
  </si>
  <si>
    <t>01/03/2026 23:30:00</t>
  </si>
  <si>
    <t>01/03/2026 23:24:00</t>
  </si>
  <si>
    <t>A las 21:04 h se bajó a mínima generación</t>
  </si>
  <si>
    <t>KALLPA CCOMB TG1 &amp; TG2 &amp; TG3 - GAS</t>
  </si>
  <si>
    <t>01/03/2026 22:02:00</t>
  </si>
  <si>
    <t>KALLPA CCOMB TG2 &amp; TG3 - GAS</t>
  </si>
  <si>
    <t>01/03/2026 22:11:00</t>
  </si>
  <si>
    <t>KALLPA TG1 - GAS</t>
  </si>
  <si>
    <t>KALLPA CCOMB TG3 - GAS</t>
  </si>
  <si>
    <t>01/03/2026 22:24:00</t>
  </si>
  <si>
    <t>KALLPA TG2 - GAS</t>
  </si>
  <si>
    <t>01/03/2026 22:21:00</t>
  </si>
  <si>
    <t>KALLPA TG3 - GAS</t>
  </si>
  <si>
    <t>01/03/2026 22:46:00</t>
  </si>
  <si>
    <t>LAS FLORES CCOMB TG1 - GAS</t>
  </si>
  <si>
    <t>01/03/2026 06:31:00</t>
  </si>
  <si>
    <t>01/03/2026 15:06:00</t>
  </si>
  <si>
    <t>01/03/2026 14:27:00</t>
  </si>
  <si>
    <t>LAS FLORES TG1 - GAS</t>
  </si>
  <si>
    <t>01/03/2026 16:07:00</t>
  </si>
  <si>
    <t>RECKA TG1 - D2</t>
  </si>
  <si>
    <t>01/03/2026 08:53:00</t>
  </si>
  <si>
    <t>01/03/2026 09:23:00</t>
  </si>
  <si>
    <t>01/03/2026 08:25:00</t>
  </si>
  <si>
    <t>S/C subir a 90 MW. A las 09:52 h S/C subir a 105 MW.
11:07 h subir a 150 MW</t>
  </si>
  <si>
    <t>VENTANILLA CCOMB TG3 - GAS</t>
  </si>
  <si>
    <t>01/03/2026 00:08:00</t>
  </si>
  <si>
    <t>01/03/2026 06:27:00</t>
  </si>
  <si>
    <t>01/03/2026 19:41:00</t>
  </si>
  <si>
    <t>VENTANILLA CCOMB TG3 - GAS F.DIRECTO</t>
  </si>
  <si>
    <t>01/03/2026 20:33:00</t>
  </si>
  <si>
    <t>01/03/2026 20:48:00</t>
  </si>
  <si>
    <t>01/03/2026 21:31:00</t>
  </si>
  <si>
    <t>VENTANILLA TG3 - GAS</t>
  </si>
  <si>
    <t>01/03/2026 21:38:00</t>
  </si>
  <si>
    <t>HUAYCOLORO - BIOGAS</t>
  </si>
  <si>
    <t>LA GRINGA V - BIOGAS</t>
  </si>
  <si>
    <t>DONA CATALINA  - BIOGAS</t>
  </si>
  <si>
    <t>CALLAO - BIOGAS</t>
  </si>
  <si>
    <t>RF ETEN TG1 - D2</t>
  </si>
  <si>
    <t>01/03/2026 16:04:00</t>
  </si>
  <si>
    <t>01/03/2026 15:45:00</t>
  </si>
  <si>
    <t>A las 16:20 h se subió a 90 MW
A las 16:28 h se bajó a mínima generación</t>
  </si>
  <si>
    <t>01/03/2026 17:45:00</t>
  </si>
  <si>
    <t>01/03/2026 17:27:00</t>
  </si>
  <si>
    <t>RF ETEN TG2 - D2</t>
  </si>
  <si>
    <t>01/03/2026 19:17:00</t>
  </si>
  <si>
    <t>01/03/2026 19:10:00</t>
  </si>
  <si>
    <t>A las 21:11 h se bajó a mínima generción
A las 22:23 h a máxima generación</t>
  </si>
  <si>
    <t>PTO BRAVO TG1 - D2</t>
  </si>
  <si>
    <t>01/03/2026 16:02:00</t>
  </si>
  <si>
    <t>01/03/2026 18:43:00</t>
  </si>
  <si>
    <t>01/03/2026 15:33:00</t>
  </si>
  <si>
    <t>PTO BRAVO TG3 - D2</t>
  </si>
  <si>
    <t>01/03/2026 16:54:00</t>
  </si>
  <si>
    <t>01/03/2026 18:22:00</t>
  </si>
  <si>
    <t>PTO BRAVO TG4 - D2</t>
  </si>
  <si>
    <t>01/03/2026 17:13:00</t>
  </si>
  <si>
    <t>01/03/2026 18:47:00</t>
  </si>
  <si>
    <t>PTO BRAVO TG2 - D2</t>
  </si>
  <si>
    <t>01/03/2026 17:32:00</t>
  </si>
  <si>
    <t>01/03/2026 16:55:00</t>
  </si>
  <si>
    <t>01/03/2026 21:27:00</t>
  </si>
  <si>
    <t>01/03/2026 21:14:00</t>
  </si>
  <si>
    <t>01/03/2026 22:12:00</t>
  </si>
  <si>
    <t>01/03/2026 22:09:00</t>
  </si>
  <si>
    <t>SAN NICOLAS CUMMINS - D2</t>
  </si>
  <si>
    <t>01/03/2026 19:58:00</t>
  </si>
  <si>
    <t>AGUAYTIA TG2 - GAS</t>
  </si>
  <si>
    <t>01/03/2026 15:35:00</t>
  </si>
  <si>
    <t>01/03/2026 22:26:00</t>
  </si>
  <si>
    <t>01/03/2026 15:16:00</t>
  </si>
  <si>
    <t>AGUAYTIA TG1 - GAS</t>
  </si>
  <si>
    <t>01/03/2026 17:06:00</t>
  </si>
  <si>
    <t>01/03/2026 16:50:00</t>
  </si>
  <si>
    <t>Hora Inicio y Fin de Indisponibilidades de las Unidades de Generación SEIN</t>
  </si>
  <si>
    <t>LIMPIEZA E INSPECCIÓN DE LA CALDERA CBS Y MANTENIMIENTO A SUS PERIFÉRICOS (CONDUCTORES, VENTILADORES, BOMBAS, MOTORES, ETC)</t>
  </si>
  <si>
    <t>Salida de servicio por actuación del relé de protección (Potencia inversa)</t>
  </si>
  <si>
    <t>Revisión de sensores y sistema de lubricación por temperatura alta en el cojinete de bancada del motor</t>
  </si>
  <si>
    <t>Para revisión del sistema de combustible del motor por baja presión.</t>
  </si>
  <si>
    <t>CENTRAL INDISPONIBLE POR ALTA CONCENTRACIÓN SÓLIDOS</t>
  </si>
  <si>
    <t>HUAMPANÍ</t>
  </si>
  <si>
    <t>MAJOR INSPECTION MODIFICADA + INSPECCIÓN MENOR DE GENERADOR</t>
  </si>
  <si>
    <t>SAN NICOLÁS</t>
  </si>
  <si>
    <t>EJECUTADO</t>
  </si>
  <si>
    <t>Domingo 1 de Marzo del 2026 / SEM N° 9</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</si>
  <si>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</si>
  <si>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</si>
  <si>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</si>
  <si>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</si>
  <si>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</si>
  <si>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</si>
  <si>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</si>
  <si>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</si>
  <si>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</si>
  <si>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</si>
  <si>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</si>
  <si>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</si>
  <si>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</si>
  <si>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</si>
  <si>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</si>
  <si>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</si>
  <si>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</si>
  <si>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</si>
  <si>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</si>
  <si>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</si>
  <si>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</si>
  <si>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</si>
  <si>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</si>
  <si>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</si>
  <si>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</si>
  <si>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</si>
  <si>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</si>
  <si>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</si>
  <si>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</si>
  <si>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</si>
  <si>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</si>
  <si>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</si>
  <si>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</si>
  <si>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</si>
  <si>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</si>
  <si>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</si>
  <si>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</si>
  <si>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</si>
  <si>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</si>
  <si>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</si>
  <si>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</si>
  <si>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</si>
  <si>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</si>
  <si>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</si>
  <si>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</si>
  <si>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</si>
  <si>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</si>
  <si>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</si>
  <si>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</si>
  <si>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</si>
  <si>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</si>
  <si>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</si>
  <si>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</si>
  <si>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</si>
  <si>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</si>
  <si>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</si>
  <si>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</si>
  <si>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</si>
  <si>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</si>
  <si>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</si>
  <si>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</si>
  <si>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</si>
  <si>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</si>
  <si>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</si>
  <si>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</si>
  <si>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</si>
  <si>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</si>
  <si>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</si>
  <si>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</si>
  <si>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</si>
  <si>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</si>
  <si>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</si>
  <si>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</si>
  <si>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</si>
  <si>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</si>
  <si>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</si>
  <si>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</si>
  <si>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</si>
  <si>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</si>
  <si>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</si>
  <si>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</si>
  <si>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</si>
  <si>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</si>
  <si>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</si>
  <si>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</si>
  <si>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</si>
  <si>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</si>
  <si>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</si>
  <si>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</si>
  <si>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</si>
  <si>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</si>
  <si>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</si>
  <si>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</si>
  <si>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</si>
  <si>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</si>
  <si>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</si>
  <si>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</si>
  <si>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</si>
  <si>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</si>
  <si>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</si>
  <si>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</si>
  <si>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</si>
  <si>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</si>
  <si>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</si>
  <si>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</si>
  <si>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</si>
  <si>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</si>
  <si>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</si>
  <si>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</si>
  <si>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</si>
  <si>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</si>
  <si>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</si>
  <si>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</si>
  <si>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</si>
  <si>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</si>
  <si>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</si>
  <si>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16793434.38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</si>
  <si>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</si>
  <si>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</si>
  <si>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</si>
  <si>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</si>
  <si>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</si>
  <si>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</si>
  <si>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</si>
  <si>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</si>
  <si>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</si>
  <si>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</si>
  <si>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</si>
  <si>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</si>
  <si>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</si>
  <si>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</si>
  <si>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</si>
  <si>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</si>
  <si>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</si>
  <si>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</si>
  <si>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</si>
  <si>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</si>
  <si>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</si>
  <si>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</si>
  <si>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</si>
  <si>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</si>
  <si>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</si>
  <si>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</si>
  <si>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</si>
  <si>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</si>
  <si>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</si>
  <si>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</si>
  <si>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</si>
  <si>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</si>
  <si>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</si>
  <si>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</si>
  <si>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</si>
  <si>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</si>
  <si>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</si>
  <si>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</si>
  <si>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</si>
  <si>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</si>
  <si>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</si>
  <si>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</si>
  <si>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</si>
  <si>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</si>
  <si>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</si>
  <si>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</si>
  <si>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</si>
  <si>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</si>
  <si>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</si>
  <si>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</si>
  <si>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</si>
  <si>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</si>
  <si>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</si>
  <si>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</si>
  <si>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</si>
  <si>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</si>
  <si>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</si>
  <si>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</si>
  <si>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</si>
  <si>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</si>
  <si>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</si>
  <si>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</si>
  <si>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</si>
  <si>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</si>
  <si>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</si>
  <si>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</si>
  <si>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</si>
  <si>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</si>
  <si>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</si>
  <si>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</si>
  <si>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</si>
  <si>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</si>
  <si>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</si>
  <si>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</si>
  <si>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</si>
  <si>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</si>
  <si>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</si>
  <si>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</si>
  <si>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</si>
  <si>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</si>
  <si>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</si>
  <si>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</si>
  <si>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</si>
  <si>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</si>
  <si>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</si>
  <si>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</si>
  <si>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</si>
  <si>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</si>
  <si>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</si>
  <si>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</si>
  <si>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</si>
  <si>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</si>
  <si>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</si>
  <si>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</si>
  <si>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</si>
  <si>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</si>
  <si>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</si>
  <si>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</si>
  <si>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</si>
  <si>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</si>
  <si>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</si>
  <si>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</si>
  <si>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</si>
  <si>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</si>
  <si>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</si>
  <si>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</si>
  <si>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</si>
  <si>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</si>
  <si>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</si>
  <si>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</si>
  <si>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</si>
  <si>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</si>
  <si>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</si>
  <si>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</si>
  <si>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</si>
  <si>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</si>
  <si>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</si>
  <si>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</si>
  <si>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</si>
  <si>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</si>
  <si>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</si>
  <si>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</si>
  <si>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</si>
  <si>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</si>
  <si>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</si>
  <si>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</si>
  <si>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</si>
  <si>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</si>
  <si>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</si>
  <si>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</si>
  <si>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</si>
  <si>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caudal promedio vertimiento Pallca</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</si>
  <si>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</si>
  <si>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</si>
  <si>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</si>
  <si>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</si>
  <si>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</si>
  <si>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</si>
  <si>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</si>
  <si>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</si>
  <si>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</si>
  <si>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</si>
  <si>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</si>
  <si>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</si>
  <si>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</si>
  <si>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</si>
  <si>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</si>
  <si>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</si>
  <si>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Despacho a solicitud del COES.</t>
  </si>
  <si>
    <t>CONSUMO DE COMBUSTIBLE DIESEL  POR ARRANQUE DE UNIDADES GT-1 Y GT-2 A SOLICITUD DE COES</t>
  </si>
  <si>
    <t>Despacho de TG1, TG2, TG3 y TG4</t>
  </si>
  <si>
    <t>Reporte de Consumo de Combustibles</t>
  </si>
  <si>
    <t>CONSUMO DE COMBUSTIBLES - LÍQUIDO, SÓLIDO, GASEOSO</t>
  </si>
  <si>
    <t>MEDIDOR</t>
  </si>
  <si>
    <t>01/Mar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</si>
  <si>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</si>
  <si>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</si>
  <si>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</si>
  <si>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</si>
  <si>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</si>
  <si>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</si>
  <si>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</si>
  <si>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</si>
  <si>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</si>
  <si>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</si>
  <si>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</si>
  <si>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</si>
  <si>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</si>
  <si>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</si>
  <si>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</si>
  <si>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</si>
  <si>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</si>
  <si>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</si>
  <si>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</si>
  <si>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</si>
  <si>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</si>
  <si>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</si>
  <si>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</si>
  <si>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</si>
  <si>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</si>
  <si>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</si>
  <si>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</si>
  <si>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</si>
  <si>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</si>
  <si>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</si>
  <si>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</si>
  <si>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</si>
  <si>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</si>
  <si>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</si>
  <si>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</si>
  <si>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</si>
  <si>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</si>
  <si>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</si>
  <si>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</si>
  <si>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</si>
  <si>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</si>
  <si>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</si>
  <si>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</si>
  <si>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</si>
  <si>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</si>
  <si>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</si>
  <si>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</si>
  <si>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</si>
  <si>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</si>
  <si>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</si>
  <si>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</si>
  <si>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</si>
  <si>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</si>
  <si>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</si>
  <si>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</si>
  <si>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</si>
  <si>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</si>
  <si>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</si>
  <si>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</si>
  <si>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</si>
  <si>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</si>
  <si>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</si>
  <si>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</si>
  <si>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</si>
  <si>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</si>
  <si>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</si>
  <si>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</si>
  <si>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</si>
  <si>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</si>
  <si>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</si>
  <si>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</si>
  <si>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</si>
  <si>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</si>
  <si>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</si>
  <si>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</si>
  <si>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</si>
  <si>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</si>
  <si>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01/03/2026 01:00</t>
  </si>
  <si>
    <t>01/03/2026 02:00</t>
  </si>
  <si>
    <t>01/03/2026 03:00</t>
  </si>
  <si>
    <t>01/03/2026 04:00</t>
  </si>
  <si>
    <t>01/03/2026 07:00</t>
  </si>
  <si>
    <t>01/03/2026 09:00</t>
  </si>
  <si>
    <t>01/03/2026 10:00</t>
  </si>
  <si>
    <t>01/03/2026 11:00</t>
  </si>
  <si>
    <t>01/03/2026 13:00</t>
  </si>
  <si>
    <t>01/03/2026 14:00</t>
  </si>
  <si>
    <t>01/03/2026 15:00</t>
  </si>
  <si>
    <t>01/03/2026 16:00</t>
  </si>
  <si>
    <t>01/03/2026 17:00</t>
  </si>
  <si>
    <t>01/03/2026 18:00</t>
  </si>
  <si>
    <t>01/03/2026 19:00</t>
  </si>
  <si>
    <t>01/03/2026 20:00</t>
  </si>
  <si>
    <t>01/03/2026 21:00</t>
  </si>
  <si>
    <t>01/03/2026 22:00</t>
  </si>
  <si>
    <t>01/03/2026 23:00</t>
  </si>
  <si>
    <t>TEMPERATURA AMBIENTE (ºC)</t>
  </si>
  <si>
    <t>Disponibilidad de Gas Natural de las Centrales Termoeléctricas</t>
  </si>
  <si>
    <t>GASEODUCTO</t>
  </si>
  <si>
    <t>VOLUMEN DE GAS (Mm3)</t>
  </si>
  <si>
    <t>INICIAL</t>
  </si>
  <si>
    <t>GASEODUCTO DE CAMISEA (EGESUR)</t>
  </si>
  <si>
    <t>02/03/2026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</si>
  <si>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</si>
  <si>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</si>
  <si>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</si>
  <si>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</si>
  <si>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</si>
  <si>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</si>
  <si>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</si>
  <si>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</si>
  <si>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</si>
  <si>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</si>
  <si>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</si>
  <si>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</si>
  <si>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</si>
  <si>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</si>
  <si>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</si>
  <si>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</si>
  <si>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</si>
  <si>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</si>
  <si>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</si>
  <si>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</si>
  <si>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</si>
  <si>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</si>
  <si>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</si>
  <si>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</si>
  <si>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</si>
  <si>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</si>
  <si>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</si>
  <si>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</si>
  <si>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</si>
  <si>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</si>
  <si>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</si>
  <si>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</si>
  <si>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</si>
  <si>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</si>
  <si>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</si>
  <si>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</si>
  <si>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</si>
  <si>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</si>
  <si>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</si>
  <si>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</si>
  <si>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</si>
  <si>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</si>
  <si>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</si>
  <si>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</si>
  <si>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</si>
  <si>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</si>
  <si>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</si>
  <si>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</si>
  <si>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</si>
  <si>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</si>
  <si>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</si>
  <si>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</si>
  <si>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</si>
  <si>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</si>
  <si>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</si>
  <si>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</si>
  <si>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</si>
  <si>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</si>
  <si>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</si>
  <si>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</si>
  <si>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</si>
  <si>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</si>
  <si>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</si>
  <si>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</si>
  <si>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</si>
  <si>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</si>
  <si>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</si>
  <si>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</si>
  <si>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</si>
  <si>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</si>
  <si>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</si>
  <si>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</si>
  <si>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</si>
  <si>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</si>
  <si>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</si>
  <si>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</si>
  <si>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</si>
  <si>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</si>
  <si>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</si>
  <si>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</si>
  <si>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</si>
  <si>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</si>
  <si>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</si>
  <si>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</si>
  <si>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</si>
  <si>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</si>
  <si>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</si>
  <si>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</si>
  <si>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</si>
  <si>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</si>
  <si>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</si>
  <si>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</si>
  <si>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</si>
  <si>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</si>
  <si>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</si>
  <si>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</si>
  <si>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</si>
  <si>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</si>
  <si>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</si>
  <si>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</si>
  <si>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</si>
  <si>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</si>
  <si>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</si>
  <si>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</si>
  <si>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</si>
  <si>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</si>
  <si>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</si>
  <si>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</si>
  <si>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</si>
  <si>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</si>
  <si>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</si>
  <si>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</si>
  <si>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</si>
  <si>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</si>
  <si>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</si>
  <si>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</si>
  <si>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</si>
  <si>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</si>
  <si>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</si>
  <si>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</si>
  <si>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</si>
  <si>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</si>
  <si>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</si>
  <si>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</si>
  <si>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</si>
  <si>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</si>
  <si>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</si>
  <si>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</si>
  <si>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</si>
  <si>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</si>
  <si>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</si>
  <si>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</si>
  <si>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</si>
  <si>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</si>
  <si>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</si>
  <si>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</si>
  <si>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</si>
  <si>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</si>
  <si>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</si>
  <si>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</si>
  <si>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</si>
  <si>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</si>
  <si>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</si>
  <si>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</si>
  <si>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</si>
  <si>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</si>
  <si>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</si>
  <si>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</si>
  <si>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</si>
  <si>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</si>
  <si>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</si>
  <si>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</si>
  <si>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</si>
  <si>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</si>
  <si>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</si>
  <si>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</si>
  <si>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</si>
  <si>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</si>
  <si>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</si>
  <si>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</si>
  <si>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</si>
  <si>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</si>
  <si>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</si>
  <si>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</si>
  <si>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</si>
  <si>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</si>
  <si>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</si>
  <si>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</si>
  <si>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</si>
  <si>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</si>
  <si>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</si>
  <si>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</si>
  <si>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</si>
  <si>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</si>
  <si>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</si>
  <si>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</si>
  <si>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</si>
  <si>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</si>
  <si>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</si>
  <si>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</si>
  <si>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</si>
  <si>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</si>
  <si>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</si>
  <si>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</si>
  <si>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</si>
  <si>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</si>
  <si>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</si>
  <si>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</si>
  <si>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</si>
  <si>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</si>
  <si>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</si>
  <si>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</si>
  <si>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</si>
  <si>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</si>
  <si>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</si>
  <si>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</si>
  <si>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</si>
  <si>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</si>
  <si>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</si>
  <si>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</si>
  <si>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</si>
  <si>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</si>
  <si>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</si>
  <si>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</si>
  <si>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</si>
  <si>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</si>
  <si>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</si>
  <si>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</si>
  <si>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</si>
  <si>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</si>
  <si>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</si>
  <si>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</si>
  <si>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</si>
  <si>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</si>
  <si>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</si>
  <si>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</si>
  <si>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</si>
  <si>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</si>
  <si>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</si>
  <si>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</si>
  <si>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</si>
  <si>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</si>
  <si>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</si>
  <si>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</si>
  <si>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</si>
  <si>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</si>
  <si>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</si>
  <si>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</si>
  <si>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</si>
  <si>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</si>
  <si>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</si>
  <si>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</si>
  <si>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</si>
  <si>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</si>
  <si>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</si>
  <si>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</si>
  <si>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</si>
  <si>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</si>
  <si>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</si>
  <si>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</si>
  <si>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</si>
  <si>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</si>
  <si>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</si>
  <si>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</si>
  <si>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</si>
  <si>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</si>
  <si>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</si>
  <si>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</si>
  <si>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</si>
  <si>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</si>
  <si>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</si>
  <si>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</si>
  <si>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</si>
  <si>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</si>
  <si>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</si>
  <si>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</si>
  <si>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</si>
  <si>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</si>
  <si>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</si>
  <si>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</si>
  <si>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</si>
  <si>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</si>
  <si>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</si>
  <si>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</si>
  <si>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</si>
  <si>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</si>
  <si>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</si>
  <si>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</si>
  <si>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</si>
  <si>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</si>
  <si>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</si>
  <si>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</si>
  <si>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</si>
  <si>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</si>
  <si>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</si>
  <si>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</si>
  <si>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</si>
  <si>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</si>
  <si>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</si>
  <si>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</si>
  <si>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</si>
  <si>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</si>
  <si>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</si>
  <si>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</si>
  <si>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</si>
  <si>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</si>
  <si>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</si>
  <si>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</si>
  <si>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</si>
  <si>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</si>
  <si>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</si>
  <si>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</si>
  <si>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</si>
  <si>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</si>
  <si>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</si>
  <si>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</si>
  <si>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</si>
  <si>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</si>
  <si>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</si>
  <si>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</si>
  <si>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</si>
  <si>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</si>
  <si>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</si>
  <si>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</si>
  <si>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</si>
  <si>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</si>
  <si>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</si>
  <si>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</si>
  <si>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</si>
  <si>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</si>
  <si>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</si>
  <si>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</si>
  <si>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</si>
  <si>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</si>
  <si>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</si>
  <si>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</si>
  <si>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</si>
  <si>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</si>
  <si>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</si>
  <si>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</si>
  <si>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</si>
  <si>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</si>
  <si>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</si>
  <si>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</si>
  <si>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</si>
  <si>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</si>
  <si>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</si>
  <si>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</si>
  <si>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</si>
  <si>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</si>
  <si>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</si>
  <si>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</si>
  <si>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</si>
  <si>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</si>
  <si>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</si>
  <si>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</si>
  <si>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</si>
  <si>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</si>
  <si>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</si>
  <si>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</si>
  <si>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</si>
  <si>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</si>
  <si>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</si>
  <si>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</si>
  <si>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</si>
  <si>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</si>
  <si>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</si>
  <si>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</si>
  <si>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</si>
  <si>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</si>
  <si>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</si>
  <si>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</si>
  <si>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</si>
  <si>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</si>
  <si>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</si>
  <si>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</si>
  <si>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</si>
  <si>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</si>
  <si>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</si>
  <si>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</si>
  <si>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</si>
  <si>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</si>
  <si>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</si>
  <si>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</si>
  <si>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</si>
  <si>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</si>
  <si>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</si>
  <si>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</si>
  <si>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</si>
  <si>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</si>
  <si>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</si>
  <si>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</si>
  <si>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</si>
  <si>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</si>
  <si>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</si>
  <si>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</si>
  <si>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</si>
  <si>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</si>
  <si>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</si>
  <si>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</si>
  <si>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</si>
  <si>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</si>
  <si>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</si>
  <si>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</si>
  <si>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</si>
  <si>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</si>
  <si>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</si>
  <si>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</si>
  <si>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</si>
  <si>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</si>
  <si>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</si>
  <si>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</si>
  <si>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</si>
  <si>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</si>
  <si>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</si>
  <si>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</si>
  <si>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</si>
  <si>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</si>
  <si>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</si>
  <si>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</si>
  <si>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</si>
  <si>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</si>
  <si>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</si>
  <si>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</si>
  <si>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</si>
  <si>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</si>
  <si>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</si>
  <si>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</si>
  <si>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</si>
  <si>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</si>
  <si>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</si>
  <si>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</si>
  <si>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</si>
  <si>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</si>
  <si>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</si>
  <si>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</si>
  <si>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</si>
  <si>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</si>
  <si>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</si>
  <si>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</si>
  <si>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</si>
  <si>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</si>
  <si>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</si>
  <si>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</si>
  <si>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</si>
  <si>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</si>
  <si>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</si>
  <si>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</si>
  <si>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</si>
  <si>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</si>
  <si>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</si>
  <si>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</si>
  <si>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</si>
  <si>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</si>
  <si>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</si>
  <si>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</si>
  <si>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</si>
  <si>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</si>
  <si>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</si>
  <si>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</si>
  <si>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</si>
  <si>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</si>
  <si>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</si>
  <si>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</si>
  <si>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</si>
  <si>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</si>
  <si>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</si>
  <si>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</si>
  <si>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</si>
  <si>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</si>
  <si>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</si>
  <si>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</si>
  <si>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</si>
  <si>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</si>
  <si>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</si>
  <si>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</si>
  <si>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</si>
  <si>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</si>
  <si>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</si>
  <si>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</si>
  <si>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</si>
  <si>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</si>
  <si>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</si>
  <si>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</si>
  <si>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</si>
  <si>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</si>
  <si>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</si>
  <si>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</si>
  <si>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</si>
  <si>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</si>
  <si>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</si>
  <si>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</si>
  <si>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</si>
  <si>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</si>
  <si>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</si>
  <si>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</si>
  <si>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</si>
  <si>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</si>
  <si>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</si>
  <si>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</si>
  <si>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</si>
  <si>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</si>
  <si>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</si>
  <si>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</si>
  <si>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</si>
  <si>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</si>
  <si>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</si>
  <si>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</si>
  <si>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</si>
  <si>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</si>
  <si>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</si>
  <si>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</si>
  <si>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</si>
  <si>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</si>
  <si>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</si>
  <si>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</si>
  <si>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</si>
  <si>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</si>
  <si>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</si>
  <si>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</si>
  <si>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</si>
  <si>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</si>
  <si>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</si>
  <si>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</si>
  <si>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</si>
  <si>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</si>
  <si>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</si>
  <si>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</si>
  <si>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</si>
  <si>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</si>
  <si>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</si>
  <si>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</si>
  <si>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</si>
  <si>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</si>
  <si>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</si>
  <si>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</si>
  <si>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</si>
  <si>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</si>
  <si>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</si>
  <si>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</si>
  <si>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</si>
  <si>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</si>
  <si>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</si>
  <si>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</si>
  <si>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</si>
  <si>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</si>
  <si>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</si>
  <si>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</si>
  <si>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</si>
  <si>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</si>
  <si>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</si>
  <si>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</si>
  <si>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</si>
  <si>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</si>
  <si>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</si>
  <si>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</si>
  <si>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</si>
  <si>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</si>
  <si>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</si>
  <si>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</si>
  <si>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</si>
  <si>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</si>
  <si>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</si>
  <si>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</si>
  <si>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</si>
  <si>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</si>
  <si>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</si>
  <si>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</si>
  <si>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</si>
  <si>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</si>
  <si>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</si>
  <si>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</si>
  <si>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</si>
  <si>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</si>
  <si>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</si>
  <si>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</si>
  <si>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</si>
  <si>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</si>
  <si>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</si>
  <si>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</si>
  <si>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</si>
  <si>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</si>
  <si>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</si>
  <si>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</si>
  <si>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</si>
  <si>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</si>
  <si>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</si>
  <si>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</si>
  <si>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</si>
  <si>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</si>
  <si>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</si>
  <si>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</si>
  <si>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</si>
  <si>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</si>
  <si>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</si>
  <si>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</si>
  <si>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</si>
  <si>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</si>
  <si>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</si>
  <si>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</si>
  <si>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</si>
  <si>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</si>
  <si>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</si>
  <si>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</si>
  <si>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</si>
  <si>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</si>
  <si>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</si>
  <si>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</si>
  <si>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</si>
  <si>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</si>
  <si>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</si>
  <si>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</si>
  <si>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</si>
  <si>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</si>
  <si>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</si>
  <si>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</si>
  <si>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</si>
  <si>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</si>
  <si>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</si>
  <si>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</si>
  <si>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</si>
  <si>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</si>
  <si>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</si>
  <si>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</si>
  <si>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</si>
  <si>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</si>
  <si>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</si>
  <si>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</si>
  <si>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</si>
  <si>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</si>
  <si>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</si>
  <si>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</si>
  <si>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</si>
  <si>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</si>
  <si>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</si>
  <si>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</si>
  <si>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</si>
  <si>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</si>
  <si>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</si>
  <si>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</si>
  <si>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</si>
  <si>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</si>
  <si>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</si>
  <si>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</si>
  <si>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</si>
  <si>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</si>
  <si>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</si>
  <si>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</si>
  <si>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</si>
  <si>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</si>
  <si>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</si>
  <si>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</si>
  <si>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</si>
  <si>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</si>
  <si>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</si>
  <si>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</si>
  <si>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</si>
  <si>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</si>
  <si>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</si>
  <si>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</si>
  <si>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</si>
  <si>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</si>
  <si>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</si>
  <si>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</si>
  <si>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</si>
  <si>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</si>
  <si>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</si>
  <si>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</si>
  <si>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</si>
  <si>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</si>
  <si>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</si>
  <si>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</si>
  <si>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</si>
  <si>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</si>
  <si>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</si>
  <si>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</si>
  <si>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</si>
  <si>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</si>
  <si>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</si>
  <si>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</si>
  <si>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</si>
  <si>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</si>
  <si>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</si>
  <si>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</si>
  <si>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</si>
  <si>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</si>
  <si>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</si>
  <si>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</si>
  <si>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</si>
  <si>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</si>
  <si>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</si>
  <si>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</si>
  <si>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</si>
  <si>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</si>
  <si>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</si>
  <si>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</si>
  <si>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</si>
  <si>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</si>
  <si>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</si>
  <si>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</si>
  <si>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</si>
  <si>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</si>
  <si>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</si>
  <si>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</si>
  <si>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</si>
  <si>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</si>
  <si>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</si>
  <si>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</si>
  <si>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</si>
  <si>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</si>
  <si>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</si>
  <si>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</si>
  <si>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</si>
  <si>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</si>
  <si>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</si>
  <si>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</si>
  <si>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</si>
  <si>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</si>
  <si>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</si>
  <si>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</si>
  <si>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</si>
  <si>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</si>
  <si>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</si>
  <si>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</si>
  <si>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</si>
  <si>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</si>
  <si>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</si>
  <si>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</si>
  <si>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HIDRANDINA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</si>
  <si>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</si>
  <si>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</si>
  <si>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</si>
  <si>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</si>
  <si>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</si>
  <si>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</si>
  <si>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</si>
  <si>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</si>
  <si>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</si>
  <si>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</si>
  <si>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</si>
  <si>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</si>
  <si>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</si>
  <si>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</si>
  <si>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</si>
  <si>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</si>
  <si>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</si>
  <si>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</si>
  <si>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</si>
  <si>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</si>
  <si>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</si>
  <si>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</si>
  <si>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</si>
  <si>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</si>
  <si>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</si>
  <si>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</si>
  <si>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</si>
  <si>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</si>
  <si>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</si>
  <si>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</si>
  <si>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</si>
  <si>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</si>
  <si>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</si>
  <si>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</si>
  <si>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</si>
  <si>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</si>
  <si>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</si>
  <si>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</si>
  <si>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</si>
  <si>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</si>
  <si>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</si>
  <si>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</si>
  <si>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</si>
  <si>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</si>
  <si>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</si>
  <si>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</si>
  <si>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</si>
  <si>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</si>
  <si>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</si>
  <si>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</si>
  <si>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</si>
  <si>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</si>
  <si>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</si>
  <si>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</si>
  <si>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</si>
  <si>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</si>
  <si>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</si>
  <si>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</si>
  <si>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</si>
  <si>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</si>
  <si>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</si>
  <si>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</si>
  <si>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</si>
  <si>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</si>
  <si>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</si>
  <si>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</si>
  <si>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</si>
  <si>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</si>
  <si>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</si>
  <si>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</si>
  <si>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</si>
  <si>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</si>
  <si>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</si>
  <si>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</si>
  <si>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</si>
  <si>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</si>
  <si>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</si>
  <si>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</si>
  <si>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</si>
  <si>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</si>
  <si>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</si>
  <si>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</si>
  <si>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</si>
  <si>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</si>
  <si>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</si>
  <si>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</si>
  <si>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</si>
  <si>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</si>
  <si>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</si>
  <si>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</si>
  <si>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</si>
  <si>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</si>
  <si>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</si>
  <si>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</si>
  <si>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</si>
  <si>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</si>
  <si>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</si>
  <si>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</si>
  <si>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</si>
  <si>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</si>
  <si>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</si>
  <si>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</si>
  <si>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</si>
  <si>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</si>
  <si>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</si>
  <si>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</si>
  <si>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</si>
  <si>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</si>
  <si>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</si>
  <si>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</si>
  <si>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</si>
  <si>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</si>
  <si>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</si>
  <si>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</si>
  <si>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</si>
  <si>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</si>
  <si>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</si>
  <si>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</si>
  <si>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</si>
  <si>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</si>
  <si>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</si>
  <si>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</si>
  <si>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</si>
  <si>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</si>
  <si>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</si>
  <si>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</si>
  <si>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</si>
  <si>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</si>
  <si>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</si>
  <si>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</si>
  <si>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</si>
  <si>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</si>
  <si>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</si>
  <si>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</si>
  <si>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</si>
  <si>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</si>
  <si>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</si>
  <si>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</si>
  <si>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</si>
  <si>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</si>
  <si>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</si>
  <si>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</si>
  <si>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</si>
  <si>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</si>
  <si>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</si>
  <si>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</si>
  <si>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</si>
  <si>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</si>
  <si>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</si>
  <si>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</si>
  <si>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</si>
  <si>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</si>
  <si>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</si>
  <si>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</si>
  <si>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</si>
  <si>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</si>
  <si>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</si>
  <si>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</si>
  <si>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</si>
  <si>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</si>
  <si>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</si>
  <si>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</si>
  <si>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</si>
  <si>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</si>
  <si>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</si>
  <si>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</si>
  <si>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</si>
  <si>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</si>
  <si>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</si>
  <si>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</si>
  <si>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</si>
  <si>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</si>
  <si>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</si>
  <si>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</si>
  <si>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</si>
  <si>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</si>
  <si>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</si>
  <si>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</si>
  <si>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</si>
  <si>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</si>
  <si>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</si>
  <si>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</si>
  <si>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</si>
  <si>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</si>
  <si>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</si>
  <si>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</si>
  <si>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</si>
  <si>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</si>
  <si>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</si>
  <si>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</si>
  <si>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</si>
  <si>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</si>
  <si>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</si>
  <si>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</si>
  <si>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</si>
  <si>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</si>
  <si>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</si>
  <si>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</si>
  <si>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</si>
  <si>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</si>
  <si>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</si>
  <si>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</si>
  <si>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</si>
  <si>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</si>
  <si>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</si>
  <si>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</si>
  <si>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</si>
  <si>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</si>
  <si>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</si>
  <si>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</si>
  <si>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</si>
  <si>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</si>
  <si>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</si>
  <si>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</si>
  <si>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</si>
  <si>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</si>
  <si>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</si>
  <si>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</si>
  <si>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</si>
  <si>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</si>
  <si>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</si>
  <si>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</si>
  <si>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</si>
  <si>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</si>
  <si>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</si>
  <si>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</si>
  <si>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</si>
  <si>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</si>
  <si>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</si>
  <si>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</si>
  <si>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</si>
  <si>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</si>
  <si>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</si>
  <si>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</si>
  <si>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</si>
  <si>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</si>
  <si>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</si>
  <si>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</si>
  <si>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</si>
  <si>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</si>
  <si>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</si>
  <si>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</si>
  <si>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</si>
  <si>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</si>
  <si>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</si>
  <si>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</si>
  <si>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</si>
  <si>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</si>
  <si>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</si>
  <si>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</si>
  <si>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</si>
  <si>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</si>
  <si>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</si>
  <si>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</si>
  <si>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</si>
  <si>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</si>
  <si>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</si>
  <si>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</si>
  <si>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</si>
  <si>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</si>
  <si>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</si>
  <si>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</si>
  <si>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</si>
  <si>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</si>
  <si>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</si>
  <si>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</si>
  <si>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</si>
  <si>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</si>
  <si>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</si>
  <si>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</si>
  <si>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</si>
  <si>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</si>
  <si>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</si>
  <si>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</si>
  <si>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</si>
  <si>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</si>
  <si>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</si>
  <si>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</si>
  <si>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</si>
  <si>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</si>
  <si>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</si>
  <si>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</si>
  <si>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</si>
  <si>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</si>
  <si>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</si>
  <si>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</si>
  <si>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</si>
  <si>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</si>
  <si>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</si>
  <si>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</si>
  <si>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</si>
  <si>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</si>
  <si>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</si>
  <si>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</si>
  <si>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</si>
  <si>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</si>
  <si>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</si>
  <si>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</si>
  <si>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</si>
  <si>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</si>
  <si>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</si>
  <si>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</si>
  <si>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</si>
  <si>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</si>
  <si>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</si>
  <si>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</si>
  <si>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</si>
  <si>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</si>
  <si>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</si>
  <si>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</si>
  <si>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</si>
  <si>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</si>
  <si>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</si>
  <si>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</si>
  <si>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</si>
  <si>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</si>
  <si>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</si>
  <si>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</si>
  <si>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</si>
  <si>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</si>
  <si>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</si>
  <si>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</si>
  <si>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</si>
  <si>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</si>
  <si>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</si>
  <si>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</si>
  <si>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</si>
  <si>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</si>
  <si>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</si>
  <si>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</si>
  <si>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</si>
  <si>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</si>
  <si>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</si>
  <si>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</si>
  <si>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</si>
  <si>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</si>
  <si>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</si>
  <si>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</si>
  <si>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</si>
  <si>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</si>
  <si>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</si>
  <si>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</si>
  <si>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</si>
  <si>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</si>
  <si>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</si>
  <si>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</si>
  <si>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</si>
  <si>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</si>
  <si>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</si>
  <si>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</si>
  <si>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</si>
  <si>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</si>
  <si>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</si>
  <si>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</si>
  <si>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</si>
  <si>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</si>
  <si>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</si>
  <si>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</si>
  <si>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</si>
  <si>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</si>
  <si>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</si>
  <si>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</si>
  <si>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</si>
  <si>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</si>
  <si>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</si>
  <si>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</si>
  <si>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</si>
  <si>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</si>
  <si>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</si>
  <si>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</si>
  <si>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</si>
  <si>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</si>
  <si>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</si>
  <si>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</si>
  <si>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01/03/2026 02:37:00</t>
  </si>
  <si>
    <t>01/03/2026 07:55:00</t>
  </si>
  <si>
    <t>Por regulación de tensión en la SE Cajamarca Norte</t>
  </si>
  <si>
    <t>L. CHILCA - INDEPENDENCIA</t>
  </si>
  <si>
    <t>L-2305</t>
  </si>
  <si>
    <t>01/03/2026 06:30:00</t>
  </si>
  <si>
    <t>01/03/2026 11:32:00</t>
  </si>
  <si>
    <t>Por regulación de tensión en la SE Chilca</t>
  </si>
  <si>
    <t>L. POMACOCHA - SAN JUAN</t>
  </si>
  <si>
    <t>01/03/2026 11:33:00</t>
  </si>
  <si>
    <t>Por regulación de tensión en la SE San Juan</t>
  </si>
  <si>
    <t>L. MANCHAY - PACHACUTEC</t>
  </si>
  <si>
    <t>L-2133</t>
  </si>
  <si>
    <t>01/03/2026 06:51:00</t>
  </si>
  <si>
    <t>Por regulación de tensión en la S.E. Planicie</t>
  </si>
  <si>
    <t>L. HUANCAVELICA - INDEPENDENCIA</t>
  </si>
  <si>
    <t>01/03/2026 06:52:00</t>
  </si>
  <si>
    <t>01/03/2026 09:59:00</t>
  </si>
  <si>
    <t>Por regulación de tensión en la SE Independencia.</t>
  </si>
  <si>
    <t>L. PACHACUTEC - PROGRESO</t>
  </si>
  <si>
    <t>L-2135</t>
  </si>
  <si>
    <t>01/03/2026 23:39:00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</si>
  <si>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</si>
  <si>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</si>
  <si>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</si>
  <si>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</si>
  <si>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</si>
  <si>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</si>
  <si>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</si>
  <si>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</si>
  <si>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</si>
  <si>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</si>
  <si>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</si>
  <si>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</si>
  <si>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</si>
  <si>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</si>
  <si>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</si>
  <si>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</si>
  <si>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</si>
  <si>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</si>
  <si>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</si>
  <si>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19:29:07
</t>
  </si>
  <si>
    <t xml:space="preserve">59.465 
</t>
  </si>
  <si>
    <t xml:space="preserve">06:48:43
</t>
  </si>
  <si>
    <t xml:space="preserve">60.322 
</t>
  </si>
  <si>
    <t>DATACENTERCOES</t>
  </si>
  <si>
    <t>PUCALLPA ISA</t>
  </si>
  <si>
    <t xml:space="preserve">59.464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</si>
  <si>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</si>
  <si>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</si>
  <si>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</si>
  <si>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</si>
  <si>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</si>
  <si>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</si>
  <si>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</si>
  <si>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</si>
  <si>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</si>
  <si>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</si>
  <si>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</si>
  <si>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</si>
  <si>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</si>
  <si>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</si>
  <si>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</si>
  <si>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</si>
  <si>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</si>
  <si>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</si>
  <si>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</si>
  <si>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</si>
  <si>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</si>
  <si>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</si>
  <si>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16793434 y resultó S/. 12836992 (324.46% ) menor que el correspondiente al domingo de la semana pasada.</t>
  </si>
  <si>
    <t>Fecha</t>
  </si>
  <si>
    <t>Costo Total Ejecutado</t>
  </si>
  <si>
    <t>Costo Total Programado</t>
  </si>
  <si>
    <t>DOM 22</t>
  </si>
  <si>
    <t>LUN 23</t>
  </si>
  <si>
    <t>MAR 24</t>
  </si>
  <si>
    <t>MIE 25</t>
  </si>
  <si>
    <t>JUE 26</t>
  </si>
  <si>
    <t>VIE 27</t>
  </si>
  <si>
    <t>SAB 28</t>
  </si>
  <si>
    <t>DOM 1</t>
  </si>
  <si>
    <t>Calificación de la Operacion de las Unidades de Generación</t>
  </si>
  <si>
    <t>Registro de las congestiones del Sistema de Transmisión</t>
  </si>
  <si>
    <t>EMPRESA AFECTADA</t>
  </si>
  <si>
    <t>INSTALACIÓN DE TRANSMISIÓN AFECTADA</t>
  </si>
  <si>
    <t>UNIDADES GENERADORAS LIMITADAS</t>
  </si>
  <si>
    <t>L. TRUJILLO NORTE - CHIMBOTE 1</t>
  </si>
  <si>
    <t>Opero CT Tumbes y Recka</t>
  </si>
  <si>
    <t>L. CARHUAMAYO - OROYA NUEVA</t>
  </si>
  <si>
    <t>01/03/2026 18:20:00</t>
  </si>
  <si>
    <t>Se limitó la generación de la CH Yaupi.</t>
  </si>
  <si>
    <t>01/03/2026 20:00:00</t>
  </si>
  <si>
    <t>01/03/2026 22:32:00</t>
  </si>
  <si>
    <t>L. HUANZA-CARABAYLLO</t>
  </si>
  <si>
    <t>L-2110</t>
  </si>
  <si>
    <t>01/03/2026 21:49:00</t>
  </si>
  <si>
    <t>Se bajó a generación de la C.H.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</si>
  <si>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</si>
  <si>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</si>
  <si>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</si>
  <si>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</si>
  <si>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</si>
  <si>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</si>
  <si>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</si>
  <si>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</si>
  <si>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</si>
  <si>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</si>
  <si>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</si>
  <si>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</si>
  <si>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</si>
  <si>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</si>
  <si>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</si>
  <si>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</si>
  <si>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</si>
  <si>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</si>
  <si>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</si>
  <si>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</si>
  <si>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</si>
  <si>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</si>
  <si>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</si>
  <si>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</si>
  <si>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</si>
  <si>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</si>
  <si>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</si>
  <si>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</si>
  <si>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</si>
  <si>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</si>
  <si>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</si>
  <si>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</si>
  <si>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</si>
  <si>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</si>
  <si>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</si>
  <si>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</si>
  <si>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</si>
  <si>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</si>
  <si>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</si>
  <si>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</si>
  <si>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</si>
  <si>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</si>
  <si>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</si>
  <si>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</si>
  <si>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</si>
  <si>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</si>
  <si>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</si>
  <si>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</si>
  <si>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</si>
  <si>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</si>
  <si>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</si>
  <si>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</si>
  <si>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</si>
  <si>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</si>
  <si>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</si>
  <si>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</si>
  <si>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</si>
  <si>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</si>
  <si>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</si>
  <si>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</si>
  <si>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</si>
  <si>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</si>
  <si>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96.7669</t>
  </si>
  <si>
    <t>160.645</t>
  </si>
  <si>
    <t>181.501</t>
  </si>
  <si>
    <t>160.4081</t>
  </si>
  <si>
    <t>168.3649</t>
  </si>
  <si>
    <t>181.5006</t>
  </si>
  <si>
    <t>181.5</t>
  </si>
  <si>
    <t>157.9512</t>
  </si>
  <si>
    <t>93.7727</t>
  </si>
  <si>
    <t>131.484</t>
  </si>
  <si>
    <t>175.9005</t>
  </si>
  <si>
    <t>209</t>
  </si>
  <si>
    <t>81.1105</t>
  </si>
  <si>
    <t>123.2741</t>
  </si>
  <si>
    <t>15.6827</t>
  </si>
  <si>
    <t>47.4641</t>
  </si>
  <si>
    <t>83.4722</t>
  </si>
  <si>
    <t>83.5255</t>
  </si>
  <si>
    <t>26.8304</t>
  </si>
  <si>
    <t>197</t>
  </si>
  <si>
    <t>8.8304</t>
  </si>
  <si>
    <t>93.8304</t>
  </si>
  <si>
    <t>140.3103</t>
  </si>
  <si>
    <t>81.7595</t>
  </si>
  <si>
    <t>97.1765</t>
  </si>
  <si>
    <t>170</t>
  </si>
  <si>
    <t>83.0182</t>
  </si>
  <si>
    <t>109.5474</t>
  </si>
  <si>
    <t>138.4321</t>
  </si>
  <si>
    <t>109.9813</t>
  </si>
  <si>
    <t>79.3381</t>
  </si>
  <si>
    <t>91.8427</t>
  </si>
  <si>
    <t>111.9549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</si>
  <si>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</si>
  <si>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</si>
  <si>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</si>
  <si>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</si>
  <si>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</si>
  <si>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</si>
  <si>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</si>
  <si>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</si>
  <si>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</si>
  <si>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</si>
  <si>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</si>
  <si>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</si>
  <si>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</si>
  <si>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</si>
  <si>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</si>
  <si>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</si>
  <si>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</si>
  <si>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</si>
  <si>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</si>
  <si>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</si>
  <si>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</si>
  <si>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</si>
  <si>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</si>
  <si>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</si>
  <si>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</si>
  <si>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</si>
  <si>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</si>
  <si>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</si>
  <si>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</si>
  <si>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</si>
  <si>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</si>
  <si>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</si>
  <si>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</si>
  <si>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</si>
  <si>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</si>
  <si>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</si>
  <si>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</si>
  <si>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</si>
  <si>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</si>
  <si>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</si>
  <si>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</si>
  <si>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</si>
  <si>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</si>
  <si>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</si>
  <si>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</si>
  <si>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</si>
  <si>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</si>
  <si>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</si>
  <si>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</si>
  <si>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</si>
  <si>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</si>
  <si>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</si>
  <si>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</si>
  <si>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</si>
  <si>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</si>
  <si>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</si>
  <si>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</si>
  <si>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</si>
  <si>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</si>
  <si>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</si>
  <si>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</si>
  <si>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</si>
  <si>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</si>
  <si>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</si>
  <si>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</si>
  <si>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</si>
  <si>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</si>
  <si>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</si>
  <si>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</si>
  <si>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</si>
  <si>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</si>
  <si>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</si>
  <si>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</si>
  <si>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</si>
  <si>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</si>
  <si>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</si>
  <si>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</si>
  <si>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</si>
  <si>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</si>
  <si>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</si>
  <si>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</si>
  <si>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</si>
  <si>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</si>
  <si>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</si>
  <si>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</si>
  <si>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</si>
  <si>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</si>
  <si>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</si>
  <si>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</si>
  <si>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</si>
  <si>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</si>
  <si>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</si>
  <si>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</si>
  <si>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</si>
  <si>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</si>
  <si>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</si>
  <si>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</si>
  <si>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</si>
  <si>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</si>
  <si>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</si>
  <si>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</si>
  <si>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</si>
  <si>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26.0187</t>
  </si>
  <si>
    <t>27</t>
  </si>
  <si>
    <t>26.9822</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</si>
  <si>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</si>
  <si>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</si>
  <si>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</si>
  <si>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</si>
  <si>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</si>
  <si>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</si>
  <si>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</si>
  <si>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</si>
  <si>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</si>
  <si>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</si>
  <si>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</si>
  <si>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</si>
  <si>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</si>
  <si>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</si>
  <si>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</si>
  <si>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</si>
  <si>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</si>
  <si>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</si>
  <si>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35.7806</t>
  </si>
  <si>
    <t>38.6408</t>
  </si>
  <si>
    <t>32.6151</t>
  </si>
  <si>
    <t>34.3609</t>
  </si>
  <si>
    <t>41.0995</t>
  </si>
  <si>
    <t>41.7097</t>
  </si>
  <si>
    <t>35.8354</t>
  </si>
  <si>
    <t>41.7096</t>
  </si>
  <si>
    <t>45.9732</t>
  </si>
  <si>
    <t>87.0696</t>
  </si>
  <si>
    <t>75.2818</t>
  </si>
  <si>
    <t>43.7716</t>
  </si>
  <si>
    <t>43.4645</t>
  </si>
  <si>
    <t>90</t>
  </si>
  <si>
    <t>77.0214</t>
  </si>
  <si>
    <t>87.6422</t>
  </si>
  <si>
    <t>56.4419</t>
  </si>
  <si>
    <t>33.4726</t>
  </si>
  <si>
    <t>33.5339</t>
  </si>
  <si>
    <t>40.3662</t>
  </si>
  <si>
    <t>37.3836</t>
  </si>
  <si>
    <t>38.6676</t>
  </si>
  <si>
    <t>41.447</t>
  </si>
  <si>
    <t>51.9733</t>
  </si>
  <si>
    <t>85.1636</t>
  </si>
  <si>
    <t>35.4</t>
  </si>
  <si>
    <t>57.6794</t>
  </si>
  <si>
    <t>924-22</t>
  </si>
  <si>
    <t>URS-ENL-001 - G1</t>
  </si>
  <si>
    <t>CHHuinco - G1</t>
  </si>
  <si>
    <t>924-23</t>
  </si>
  <si>
    <t>URS-ENL-001 - G2</t>
  </si>
  <si>
    <t>CHHuinco - G2</t>
  </si>
  <si>
    <t>43.3547</t>
  </si>
  <si>
    <t>37.478</t>
  </si>
  <si>
    <t>44.819</t>
  </si>
  <si>
    <t>44.8176</t>
  </si>
  <si>
    <t>44.8189</t>
  </si>
  <si>
    <t>38.3439</t>
  </si>
  <si>
    <t>42.403</t>
  </si>
  <si>
    <t>11.7061</t>
  </si>
  <si>
    <t>924-24</t>
  </si>
  <si>
    <t>URS-ENL-001 - G3</t>
  </si>
  <si>
    <t>CHHuinco - G3</t>
  </si>
  <si>
    <t>43.7148</t>
  </si>
  <si>
    <t>37.8038</t>
  </si>
  <si>
    <t>45.181</t>
  </si>
  <si>
    <t>45.1824</t>
  </si>
  <si>
    <t>45.1811</t>
  </si>
  <si>
    <t>38.6776</t>
  </si>
  <si>
    <t>44.0014</t>
  </si>
  <si>
    <t>28.311</t>
  </si>
  <si>
    <t>45.9733</t>
  </si>
  <si>
    <t>42.7606</t>
  </si>
  <si>
    <t>924-25</t>
  </si>
  <si>
    <t>URS-ENL-001 - G4</t>
  </si>
  <si>
    <t>CHHuinco - G4</t>
  </si>
  <si>
    <t>43.6408</t>
  </si>
  <si>
    <t>28.1309</t>
  </si>
  <si>
    <t>1906-280</t>
  </si>
  <si>
    <t>URS-ENL-002</t>
  </si>
  <si>
    <t>CHMatuca</t>
  </si>
  <si>
    <t>14.3689</t>
  </si>
  <si>
    <t>14.9206</t>
  </si>
  <si>
    <t>14.5142</t>
  </si>
  <si>
    <t>14.0019</t>
  </si>
  <si>
    <t>15.7425</t>
  </si>
  <si>
    <t>14.3953</t>
  </si>
  <si>
    <t>20</t>
  </si>
  <si>
    <t>18.4414</t>
  </si>
  <si>
    <t>15.7476</t>
  </si>
  <si>
    <t>17.7658</t>
  </si>
  <si>
    <t>17.4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</si>
  <si>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</si>
  <si>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</si>
  <si>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</si>
  <si>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</si>
  <si>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</si>
  <si>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</si>
  <si>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</si>
  <si>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</si>
  <si>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</si>
  <si>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</si>
  <si>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</si>
  <si>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</si>
  <si>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</si>
  <si>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</si>
  <si>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</si>
  <si>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</si>
  <si>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</si>
  <si>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</si>
  <si>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</si>
  <si>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</si>
  <si>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</si>
  <si>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</si>
  <si>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</si>
  <si>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</si>
  <si>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</si>
  <si>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74</t>
  </si>
  <si>
    <t>45.4157</t>
  </si>
  <si>
    <t>42.5176</t>
  </si>
  <si>
    <t>1965-15211</t>
  </si>
  <si>
    <t>URS-KALL-003 - G1</t>
  </si>
  <si>
    <t>CHCeAgui - G1</t>
  </si>
  <si>
    <t>1965-15212</t>
  </si>
  <si>
    <t>URS-KALL-003 - G2</t>
  </si>
  <si>
    <t>CHCeAgui - G2</t>
  </si>
  <si>
    <t>64</t>
  </si>
  <si>
    <t>55.98</t>
  </si>
  <si>
    <t>1965-15213</t>
  </si>
  <si>
    <t>URS-KALL-003 - G3</t>
  </si>
  <si>
    <t>CHCeAgui - G3</t>
  </si>
  <si>
    <t>2253-12600</t>
  </si>
  <si>
    <t>C.H. PLATANAL</t>
  </si>
  <si>
    <t>URS-CLP-001</t>
  </si>
  <si>
    <t>CHPlatan</t>
  </si>
  <si>
    <t>55.5847</t>
  </si>
  <si>
    <t>56.355</t>
  </si>
  <si>
    <t>56.5919</t>
  </si>
  <si>
    <t>45.7211</t>
  </si>
  <si>
    <t>51.1552</t>
  </si>
  <si>
    <t>76.7073</t>
  </si>
  <si>
    <t>56.1916</t>
  </si>
  <si>
    <t>76.7071</t>
  </si>
  <si>
    <t>87.1696</t>
  </si>
  <si>
    <t>85.8772</t>
  </si>
  <si>
    <t>76.7446</t>
  </si>
  <si>
    <t>82.8361</t>
  </si>
  <si>
    <t>82.9697</t>
  </si>
  <si>
    <t>78.3878</t>
  </si>
  <si>
    <t>86.1812</t>
  </si>
  <si>
    <t>52.5399</t>
  </si>
  <si>
    <t>48.98</t>
  </si>
  <si>
    <t>53.5679</t>
  </si>
  <si>
    <t>48.4847</t>
  </si>
  <si>
    <t>72.2956</t>
  </si>
  <si>
    <t>62.7737</t>
  </si>
  <si>
    <t>66.3775</t>
  </si>
  <si>
    <t>83.5708</t>
  </si>
  <si>
    <t>6.8267</t>
  </si>
  <si>
    <t>52.8</t>
  </si>
  <si>
    <t>34.5174</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</si>
  <si>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</si>
  <si>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</si>
  <si>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</si>
  <si>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</si>
  <si>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</si>
  <si>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</si>
  <si>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</si>
  <si>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</si>
  <si>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</si>
  <si>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</si>
  <si>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</si>
  <si>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</si>
  <si>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</si>
  <si>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</si>
  <si>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</si>
  <si>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</si>
  <si>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</si>
  <si>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</si>
  <si>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</si>
  <si>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</si>
  <si>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</si>
  <si>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</si>
  <si>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</si>
  <si>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</si>
  <si>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</si>
  <si>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33.2049</t>
  </si>
  <si>
    <t>66.6717</t>
  </si>
  <si>
    <t>35.499</t>
  </si>
  <si>
    <t>34.1209</t>
  </si>
  <si>
    <t>35.4994</t>
  </si>
  <si>
    <t>35.5</t>
  </si>
  <si>
    <t>59.0488</t>
  </si>
  <si>
    <t>30.8892</t>
  </si>
  <si>
    <t>73.73</t>
  </si>
  <si>
    <t>59.3035</t>
  </si>
  <si>
    <t>73.7302</t>
  </si>
  <si>
    <t>83.8385</t>
  </si>
  <si>
    <t>81.9291</t>
  </si>
  <si>
    <t>73.7619</t>
  </si>
  <si>
    <t>78.9201</t>
  </si>
  <si>
    <t>79.0403</t>
  </si>
  <si>
    <t>37.2</t>
  </si>
  <si>
    <t>34.1374</t>
  </si>
  <si>
    <t>29.6334</t>
  </si>
  <si>
    <t>3182-14971</t>
  </si>
  <si>
    <t>URS-CHG-001 - G1</t>
  </si>
  <si>
    <t>CHChagll - G1</t>
  </si>
  <si>
    <t>33.4686</t>
  </si>
  <si>
    <t>29.6118</t>
  </si>
  <si>
    <t>36.9868</t>
  </si>
  <si>
    <t>29.7402</t>
  </si>
  <si>
    <t>36.9869</t>
  </si>
  <si>
    <t>42.0466</t>
  </si>
  <si>
    <t>41.0918</t>
  </si>
  <si>
    <t>37.0028</t>
  </si>
  <si>
    <t>39.5863</t>
  </si>
  <si>
    <t>39.6464</t>
  </si>
  <si>
    <t>50</t>
  </si>
  <si>
    <t>27.99</t>
  </si>
  <si>
    <t>3182-14972</t>
  </si>
  <si>
    <t>URS-CHG-001 - G2</t>
  </si>
  <si>
    <t>CHChagll - G2</t>
  </si>
  <si>
    <t>33.203</t>
  </si>
  <si>
    <t>29.437</t>
  </si>
  <si>
    <t>36.7433</t>
  </si>
  <si>
    <t>29.5633</t>
  </si>
  <si>
    <t>41.7918</t>
  </si>
  <si>
    <t>40.8373</t>
  </si>
  <si>
    <t>36.7591</t>
  </si>
  <si>
    <t>39.3338</t>
  </si>
  <si>
    <t>39.3939</t>
  </si>
  <si>
    <t>3308-13601</t>
  </si>
  <si>
    <t>URS-FNX-001</t>
  </si>
  <si>
    <t>CTFenix - CC</t>
  </si>
  <si>
    <t>78.0609</t>
  </si>
  <si>
    <t>56.6897</t>
  </si>
  <si>
    <t>33.8313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</si>
  <si>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</si>
  <si>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</si>
  <si>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</si>
  <si>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</si>
  <si>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</si>
  <si>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</si>
  <si>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</si>
  <si>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</si>
  <si>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</si>
  <si>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</si>
  <si>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</si>
  <si>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</si>
  <si>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</si>
  <si>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</si>
  <si>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</si>
  <si>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</si>
  <si>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</si>
  <si>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</si>
  <si>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</si>
  <si>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</si>
  <si>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</si>
  <si>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</si>
  <si>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</si>
  <si>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</si>
  <si>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</si>
  <si>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</si>
  <si>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</si>
  <si>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</si>
  <si>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</si>
  <si>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</si>
  <si>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</si>
  <si>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</si>
  <si>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</si>
  <si>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</si>
  <si>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</si>
  <si>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</si>
  <si>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</si>
  <si>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</si>
  <si>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</si>
  <si>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</si>
  <si>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</si>
  <si>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CC.HH. Marañon, Pías, CC.TT. Tablazo, Tallanca, CC.SS. Panamericana, Moquegua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</si>
</sst>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1071.1999000000001</c:v>
                </c:pt>
                <c:pt idx="1">
                  <c:v>1049.9018000000001</c:v>
                </c:pt>
                <c:pt idx="2">
                  <c:v>1040.9459999999999</c:v>
                </c:pt>
                <c:pt idx="3">
                  <c:v>975.88160000000005</c:v>
                </c:pt>
                <c:pt idx="4">
                  <c:v>1001.8671000000001</c:v>
                </c:pt>
                <c:pt idx="5">
                  <c:v>966.27179999999998</c:v>
                </c:pt>
                <c:pt idx="6">
                  <c:v>986.96519999999998</c:v>
                </c:pt>
                <c:pt idx="7">
                  <c:v>981.68079999999998</c:v>
                </c:pt>
                <c:pt idx="8">
                  <c:v>952.6481</c:v>
                </c:pt>
                <c:pt idx="9">
                  <c:v>948.68119999999999</c:v>
                </c:pt>
                <c:pt idx="10">
                  <c:v>947.79600000000005</c:v>
                </c:pt>
                <c:pt idx="11">
                  <c:v>995.3075</c:v>
                </c:pt>
                <c:pt idx="12">
                  <c:v>968.03030000000001</c:v>
                </c:pt>
                <c:pt idx="13">
                  <c:v>965.72609999999997</c:v>
                </c:pt>
                <c:pt idx="14">
                  <c:v>929.19200000000001</c:v>
                </c:pt>
                <c:pt idx="15">
                  <c:v>987.75969999999995</c:v>
                </c:pt>
                <c:pt idx="16">
                  <c:v>999.04790000000003</c:v>
                </c:pt>
                <c:pt idx="17">
                  <c:v>1036.0117</c:v>
                </c:pt>
                <c:pt idx="18">
                  <c:v>1045.1231</c:v>
                </c:pt>
                <c:pt idx="19">
                  <c:v>1048.7474999999999</c:v>
                </c:pt>
                <c:pt idx="20">
                  <c:v>1037.809</c:v>
                </c:pt>
                <c:pt idx="21">
                  <c:v>1082.3300999999999</c:v>
                </c:pt>
                <c:pt idx="22">
                  <c:v>1066.4286</c:v>
                </c:pt>
                <c:pt idx="23">
                  <c:v>1075.8924999999999</c:v>
                </c:pt>
                <c:pt idx="24">
                  <c:v>1107.1791000000001</c:v>
                </c:pt>
                <c:pt idx="25">
                  <c:v>1071.9021</c:v>
                </c:pt>
                <c:pt idx="26">
                  <c:v>1119.0654</c:v>
                </c:pt>
                <c:pt idx="27">
                  <c:v>1111.3587</c:v>
                </c:pt>
                <c:pt idx="28">
                  <c:v>1098.0915</c:v>
                </c:pt>
                <c:pt idx="29">
                  <c:v>1088.7447999999999</c:v>
                </c:pt>
                <c:pt idx="30">
                  <c:v>1051.1681000000001</c:v>
                </c:pt>
                <c:pt idx="31">
                  <c:v>1040.7293999999999</c:v>
                </c:pt>
                <c:pt idx="32">
                  <c:v>1025.8773000000001</c:v>
                </c:pt>
                <c:pt idx="33">
                  <c:v>1044.8632</c:v>
                </c:pt>
                <c:pt idx="34">
                  <c:v>1086.2416000000001</c:v>
                </c:pt>
                <c:pt idx="35">
                  <c:v>1110.9549999999999</c:v>
                </c:pt>
                <c:pt idx="36">
                  <c:v>1145.8614</c:v>
                </c:pt>
                <c:pt idx="37">
                  <c:v>1241.6384</c:v>
                </c:pt>
                <c:pt idx="38">
                  <c:v>1255.8340000000001</c:v>
                </c:pt>
                <c:pt idx="39">
                  <c:v>1224.9949999999999</c:v>
                </c:pt>
                <c:pt idx="40">
                  <c:v>1240.2109</c:v>
                </c:pt>
                <c:pt idx="41">
                  <c:v>1218.9494999999999</c:v>
                </c:pt>
                <c:pt idx="42">
                  <c:v>1190.6241</c:v>
                </c:pt>
                <c:pt idx="43">
                  <c:v>1178.6559</c:v>
                </c:pt>
                <c:pt idx="44">
                  <c:v>1106.7524000000001</c:v>
                </c:pt>
                <c:pt idx="45">
                  <c:v>1097.4573</c:v>
                </c:pt>
                <c:pt idx="46">
                  <c:v>1040.1133</c:v>
                </c:pt>
                <c:pt idx="47">
                  <c:v>1049.6098</c:v>
                </c:pt>
              </c:numCache>
            </c:numRef>
          </c:val>
          <c:smooth val="0"/>
          <c:extLst>
            <c:ext xmlns:c16="http://schemas.microsoft.com/office/drawing/2014/chart" uri="{C3380CC4-5D6E-409C-BE32-E72D297353CC}">
              <c16:uniqueId val="{00000000-7E63-4587-B580-43F2E44EC1F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1798.0397</c:v>
                </c:pt>
                <c:pt idx="1">
                  <c:v>1782.9477999999999</c:v>
                </c:pt>
                <c:pt idx="2">
                  <c:v>1778.134</c:v>
                </c:pt>
                <c:pt idx="3">
                  <c:v>1768.6076</c:v>
                </c:pt>
                <c:pt idx="4">
                  <c:v>1753.2146</c:v>
                </c:pt>
                <c:pt idx="5">
                  <c:v>1761.3184000000001</c:v>
                </c:pt>
                <c:pt idx="6">
                  <c:v>1749.1691000000001</c:v>
                </c:pt>
                <c:pt idx="7">
                  <c:v>1767.8610000000001</c:v>
                </c:pt>
                <c:pt idx="8">
                  <c:v>1773.126</c:v>
                </c:pt>
                <c:pt idx="9">
                  <c:v>1762.5630000000001</c:v>
                </c:pt>
                <c:pt idx="10">
                  <c:v>1777.1369999999999</c:v>
                </c:pt>
                <c:pt idx="11">
                  <c:v>1729.4381000000001</c:v>
                </c:pt>
                <c:pt idx="12">
                  <c:v>1711.9392</c:v>
                </c:pt>
                <c:pt idx="13">
                  <c:v>1688.0143</c:v>
                </c:pt>
                <c:pt idx="14">
                  <c:v>1665.6975</c:v>
                </c:pt>
                <c:pt idx="15">
                  <c:v>1695.0661</c:v>
                </c:pt>
                <c:pt idx="16">
                  <c:v>1668.6496</c:v>
                </c:pt>
                <c:pt idx="17">
                  <c:v>1662.9409000000001</c:v>
                </c:pt>
                <c:pt idx="18">
                  <c:v>1662.8163</c:v>
                </c:pt>
                <c:pt idx="19">
                  <c:v>1675.4115999999999</c:v>
                </c:pt>
                <c:pt idx="20">
                  <c:v>1698.2276999999999</c:v>
                </c:pt>
                <c:pt idx="21">
                  <c:v>1690.4129</c:v>
                </c:pt>
                <c:pt idx="22">
                  <c:v>1709.7487000000001</c:v>
                </c:pt>
                <c:pt idx="23">
                  <c:v>1685.7004999999999</c:v>
                </c:pt>
                <c:pt idx="24">
                  <c:v>1728.8569</c:v>
                </c:pt>
                <c:pt idx="25">
                  <c:v>1732.5713000000001</c:v>
                </c:pt>
                <c:pt idx="26">
                  <c:v>1700.6445000000001</c:v>
                </c:pt>
                <c:pt idx="27">
                  <c:v>1742.7</c:v>
                </c:pt>
                <c:pt idx="28">
                  <c:v>1746.5407</c:v>
                </c:pt>
                <c:pt idx="29">
                  <c:v>1750.0659000000001</c:v>
                </c:pt>
                <c:pt idx="30">
                  <c:v>1763.7348999999999</c:v>
                </c:pt>
                <c:pt idx="31">
                  <c:v>1793.9874</c:v>
                </c:pt>
                <c:pt idx="32">
                  <c:v>1821.0012999999999</c:v>
                </c:pt>
                <c:pt idx="33">
                  <c:v>1795.4715000000001</c:v>
                </c:pt>
                <c:pt idx="34">
                  <c:v>1834.3209999999999</c:v>
                </c:pt>
                <c:pt idx="35">
                  <c:v>1849.0926999999999</c:v>
                </c:pt>
                <c:pt idx="36">
                  <c:v>1935.2157999999999</c:v>
                </c:pt>
                <c:pt idx="37">
                  <c:v>1942.5298</c:v>
                </c:pt>
                <c:pt idx="38">
                  <c:v>1931.8903</c:v>
                </c:pt>
                <c:pt idx="39">
                  <c:v>1968.2641000000001</c:v>
                </c:pt>
                <c:pt idx="40">
                  <c:v>1968.9432999999999</c:v>
                </c:pt>
                <c:pt idx="41">
                  <c:v>1963.0273999999999</c:v>
                </c:pt>
                <c:pt idx="42">
                  <c:v>1957.8611000000001</c:v>
                </c:pt>
                <c:pt idx="43">
                  <c:v>1920.1704</c:v>
                </c:pt>
                <c:pt idx="44">
                  <c:v>1919.2008000000001</c:v>
                </c:pt>
                <c:pt idx="45">
                  <c:v>1899.7909999999999</c:v>
                </c:pt>
                <c:pt idx="46">
                  <c:v>1851.1349</c:v>
                </c:pt>
                <c:pt idx="47">
                  <c:v>1851.3542</c:v>
                </c:pt>
              </c:numCache>
            </c:numRef>
          </c:val>
          <c:smooth val="0"/>
          <c:extLst>
            <c:ext xmlns:c16="http://schemas.microsoft.com/office/drawing/2014/chart" uri="{C3380CC4-5D6E-409C-BE32-E72D297353CC}">
              <c16:uniqueId val="{00000001-7E63-4587-B580-43F2E44EC1F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4116.9373999999998</c:v>
                </c:pt>
                <c:pt idx="1">
                  <c:v>3924.0254</c:v>
                </c:pt>
                <c:pt idx="2">
                  <c:v>3849.096</c:v>
                </c:pt>
                <c:pt idx="3">
                  <c:v>3802.8868000000002</c:v>
                </c:pt>
                <c:pt idx="4">
                  <c:v>3846.4893000000002</c:v>
                </c:pt>
                <c:pt idx="5">
                  <c:v>3836.7808</c:v>
                </c:pt>
                <c:pt idx="6">
                  <c:v>3828.7357000000002</c:v>
                </c:pt>
                <c:pt idx="7">
                  <c:v>3764.0272</c:v>
                </c:pt>
                <c:pt idx="8">
                  <c:v>3741.6929</c:v>
                </c:pt>
                <c:pt idx="9">
                  <c:v>3696.9218000000001</c:v>
                </c:pt>
                <c:pt idx="10">
                  <c:v>3811.1529999999998</c:v>
                </c:pt>
                <c:pt idx="11">
                  <c:v>3610.3634000000002</c:v>
                </c:pt>
                <c:pt idx="12">
                  <c:v>3558.9074999999998</c:v>
                </c:pt>
                <c:pt idx="13">
                  <c:v>3407.9875999999999</c:v>
                </c:pt>
                <c:pt idx="14">
                  <c:v>3517.5945000000002</c:v>
                </c:pt>
                <c:pt idx="15">
                  <c:v>3526.5142000000001</c:v>
                </c:pt>
                <c:pt idx="16">
                  <c:v>3712.6664999999998</c:v>
                </c:pt>
                <c:pt idx="17">
                  <c:v>3739.9823999999999</c:v>
                </c:pt>
                <c:pt idx="18">
                  <c:v>3920.7386000000001</c:v>
                </c:pt>
                <c:pt idx="19">
                  <c:v>3990.9029</c:v>
                </c:pt>
                <c:pt idx="20">
                  <c:v>3977.3622999999998</c:v>
                </c:pt>
                <c:pt idx="21">
                  <c:v>4103.0169999999998</c:v>
                </c:pt>
                <c:pt idx="22">
                  <c:v>4030.2896999999998</c:v>
                </c:pt>
                <c:pt idx="23">
                  <c:v>4070.0650000000001</c:v>
                </c:pt>
                <c:pt idx="24">
                  <c:v>4043.9740000000002</c:v>
                </c:pt>
                <c:pt idx="25">
                  <c:v>4068.6876000000002</c:v>
                </c:pt>
                <c:pt idx="26">
                  <c:v>4065.0261</c:v>
                </c:pt>
                <c:pt idx="27">
                  <c:v>4068.0243</c:v>
                </c:pt>
                <c:pt idx="28">
                  <c:v>4067.2417999999998</c:v>
                </c:pt>
                <c:pt idx="29">
                  <c:v>4127.0452999999998</c:v>
                </c:pt>
                <c:pt idx="30">
                  <c:v>4163.1710000000003</c:v>
                </c:pt>
                <c:pt idx="31">
                  <c:v>4160.2161999999998</c:v>
                </c:pt>
                <c:pt idx="32">
                  <c:v>3996.8534</c:v>
                </c:pt>
                <c:pt idx="33">
                  <c:v>4130.1153000000004</c:v>
                </c:pt>
                <c:pt idx="34">
                  <c:v>4072.1244000000002</c:v>
                </c:pt>
                <c:pt idx="35">
                  <c:v>4057.6363000000001</c:v>
                </c:pt>
                <c:pt idx="36">
                  <c:v>4264.0977999999996</c:v>
                </c:pt>
                <c:pt idx="37">
                  <c:v>4407.3077999999996</c:v>
                </c:pt>
                <c:pt idx="38">
                  <c:v>4487.4497000000001</c:v>
                </c:pt>
                <c:pt idx="39">
                  <c:v>4616.7138999999997</c:v>
                </c:pt>
                <c:pt idx="40">
                  <c:v>4509.5198</c:v>
                </c:pt>
                <c:pt idx="41">
                  <c:v>4582.8971000000001</c:v>
                </c:pt>
                <c:pt idx="42">
                  <c:v>4502.3217999999997</c:v>
                </c:pt>
                <c:pt idx="43">
                  <c:v>4489.1803</c:v>
                </c:pt>
                <c:pt idx="44">
                  <c:v>4247.7067999999999</c:v>
                </c:pt>
                <c:pt idx="45">
                  <c:v>4175.7042000000001</c:v>
                </c:pt>
                <c:pt idx="46">
                  <c:v>3982.2750000000001</c:v>
                </c:pt>
                <c:pt idx="47">
                  <c:v>3851.8476000000001</c:v>
                </c:pt>
              </c:numCache>
            </c:numRef>
          </c:val>
          <c:smooth val="0"/>
          <c:extLst>
            <c:ext xmlns:c16="http://schemas.microsoft.com/office/drawing/2014/chart" uri="{C3380CC4-5D6E-409C-BE32-E72D297353CC}">
              <c16:uniqueId val="{00000002-7E63-4587-B580-43F2E44EC1F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AE6-40FE-BAA6-229C63F11E7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AE6-40FE-BAA6-229C63F11E7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44.304630000000003</c:v>
                </c:pt>
                <c:pt idx="1">
                  <c:v>45.336530000000003</c:v>
                </c:pt>
                <c:pt idx="2">
                  <c:v>44.812640000000002</c:v>
                </c:pt>
                <c:pt idx="3">
                  <c:v>45.029499999999999</c:v>
                </c:pt>
                <c:pt idx="4">
                  <c:v>46.415840000000003</c:v>
                </c:pt>
                <c:pt idx="5">
                  <c:v>45.072920000000003</c:v>
                </c:pt>
                <c:pt idx="6">
                  <c:v>44.696080000000002</c:v>
                </c:pt>
                <c:pt idx="7">
                  <c:v>44.680970000000002</c:v>
                </c:pt>
                <c:pt idx="8">
                  <c:v>48.29327</c:v>
                </c:pt>
                <c:pt idx="9">
                  <c:v>49.25873</c:v>
                </c:pt>
                <c:pt idx="10">
                  <c:v>48.806550000000001</c:v>
                </c:pt>
                <c:pt idx="11">
                  <c:v>48.91433</c:v>
                </c:pt>
                <c:pt idx="12">
                  <c:v>49.221899999999998</c:v>
                </c:pt>
                <c:pt idx="13">
                  <c:v>49.343499999999999</c:v>
                </c:pt>
                <c:pt idx="14">
                  <c:v>49.29871</c:v>
                </c:pt>
                <c:pt idx="15">
                  <c:v>49.099299999999999</c:v>
                </c:pt>
                <c:pt idx="16">
                  <c:v>49.342379999999999</c:v>
                </c:pt>
                <c:pt idx="17">
                  <c:v>47.403840000000002</c:v>
                </c:pt>
                <c:pt idx="18">
                  <c:v>49.174660000000003</c:v>
                </c:pt>
                <c:pt idx="19">
                  <c:v>49.003</c:v>
                </c:pt>
                <c:pt idx="20">
                  <c:v>48.697890000000001</c:v>
                </c:pt>
                <c:pt idx="21">
                  <c:v>48.577170000000002</c:v>
                </c:pt>
                <c:pt idx="22">
                  <c:v>47.930160000000001</c:v>
                </c:pt>
                <c:pt idx="23">
                  <c:v>49.527329999999999</c:v>
                </c:pt>
                <c:pt idx="24">
                  <c:v>49.572389999999999</c:v>
                </c:pt>
                <c:pt idx="25">
                  <c:v>49.589849999999998</c:v>
                </c:pt>
                <c:pt idx="26">
                  <c:v>49.972589999999997</c:v>
                </c:pt>
                <c:pt idx="27">
                  <c:v>49.529449999999997</c:v>
                </c:pt>
                <c:pt idx="28">
                  <c:v>46.39396</c:v>
                </c:pt>
                <c:pt idx="29">
                  <c:v>45.163240000000002</c:v>
                </c:pt>
                <c:pt idx="30">
                  <c:v>45.78143</c:v>
                </c:pt>
                <c:pt idx="31">
                  <c:v>41.589579999999998</c:v>
                </c:pt>
                <c:pt idx="32">
                  <c:v>38.168039999999998</c:v>
                </c:pt>
                <c:pt idx="33">
                  <c:v>39.656889999999997</c:v>
                </c:pt>
                <c:pt idx="34">
                  <c:v>35.015599999999999</c:v>
                </c:pt>
                <c:pt idx="35">
                  <c:v>31.9375</c:v>
                </c:pt>
                <c:pt idx="36">
                  <c:v>32.078180000000003</c:v>
                </c:pt>
                <c:pt idx="37">
                  <c:v>31.011289999999999</c:v>
                </c:pt>
                <c:pt idx="38">
                  <c:v>30.523399999999999</c:v>
                </c:pt>
                <c:pt idx="39">
                  <c:v>31.001290000000001</c:v>
                </c:pt>
                <c:pt idx="40">
                  <c:v>31.766590000000001</c:v>
                </c:pt>
                <c:pt idx="41">
                  <c:v>31.986280000000001</c:v>
                </c:pt>
                <c:pt idx="42">
                  <c:v>31.874790000000001</c:v>
                </c:pt>
                <c:pt idx="43">
                  <c:v>34.444270000000003</c:v>
                </c:pt>
                <c:pt idx="44">
                  <c:v>37.917999999999999</c:v>
                </c:pt>
                <c:pt idx="45">
                  <c:v>37.659010000000002</c:v>
                </c:pt>
                <c:pt idx="46">
                  <c:v>34.334119999999999</c:v>
                </c:pt>
                <c:pt idx="47">
                  <c:v>37.227559999999997</c:v>
                </c:pt>
              </c:numCache>
            </c:numRef>
          </c:val>
          <c:smooth val="0"/>
          <c:extLst>
            <c:ext xmlns:c16="http://schemas.microsoft.com/office/drawing/2014/chart" uri="{C3380CC4-5D6E-409C-BE32-E72D297353CC}">
              <c16:uniqueId val="{00000002-CAE6-40FE-BAA6-229C63F11E7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10.904</c:v>
                </c:pt>
                <c:pt idx="1">
                  <c:v>10.423</c:v>
                </c:pt>
                <c:pt idx="2">
                  <c:v>11.192</c:v>
                </c:pt>
                <c:pt idx="3">
                  <c:v>11.641</c:v>
                </c:pt>
                <c:pt idx="4">
                  <c:v>11.68</c:v>
                </c:pt>
                <c:pt idx="5">
                  <c:v>11.034000000000001</c:v>
                </c:pt>
                <c:pt idx="6">
                  <c:v>11.717000000000001</c:v>
                </c:pt>
                <c:pt idx="7">
                  <c:v>11.537000000000001</c:v>
                </c:pt>
                <c:pt idx="8">
                  <c:v>11.468</c:v>
                </c:pt>
                <c:pt idx="9">
                  <c:v>11.045</c:v>
                </c:pt>
                <c:pt idx="10">
                  <c:v>10.095000000000001</c:v>
                </c:pt>
                <c:pt idx="11">
                  <c:v>9.0289999999999999</c:v>
                </c:pt>
                <c:pt idx="12">
                  <c:v>8.4770000000000003</c:v>
                </c:pt>
                <c:pt idx="13">
                  <c:v>9.516</c:v>
                </c:pt>
                <c:pt idx="14">
                  <c:v>9.5609999999999999</c:v>
                </c:pt>
                <c:pt idx="15">
                  <c:v>10.837999999999999</c:v>
                </c:pt>
                <c:pt idx="16">
                  <c:v>10.456</c:v>
                </c:pt>
                <c:pt idx="17">
                  <c:v>10.82</c:v>
                </c:pt>
                <c:pt idx="18">
                  <c:v>10.930999999999999</c:v>
                </c:pt>
                <c:pt idx="19">
                  <c:v>11.319000000000001</c:v>
                </c:pt>
                <c:pt idx="20">
                  <c:v>11.391999999999999</c:v>
                </c:pt>
                <c:pt idx="21">
                  <c:v>12.239000000000001</c:v>
                </c:pt>
                <c:pt idx="22">
                  <c:v>11.734999999999999</c:v>
                </c:pt>
                <c:pt idx="23">
                  <c:v>10.757</c:v>
                </c:pt>
                <c:pt idx="24">
                  <c:v>10.541</c:v>
                </c:pt>
                <c:pt idx="25">
                  <c:v>11.239000000000001</c:v>
                </c:pt>
                <c:pt idx="26">
                  <c:v>11.252000000000001</c:v>
                </c:pt>
                <c:pt idx="27">
                  <c:v>11.776999999999999</c:v>
                </c:pt>
                <c:pt idx="28">
                  <c:v>11.98</c:v>
                </c:pt>
                <c:pt idx="29">
                  <c:v>12.483000000000001</c:v>
                </c:pt>
                <c:pt idx="30">
                  <c:v>11.585000000000001</c:v>
                </c:pt>
                <c:pt idx="31">
                  <c:v>11.808999999999999</c:v>
                </c:pt>
                <c:pt idx="32">
                  <c:v>11.343</c:v>
                </c:pt>
                <c:pt idx="33">
                  <c:v>11.026</c:v>
                </c:pt>
                <c:pt idx="34">
                  <c:v>9.6029999999999998</c:v>
                </c:pt>
                <c:pt idx="35">
                  <c:v>9.3460000000000001</c:v>
                </c:pt>
                <c:pt idx="36">
                  <c:v>8.6669999999999998</c:v>
                </c:pt>
                <c:pt idx="37">
                  <c:v>8.3970000000000002</c:v>
                </c:pt>
                <c:pt idx="38">
                  <c:v>8.9469999999999992</c:v>
                </c:pt>
                <c:pt idx="39">
                  <c:v>10.5</c:v>
                </c:pt>
                <c:pt idx="40">
                  <c:v>11.464</c:v>
                </c:pt>
                <c:pt idx="41">
                  <c:v>11.997</c:v>
                </c:pt>
                <c:pt idx="42">
                  <c:v>11.384</c:v>
                </c:pt>
                <c:pt idx="43">
                  <c:v>12.201000000000001</c:v>
                </c:pt>
                <c:pt idx="44">
                  <c:v>11.000999999999999</c:v>
                </c:pt>
                <c:pt idx="45">
                  <c:v>11.587</c:v>
                </c:pt>
                <c:pt idx="46">
                  <c:v>10.788</c:v>
                </c:pt>
                <c:pt idx="47">
                  <c:v>11.904</c:v>
                </c:pt>
              </c:numCache>
            </c:numRef>
          </c:val>
          <c:smooth val="0"/>
          <c:extLst>
            <c:ext xmlns:c16="http://schemas.microsoft.com/office/drawing/2014/chart" uri="{C3380CC4-5D6E-409C-BE32-E72D297353CC}">
              <c16:uniqueId val="{00000003-CAE6-40FE-BAA6-229C63F11E7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AE6-40FE-BAA6-229C63F11E7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AE6-40FE-BAA6-229C63F11E7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AE6-40FE-BAA6-229C63F11E7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AE6-40FE-BAA6-229C63F11E7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CAE6-40FE-BAA6-229C63F11E7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26.4389</c:v>
                </c:pt>
                <c:pt idx="1">
                  <c:v>27.073899999999998</c:v>
                </c:pt>
                <c:pt idx="2">
                  <c:v>27.053000000000001</c:v>
                </c:pt>
                <c:pt idx="3">
                  <c:v>26.523599999999998</c:v>
                </c:pt>
                <c:pt idx="4">
                  <c:v>26.918299999999999</c:v>
                </c:pt>
                <c:pt idx="5">
                  <c:v>26.7041</c:v>
                </c:pt>
                <c:pt idx="6">
                  <c:v>27.0242</c:v>
                </c:pt>
                <c:pt idx="7">
                  <c:v>27.150600000000001</c:v>
                </c:pt>
                <c:pt idx="8">
                  <c:v>27.311800000000002</c:v>
                </c:pt>
                <c:pt idx="9">
                  <c:v>27.748200000000001</c:v>
                </c:pt>
                <c:pt idx="10">
                  <c:v>28.053799999999999</c:v>
                </c:pt>
                <c:pt idx="11">
                  <c:v>28.268799999999999</c:v>
                </c:pt>
                <c:pt idx="12">
                  <c:v>28.010999999999999</c:v>
                </c:pt>
                <c:pt idx="13">
                  <c:v>27.3262</c:v>
                </c:pt>
                <c:pt idx="14">
                  <c:v>27.218299999999999</c:v>
                </c:pt>
                <c:pt idx="15">
                  <c:v>26.974399999999999</c:v>
                </c:pt>
                <c:pt idx="16">
                  <c:v>27.292400000000001</c:v>
                </c:pt>
                <c:pt idx="17">
                  <c:v>27.330500000000001</c:v>
                </c:pt>
                <c:pt idx="18">
                  <c:v>26.734400000000001</c:v>
                </c:pt>
                <c:pt idx="19">
                  <c:v>26.921199999999999</c:v>
                </c:pt>
                <c:pt idx="20">
                  <c:v>26.985099999999999</c:v>
                </c:pt>
                <c:pt idx="21">
                  <c:v>26.776599999999998</c:v>
                </c:pt>
                <c:pt idx="22">
                  <c:v>26.653199999999998</c:v>
                </c:pt>
                <c:pt idx="23">
                  <c:v>26.782699999999998</c:v>
                </c:pt>
                <c:pt idx="24">
                  <c:v>26.5975</c:v>
                </c:pt>
                <c:pt idx="25">
                  <c:v>26.782699999999998</c:v>
                </c:pt>
                <c:pt idx="26">
                  <c:v>26.6188</c:v>
                </c:pt>
                <c:pt idx="27">
                  <c:v>26.7788</c:v>
                </c:pt>
                <c:pt idx="28">
                  <c:v>26.8462</c:v>
                </c:pt>
                <c:pt idx="29">
                  <c:v>26.6492</c:v>
                </c:pt>
                <c:pt idx="30">
                  <c:v>26.2059</c:v>
                </c:pt>
                <c:pt idx="31">
                  <c:v>25.303699999999999</c:v>
                </c:pt>
                <c:pt idx="32">
                  <c:v>25.6355</c:v>
                </c:pt>
                <c:pt idx="33">
                  <c:v>25.6036</c:v>
                </c:pt>
                <c:pt idx="34">
                  <c:v>26.369700000000002</c:v>
                </c:pt>
                <c:pt idx="35">
                  <c:v>27.236999999999998</c:v>
                </c:pt>
                <c:pt idx="36">
                  <c:v>28.050899999999999</c:v>
                </c:pt>
                <c:pt idx="37">
                  <c:v>29.230799999999999</c:v>
                </c:pt>
                <c:pt idx="38">
                  <c:v>29.2178</c:v>
                </c:pt>
                <c:pt idx="39">
                  <c:v>29.0855</c:v>
                </c:pt>
                <c:pt idx="40">
                  <c:v>28.488299999999999</c:v>
                </c:pt>
                <c:pt idx="41">
                  <c:v>28.5167</c:v>
                </c:pt>
                <c:pt idx="42">
                  <c:v>28.0702</c:v>
                </c:pt>
                <c:pt idx="43">
                  <c:v>27.705500000000001</c:v>
                </c:pt>
                <c:pt idx="44">
                  <c:v>27.741900000000001</c:v>
                </c:pt>
                <c:pt idx="45">
                  <c:v>27.264099999999999</c:v>
                </c:pt>
                <c:pt idx="46">
                  <c:v>27.095600000000001</c:v>
                </c:pt>
                <c:pt idx="47">
                  <c:v>27.1023</c:v>
                </c:pt>
              </c:numCache>
            </c:numRef>
          </c:val>
          <c:smooth val="0"/>
          <c:extLst>
            <c:ext xmlns:c16="http://schemas.microsoft.com/office/drawing/2014/chart" uri="{C3380CC4-5D6E-409C-BE32-E72D297353CC}">
              <c16:uniqueId val="{00000009-CAE6-40FE-BAA6-229C63F11E7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14.391</c:v>
                </c:pt>
                <c:pt idx="1">
                  <c:v>15.2234</c:v>
                </c:pt>
                <c:pt idx="2">
                  <c:v>15.5166</c:v>
                </c:pt>
                <c:pt idx="3">
                  <c:v>15.2165</c:v>
                </c:pt>
                <c:pt idx="4">
                  <c:v>15.559799999999999</c:v>
                </c:pt>
                <c:pt idx="5">
                  <c:v>15.4975</c:v>
                </c:pt>
                <c:pt idx="6">
                  <c:v>14.937200000000001</c:v>
                </c:pt>
                <c:pt idx="7">
                  <c:v>14.942399999999999</c:v>
                </c:pt>
                <c:pt idx="8">
                  <c:v>15.3406</c:v>
                </c:pt>
                <c:pt idx="9">
                  <c:v>15.8466</c:v>
                </c:pt>
                <c:pt idx="10">
                  <c:v>16.106200000000001</c:v>
                </c:pt>
                <c:pt idx="11">
                  <c:v>15.209</c:v>
                </c:pt>
                <c:pt idx="12">
                  <c:v>14.7051</c:v>
                </c:pt>
                <c:pt idx="13">
                  <c:v>12.234999999999999</c:v>
                </c:pt>
                <c:pt idx="14">
                  <c:v>11.3461</c:v>
                </c:pt>
                <c:pt idx="15">
                  <c:v>11.244199999999999</c:v>
                </c:pt>
                <c:pt idx="16">
                  <c:v>11.3443</c:v>
                </c:pt>
                <c:pt idx="17">
                  <c:v>11.439299999999999</c:v>
                </c:pt>
                <c:pt idx="18">
                  <c:v>11.5646</c:v>
                </c:pt>
                <c:pt idx="19">
                  <c:v>11.2836</c:v>
                </c:pt>
                <c:pt idx="20">
                  <c:v>11.3764</c:v>
                </c:pt>
                <c:pt idx="21">
                  <c:v>10.869899999999999</c:v>
                </c:pt>
                <c:pt idx="22">
                  <c:v>10.6135</c:v>
                </c:pt>
                <c:pt idx="23">
                  <c:v>10.6843</c:v>
                </c:pt>
                <c:pt idx="24">
                  <c:v>11.186199999999999</c:v>
                </c:pt>
                <c:pt idx="25">
                  <c:v>14.3407</c:v>
                </c:pt>
                <c:pt idx="26">
                  <c:v>14.5809</c:v>
                </c:pt>
                <c:pt idx="27">
                  <c:v>15.032500000000001</c:v>
                </c:pt>
                <c:pt idx="28">
                  <c:v>15.806800000000001</c:v>
                </c:pt>
                <c:pt idx="29">
                  <c:v>15.5855</c:v>
                </c:pt>
                <c:pt idx="30">
                  <c:v>15.262600000000001</c:v>
                </c:pt>
                <c:pt idx="31">
                  <c:v>15.9541</c:v>
                </c:pt>
                <c:pt idx="32">
                  <c:v>15.175599999999999</c:v>
                </c:pt>
                <c:pt idx="33">
                  <c:v>14.945600000000001</c:v>
                </c:pt>
                <c:pt idx="34">
                  <c:v>15.650700000000001</c:v>
                </c:pt>
                <c:pt idx="35">
                  <c:v>15.6518</c:v>
                </c:pt>
                <c:pt idx="36">
                  <c:v>16.5565</c:v>
                </c:pt>
                <c:pt idx="37">
                  <c:v>15.113300000000001</c:v>
                </c:pt>
                <c:pt idx="38">
                  <c:v>14.4284</c:v>
                </c:pt>
                <c:pt idx="39">
                  <c:v>11.884600000000001</c:v>
                </c:pt>
                <c:pt idx="40">
                  <c:v>11.730399999999999</c:v>
                </c:pt>
                <c:pt idx="41">
                  <c:v>11.4757</c:v>
                </c:pt>
                <c:pt idx="42">
                  <c:v>11.578099999999999</c:v>
                </c:pt>
                <c:pt idx="43">
                  <c:v>11.8344</c:v>
                </c:pt>
                <c:pt idx="44">
                  <c:v>12.226900000000001</c:v>
                </c:pt>
                <c:pt idx="45">
                  <c:v>12.161799999999999</c:v>
                </c:pt>
                <c:pt idx="46">
                  <c:v>14.2217</c:v>
                </c:pt>
                <c:pt idx="47">
                  <c:v>14.599299999999999</c:v>
                </c:pt>
              </c:numCache>
            </c:numRef>
          </c:val>
          <c:smooth val="0"/>
          <c:extLst>
            <c:ext xmlns:c16="http://schemas.microsoft.com/office/drawing/2014/chart" uri="{C3380CC4-5D6E-409C-BE32-E72D297353CC}">
              <c16:uniqueId val="{0000000A-CAE6-40FE-BAA6-229C63F11E7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13.81</c:v>
                </c:pt>
                <c:pt idx="1">
                  <c:v>13.9</c:v>
                </c:pt>
                <c:pt idx="2">
                  <c:v>13.24</c:v>
                </c:pt>
                <c:pt idx="3">
                  <c:v>13.84</c:v>
                </c:pt>
                <c:pt idx="4">
                  <c:v>13.93</c:v>
                </c:pt>
                <c:pt idx="5">
                  <c:v>13.91</c:v>
                </c:pt>
                <c:pt idx="6">
                  <c:v>13.83</c:v>
                </c:pt>
                <c:pt idx="7">
                  <c:v>13.79</c:v>
                </c:pt>
                <c:pt idx="8">
                  <c:v>14.03</c:v>
                </c:pt>
                <c:pt idx="9">
                  <c:v>13.88</c:v>
                </c:pt>
                <c:pt idx="10">
                  <c:v>13.12</c:v>
                </c:pt>
                <c:pt idx="11">
                  <c:v>13.53</c:v>
                </c:pt>
                <c:pt idx="12">
                  <c:v>13.65</c:v>
                </c:pt>
                <c:pt idx="13">
                  <c:v>13.59</c:v>
                </c:pt>
                <c:pt idx="14">
                  <c:v>13.32</c:v>
                </c:pt>
                <c:pt idx="15">
                  <c:v>13.45</c:v>
                </c:pt>
                <c:pt idx="16">
                  <c:v>13.71</c:v>
                </c:pt>
                <c:pt idx="17">
                  <c:v>13.66</c:v>
                </c:pt>
                <c:pt idx="18">
                  <c:v>13.55</c:v>
                </c:pt>
                <c:pt idx="19">
                  <c:v>13.52</c:v>
                </c:pt>
                <c:pt idx="20">
                  <c:v>13.57</c:v>
                </c:pt>
                <c:pt idx="21">
                  <c:v>13.58</c:v>
                </c:pt>
                <c:pt idx="22">
                  <c:v>13.47</c:v>
                </c:pt>
                <c:pt idx="23">
                  <c:v>13.3</c:v>
                </c:pt>
                <c:pt idx="24">
                  <c:v>12.76</c:v>
                </c:pt>
                <c:pt idx="25">
                  <c:v>13.53</c:v>
                </c:pt>
                <c:pt idx="26">
                  <c:v>13.56</c:v>
                </c:pt>
                <c:pt idx="27">
                  <c:v>13.61</c:v>
                </c:pt>
                <c:pt idx="28">
                  <c:v>13.65</c:v>
                </c:pt>
                <c:pt idx="29">
                  <c:v>11.12</c:v>
                </c:pt>
                <c:pt idx="30">
                  <c:v>10.76</c:v>
                </c:pt>
                <c:pt idx="31">
                  <c:v>10.85</c:v>
                </c:pt>
                <c:pt idx="32">
                  <c:v>10.95</c:v>
                </c:pt>
                <c:pt idx="33">
                  <c:v>10.98</c:v>
                </c:pt>
                <c:pt idx="34">
                  <c:v>11.1</c:v>
                </c:pt>
                <c:pt idx="35">
                  <c:v>13.44</c:v>
                </c:pt>
                <c:pt idx="36">
                  <c:v>13.31</c:v>
                </c:pt>
                <c:pt idx="37">
                  <c:v>13.25</c:v>
                </c:pt>
                <c:pt idx="38">
                  <c:v>13.12</c:v>
                </c:pt>
                <c:pt idx="39">
                  <c:v>13.23</c:v>
                </c:pt>
                <c:pt idx="40">
                  <c:v>13.41</c:v>
                </c:pt>
                <c:pt idx="41">
                  <c:v>13.31</c:v>
                </c:pt>
                <c:pt idx="42">
                  <c:v>13.48</c:v>
                </c:pt>
                <c:pt idx="43">
                  <c:v>13.49</c:v>
                </c:pt>
                <c:pt idx="44">
                  <c:v>13.33</c:v>
                </c:pt>
                <c:pt idx="45">
                  <c:v>13.27</c:v>
                </c:pt>
                <c:pt idx="46">
                  <c:v>13.17</c:v>
                </c:pt>
                <c:pt idx="47">
                  <c:v>12.93</c:v>
                </c:pt>
              </c:numCache>
            </c:numRef>
          </c:val>
          <c:smooth val="0"/>
          <c:extLst>
            <c:ext xmlns:c16="http://schemas.microsoft.com/office/drawing/2014/chart" uri="{C3380CC4-5D6E-409C-BE32-E72D297353CC}">
              <c16:uniqueId val="{0000000B-CAE6-40FE-BAA6-229C63F11E7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29.404</c:v>
                </c:pt>
                <c:pt idx="1">
                  <c:v>29.463999999999999</c:v>
                </c:pt>
                <c:pt idx="2">
                  <c:v>28.696000000000002</c:v>
                </c:pt>
                <c:pt idx="3">
                  <c:v>29.09</c:v>
                </c:pt>
                <c:pt idx="4">
                  <c:v>29.245999999999999</c:v>
                </c:pt>
                <c:pt idx="5">
                  <c:v>28.206</c:v>
                </c:pt>
                <c:pt idx="6">
                  <c:v>28.648</c:v>
                </c:pt>
                <c:pt idx="7">
                  <c:v>28.234000000000002</c:v>
                </c:pt>
                <c:pt idx="8">
                  <c:v>28.17</c:v>
                </c:pt>
                <c:pt idx="9">
                  <c:v>28.434000000000001</c:v>
                </c:pt>
                <c:pt idx="10">
                  <c:v>28.212</c:v>
                </c:pt>
                <c:pt idx="11">
                  <c:v>28.8</c:v>
                </c:pt>
                <c:pt idx="12">
                  <c:v>28.462</c:v>
                </c:pt>
                <c:pt idx="13">
                  <c:v>27.763999999999999</c:v>
                </c:pt>
                <c:pt idx="14">
                  <c:v>27.861999999999998</c:v>
                </c:pt>
                <c:pt idx="15">
                  <c:v>26.236000000000001</c:v>
                </c:pt>
                <c:pt idx="16">
                  <c:v>25.666</c:v>
                </c:pt>
                <c:pt idx="17">
                  <c:v>26.858000000000001</c:v>
                </c:pt>
                <c:pt idx="18">
                  <c:v>27.47</c:v>
                </c:pt>
                <c:pt idx="19">
                  <c:v>28.184000000000001</c:v>
                </c:pt>
                <c:pt idx="20">
                  <c:v>28.161999999999999</c:v>
                </c:pt>
                <c:pt idx="21">
                  <c:v>27.974</c:v>
                </c:pt>
                <c:pt idx="22">
                  <c:v>28.297999999999998</c:v>
                </c:pt>
                <c:pt idx="23">
                  <c:v>29.122</c:v>
                </c:pt>
                <c:pt idx="24">
                  <c:v>30.34</c:v>
                </c:pt>
                <c:pt idx="25">
                  <c:v>30.527999999999999</c:v>
                </c:pt>
                <c:pt idx="26">
                  <c:v>30.684000000000001</c:v>
                </c:pt>
                <c:pt idx="27">
                  <c:v>30.34</c:v>
                </c:pt>
                <c:pt idx="28">
                  <c:v>30.423999999999999</c:v>
                </c:pt>
                <c:pt idx="29">
                  <c:v>30.984000000000002</c:v>
                </c:pt>
                <c:pt idx="30">
                  <c:v>30.878</c:v>
                </c:pt>
                <c:pt idx="31">
                  <c:v>31.306000000000001</c:v>
                </c:pt>
                <c:pt idx="32">
                  <c:v>31.077999999999999</c:v>
                </c:pt>
                <c:pt idx="33">
                  <c:v>31.29</c:v>
                </c:pt>
                <c:pt idx="34">
                  <c:v>31.504000000000001</c:v>
                </c:pt>
                <c:pt idx="35">
                  <c:v>32.887999999999998</c:v>
                </c:pt>
                <c:pt idx="36">
                  <c:v>33.768000000000001</c:v>
                </c:pt>
                <c:pt idx="37">
                  <c:v>34.421999999999997</c:v>
                </c:pt>
                <c:pt idx="38">
                  <c:v>34.804000000000002</c:v>
                </c:pt>
                <c:pt idx="39">
                  <c:v>34.131999999999998</c:v>
                </c:pt>
                <c:pt idx="40">
                  <c:v>33.591999999999999</c:v>
                </c:pt>
                <c:pt idx="41">
                  <c:v>33.756</c:v>
                </c:pt>
                <c:pt idx="42">
                  <c:v>33.841999999999999</c:v>
                </c:pt>
                <c:pt idx="43">
                  <c:v>33.654000000000003</c:v>
                </c:pt>
                <c:pt idx="44">
                  <c:v>33.683999999999997</c:v>
                </c:pt>
                <c:pt idx="45">
                  <c:v>33.241999999999997</c:v>
                </c:pt>
                <c:pt idx="46">
                  <c:v>33.33</c:v>
                </c:pt>
                <c:pt idx="47">
                  <c:v>32.142000000000003</c:v>
                </c:pt>
              </c:numCache>
            </c:numRef>
          </c:val>
          <c:smooth val="0"/>
          <c:extLst>
            <c:ext xmlns:c16="http://schemas.microsoft.com/office/drawing/2014/chart" uri="{C3380CC4-5D6E-409C-BE32-E72D297353CC}">
              <c16:uniqueId val="{0000000C-CAE6-40FE-BAA6-229C63F11E7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AE6-40FE-BAA6-229C63F11E7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AE6-40FE-BAA6-229C63F11E7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53.2</c:v>
                </c:pt>
                <c:pt idx="1">
                  <c:v>53.192999999999998</c:v>
                </c:pt>
                <c:pt idx="2">
                  <c:v>53.247999999999998</c:v>
                </c:pt>
                <c:pt idx="3">
                  <c:v>53.012</c:v>
                </c:pt>
                <c:pt idx="4">
                  <c:v>53.113999999999997</c:v>
                </c:pt>
                <c:pt idx="5">
                  <c:v>53.244</c:v>
                </c:pt>
                <c:pt idx="6">
                  <c:v>52.79</c:v>
                </c:pt>
                <c:pt idx="7">
                  <c:v>53.069000000000003</c:v>
                </c:pt>
                <c:pt idx="8">
                  <c:v>52.66</c:v>
                </c:pt>
                <c:pt idx="9">
                  <c:v>52.902000000000001</c:v>
                </c:pt>
                <c:pt idx="10">
                  <c:v>52.878</c:v>
                </c:pt>
                <c:pt idx="11">
                  <c:v>52.030999999999999</c:v>
                </c:pt>
                <c:pt idx="12">
                  <c:v>51.826000000000001</c:v>
                </c:pt>
                <c:pt idx="13">
                  <c:v>51.261000000000003</c:v>
                </c:pt>
                <c:pt idx="14">
                  <c:v>50.878999999999998</c:v>
                </c:pt>
                <c:pt idx="15">
                  <c:v>50.558</c:v>
                </c:pt>
                <c:pt idx="16">
                  <c:v>50.439</c:v>
                </c:pt>
                <c:pt idx="17">
                  <c:v>50.636000000000003</c:v>
                </c:pt>
                <c:pt idx="18">
                  <c:v>49.859000000000002</c:v>
                </c:pt>
                <c:pt idx="19">
                  <c:v>49.47</c:v>
                </c:pt>
                <c:pt idx="20">
                  <c:v>49.671999999999997</c:v>
                </c:pt>
                <c:pt idx="21">
                  <c:v>49.792999999999999</c:v>
                </c:pt>
                <c:pt idx="22">
                  <c:v>49.64</c:v>
                </c:pt>
                <c:pt idx="23">
                  <c:v>49.817999999999998</c:v>
                </c:pt>
                <c:pt idx="24">
                  <c:v>49.402000000000001</c:v>
                </c:pt>
                <c:pt idx="25">
                  <c:v>49.505000000000003</c:v>
                </c:pt>
                <c:pt idx="26">
                  <c:v>49.531999999999996</c:v>
                </c:pt>
                <c:pt idx="27">
                  <c:v>49.854999999999997</c:v>
                </c:pt>
                <c:pt idx="28">
                  <c:v>49.844999999999999</c:v>
                </c:pt>
                <c:pt idx="29">
                  <c:v>49.94</c:v>
                </c:pt>
                <c:pt idx="30">
                  <c:v>49.68</c:v>
                </c:pt>
                <c:pt idx="31">
                  <c:v>49.616</c:v>
                </c:pt>
                <c:pt idx="32">
                  <c:v>49.622999999999998</c:v>
                </c:pt>
                <c:pt idx="33">
                  <c:v>49.472999999999999</c:v>
                </c:pt>
                <c:pt idx="34">
                  <c:v>49.929000000000002</c:v>
                </c:pt>
                <c:pt idx="35">
                  <c:v>50.319000000000003</c:v>
                </c:pt>
                <c:pt idx="36">
                  <c:v>50.462000000000003</c:v>
                </c:pt>
                <c:pt idx="37">
                  <c:v>51.264000000000003</c:v>
                </c:pt>
                <c:pt idx="38">
                  <c:v>51.072000000000003</c:v>
                </c:pt>
                <c:pt idx="39">
                  <c:v>51.389000000000003</c:v>
                </c:pt>
                <c:pt idx="40">
                  <c:v>51.061</c:v>
                </c:pt>
                <c:pt idx="41">
                  <c:v>51.188000000000002</c:v>
                </c:pt>
                <c:pt idx="42">
                  <c:v>51.073999999999998</c:v>
                </c:pt>
                <c:pt idx="43">
                  <c:v>51.204000000000001</c:v>
                </c:pt>
                <c:pt idx="44">
                  <c:v>50.984999999999999</c:v>
                </c:pt>
                <c:pt idx="45">
                  <c:v>50.972999999999999</c:v>
                </c:pt>
                <c:pt idx="46">
                  <c:v>51.91</c:v>
                </c:pt>
                <c:pt idx="47">
                  <c:v>52.256</c:v>
                </c:pt>
              </c:numCache>
            </c:numRef>
          </c:val>
          <c:smooth val="0"/>
          <c:extLst>
            <c:ext xmlns:c16="http://schemas.microsoft.com/office/drawing/2014/chart" uri="{C3380CC4-5D6E-409C-BE32-E72D297353CC}">
              <c16:uniqueId val="{0000000F-CAE6-40FE-BAA6-229C63F11E7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AE6-40FE-BAA6-229C63F11E7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42.901600000000002</c:v>
                </c:pt>
                <c:pt idx="1">
                  <c:v>46.209600000000002</c:v>
                </c:pt>
                <c:pt idx="2">
                  <c:v>31.366900000000001</c:v>
                </c:pt>
                <c:pt idx="3">
                  <c:v>44.5413</c:v>
                </c:pt>
                <c:pt idx="4">
                  <c:v>49.832700000000003</c:v>
                </c:pt>
                <c:pt idx="5">
                  <c:v>50.672899999999998</c:v>
                </c:pt>
                <c:pt idx="6">
                  <c:v>51.326799999999999</c:v>
                </c:pt>
                <c:pt idx="7">
                  <c:v>21.173400000000001</c:v>
                </c:pt>
                <c:pt idx="8">
                  <c:v>47.803899999999999</c:v>
                </c:pt>
                <c:pt idx="9">
                  <c:v>54.927500000000002</c:v>
                </c:pt>
                <c:pt idx="10">
                  <c:v>52.231000000000002</c:v>
                </c:pt>
                <c:pt idx="11">
                  <c:v>56.959600000000002</c:v>
                </c:pt>
                <c:pt idx="12">
                  <c:v>52.081899999999997</c:v>
                </c:pt>
                <c:pt idx="13">
                  <c:v>36.031500000000001</c:v>
                </c:pt>
                <c:pt idx="14">
                  <c:v>37.303600000000003</c:v>
                </c:pt>
                <c:pt idx="15">
                  <c:v>43.838299999999997</c:v>
                </c:pt>
                <c:pt idx="16">
                  <c:v>19.800599999999999</c:v>
                </c:pt>
                <c:pt idx="17">
                  <c:v>39.086100000000002</c:v>
                </c:pt>
                <c:pt idx="18">
                  <c:v>39.971899999999998</c:v>
                </c:pt>
                <c:pt idx="19">
                  <c:v>31.0274</c:v>
                </c:pt>
                <c:pt idx="20">
                  <c:v>45.279499999999999</c:v>
                </c:pt>
                <c:pt idx="21">
                  <c:v>49.850200000000001</c:v>
                </c:pt>
                <c:pt idx="22">
                  <c:v>46.470399999999998</c:v>
                </c:pt>
                <c:pt idx="23">
                  <c:v>46.575000000000003</c:v>
                </c:pt>
                <c:pt idx="24">
                  <c:v>38.895099999999999</c:v>
                </c:pt>
                <c:pt idx="25">
                  <c:v>39.368899999999996</c:v>
                </c:pt>
                <c:pt idx="26">
                  <c:v>54.701500000000003</c:v>
                </c:pt>
                <c:pt idx="27">
                  <c:v>52.854300000000002</c:v>
                </c:pt>
                <c:pt idx="28">
                  <c:v>45.243200000000002</c:v>
                </c:pt>
                <c:pt idx="29">
                  <c:v>28.6785</c:v>
                </c:pt>
                <c:pt idx="30">
                  <c:v>42.979900000000001</c:v>
                </c:pt>
                <c:pt idx="31">
                  <c:v>49.218899999999998</c:v>
                </c:pt>
                <c:pt idx="32">
                  <c:v>46.849299999999999</c:v>
                </c:pt>
                <c:pt idx="33">
                  <c:v>46.548099999999998</c:v>
                </c:pt>
                <c:pt idx="34">
                  <c:v>47.2288</c:v>
                </c:pt>
                <c:pt idx="35">
                  <c:v>49.405000000000001</c:v>
                </c:pt>
                <c:pt idx="36">
                  <c:v>44.189900000000002</c:v>
                </c:pt>
                <c:pt idx="37">
                  <c:v>37.048400000000001</c:v>
                </c:pt>
                <c:pt idx="38">
                  <c:v>45.929400000000001</c:v>
                </c:pt>
                <c:pt idx="39">
                  <c:v>54.315899999999999</c:v>
                </c:pt>
                <c:pt idx="40">
                  <c:v>47.577599999999997</c:v>
                </c:pt>
                <c:pt idx="41">
                  <c:v>38.248699999999999</c:v>
                </c:pt>
                <c:pt idx="42">
                  <c:v>38.985100000000003</c:v>
                </c:pt>
                <c:pt idx="43">
                  <c:v>44.565199999999997</c:v>
                </c:pt>
                <c:pt idx="44">
                  <c:v>44.044499999999999</c:v>
                </c:pt>
                <c:pt idx="45">
                  <c:v>43.762799999999999</c:v>
                </c:pt>
                <c:pt idx="46">
                  <c:v>47.44</c:v>
                </c:pt>
                <c:pt idx="47">
                  <c:v>43.215299999999999</c:v>
                </c:pt>
              </c:numCache>
            </c:numRef>
          </c:val>
          <c:smooth val="0"/>
          <c:extLst>
            <c:ext xmlns:c16="http://schemas.microsoft.com/office/drawing/2014/chart" uri="{C3380CC4-5D6E-409C-BE32-E72D297353CC}">
              <c16:uniqueId val="{00000011-CAE6-40FE-BAA6-229C63F11E7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AE6-40FE-BAA6-229C63F11E7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9.6</c:v>
                </c:pt>
                <c:pt idx="2">
                  <c:v>9.6999999999999993</c:v>
                </c:pt>
                <c:pt idx="3">
                  <c:v>9.6999999999999993</c:v>
                </c:pt>
                <c:pt idx="4">
                  <c:v>9.6</c:v>
                </c:pt>
                <c:pt idx="5">
                  <c:v>9.6</c:v>
                </c:pt>
                <c:pt idx="6">
                  <c:v>9.6999999999999993</c:v>
                </c:pt>
                <c:pt idx="7">
                  <c:v>9.6999999999999993</c:v>
                </c:pt>
                <c:pt idx="8">
                  <c:v>9.8000000000000007</c:v>
                </c:pt>
                <c:pt idx="9">
                  <c:v>9.1999999999999993</c:v>
                </c:pt>
                <c:pt idx="10">
                  <c:v>9</c:v>
                </c:pt>
                <c:pt idx="11">
                  <c:v>8.8000000000000007</c:v>
                </c:pt>
                <c:pt idx="12">
                  <c:v>8.8000000000000007</c:v>
                </c:pt>
                <c:pt idx="13">
                  <c:v>8.4</c:v>
                </c:pt>
                <c:pt idx="14">
                  <c:v>8.5</c:v>
                </c:pt>
                <c:pt idx="15">
                  <c:v>8.5</c:v>
                </c:pt>
                <c:pt idx="16">
                  <c:v>8.5</c:v>
                </c:pt>
                <c:pt idx="17">
                  <c:v>8.5</c:v>
                </c:pt>
                <c:pt idx="18">
                  <c:v>8.6</c:v>
                </c:pt>
                <c:pt idx="19">
                  <c:v>8.6</c:v>
                </c:pt>
                <c:pt idx="20">
                  <c:v>8.6999999999999993</c:v>
                </c:pt>
                <c:pt idx="21">
                  <c:v>8.6999999999999993</c:v>
                </c:pt>
                <c:pt idx="22">
                  <c:v>8.6</c:v>
                </c:pt>
                <c:pt idx="23">
                  <c:v>8.6</c:v>
                </c:pt>
                <c:pt idx="24">
                  <c:v>8.5</c:v>
                </c:pt>
                <c:pt idx="25">
                  <c:v>8.5</c:v>
                </c:pt>
                <c:pt idx="26">
                  <c:v>9.1999999999999993</c:v>
                </c:pt>
                <c:pt idx="27">
                  <c:v>9.8000000000000007</c:v>
                </c:pt>
                <c:pt idx="28">
                  <c:v>9.5</c:v>
                </c:pt>
                <c:pt idx="29">
                  <c:v>9</c:v>
                </c:pt>
                <c:pt idx="30">
                  <c:v>9</c:v>
                </c:pt>
                <c:pt idx="31">
                  <c:v>8.9</c:v>
                </c:pt>
                <c:pt idx="32">
                  <c:v>9.4</c:v>
                </c:pt>
                <c:pt idx="33">
                  <c:v>9.8000000000000007</c:v>
                </c:pt>
                <c:pt idx="34">
                  <c:v>9.6</c:v>
                </c:pt>
                <c:pt idx="35">
                  <c:v>9.6</c:v>
                </c:pt>
                <c:pt idx="36">
                  <c:v>9.4</c:v>
                </c:pt>
                <c:pt idx="37">
                  <c:v>8.1</c:v>
                </c:pt>
                <c:pt idx="38">
                  <c:v>8</c:v>
                </c:pt>
                <c:pt idx="39">
                  <c:v>7.9</c:v>
                </c:pt>
                <c:pt idx="40">
                  <c:v>7.9</c:v>
                </c:pt>
                <c:pt idx="41">
                  <c:v>7.9</c:v>
                </c:pt>
                <c:pt idx="42">
                  <c:v>8.1</c:v>
                </c:pt>
                <c:pt idx="43">
                  <c:v>8.4</c:v>
                </c:pt>
                <c:pt idx="44">
                  <c:v>9.1999999999999993</c:v>
                </c:pt>
                <c:pt idx="45">
                  <c:v>9.6999999999999993</c:v>
                </c:pt>
                <c:pt idx="46">
                  <c:v>9.3000000000000007</c:v>
                </c:pt>
                <c:pt idx="47">
                  <c:v>8.8000000000000007</c:v>
                </c:pt>
              </c:numCache>
            </c:numRef>
          </c:val>
          <c:smooth val="0"/>
          <c:extLst>
            <c:ext xmlns:c16="http://schemas.microsoft.com/office/drawing/2014/chart" uri="{C3380CC4-5D6E-409C-BE32-E72D297353CC}">
              <c16:uniqueId val="{00000013-CAE6-40FE-BAA6-229C63F11E7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AE6-40FE-BAA6-229C63F11E7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81.618089999999995</c:v>
                </c:pt>
                <c:pt idx="1">
                  <c:v>130.68088</c:v>
                </c:pt>
                <c:pt idx="2">
                  <c:v>65.894220000000004</c:v>
                </c:pt>
                <c:pt idx="3">
                  <c:v>154.80867000000001</c:v>
                </c:pt>
                <c:pt idx="4">
                  <c:v>146.30088000000001</c:v>
                </c:pt>
                <c:pt idx="5">
                  <c:v>140.76211000000001</c:v>
                </c:pt>
                <c:pt idx="6">
                  <c:v>120.14328</c:v>
                </c:pt>
                <c:pt idx="7">
                  <c:v>107.56147</c:v>
                </c:pt>
                <c:pt idx="8">
                  <c:v>122.21366</c:v>
                </c:pt>
                <c:pt idx="9">
                  <c:v>149.48669000000001</c:v>
                </c:pt>
                <c:pt idx="10">
                  <c:v>142.52600000000001</c:v>
                </c:pt>
                <c:pt idx="11">
                  <c:v>89.27243</c:v>
                </c:pt>
                <c:pt idx="12">
                  <c:v>146.62163000000001</c:v>
                </c:pt>
                <c:pt idx="13">
                  <c:v>130.64963</c:v>
                </c:pt>
                <c:pt idx="14">
                  <c:v>132.15527</c:v>
                </c:pt>
                <c:pt idx="15">
                  <c:v>96.26173</c:v>
                </c:pt>
                <c:pt idx="16">
                  <c:v>108.67677</c:v>
                </c:pt>
                <c:pt idx="17">
                  <c:v>142.51317</c:v>
                </c:pt>
                <c:pt idx="18">
                  <c:v>135.39633000000001</c:v>
                </c:pt>
                <c:pt idx="19">
                  <c:v>135.33654999999999</c:v>
                </c:pt>
                <c:pt idx="20">
                  <c:v>110.31677000000001</c:v>
                </c:pt>
                <c:pt idx="21">
                  <c:v>95.918589999999995</c:v>
                </c:pt>
                <c:pt idx="22">
                  <c:v>112.37481</c:v>
                </c:pt>
                <c:pt idx="23">
                  <c:v>86.798249999999996</c:v>
                </c:pt>
                <c:pt idx="24">
                  <c:v>37.867060000000002</c:v>
                </c:pt>
                <c:pt idx="25">
                  <c:v>35.990070000000003</c:v>
                </c:pt>
                <c:pt idx="26">
                  <c:v>36.602080000000001</c:v>
                </c:pt>
                <c:pt idx="27">
                  <c:v>38.509169999999997</c:v>
                </c:pt>
                <c:pt idx="28">
                  <c:v>124.28225999999999</c:v>
                </c:pt>
                <c:pt idx="29">
                  <c:v>140.26981000000001</c:v>
                </c:pt>
                <c:pt idx="30">
                  <c:v>139.38297</c:v>
                </c:pt>
                <c:pt idx="31">
                  <c:v>127.58902</c:v>
                </c:pt>
                <c:pt idx="32">
                  <c:v>109.54804</c:v>
                </c:pt>
                <c:pt idx="33">
                  <c:v>108.0433</c:v>
                </c:pt>
                <c:pt idx="34">
                  <c:v>113.07152000000001</c:v>
                </c:pt>
                <c:pt idx="35">
                  <c:v>136.91405</c:v>
                </c:pt>
                <c:pt idx="36">
                  <c:v>119.81247999999999</c:v>
                </c:pt>
                <c:pt idx="37">
                  <c:v>139.62791999999999</c:v>
                </c:pt>
                <c:pt idx="38">
                  <c:v>108.76372000000001</c:v>
                </c:pt>
                <c:pt idx="39">
                  <c:v>98.814340000000001</c:v>
                </c:pt>
                <c:pt idx="40">
                  <c:v>125.80638</c:v>
                </c:pt>
                <c:pt idx="41">
                  <c:v>151.82391000000001</c:v>
                </c:pt>
                <c:pt idx="42">
                  <c:v>141.28861000000001</c:v>
                </c:pt>
                <c:pt idx="43">
                  <c:v>141.61580000000001</c:v>
                </c:pt>
                <c:pt idx="44">
                  <c:v>117.24930999999999</c:v>
                </c:pt>
                <c:pt idx="45">
                  <c:v>111.96502</c:v>
                </c:pt>
                <c:pt idx="46">
                  <c:v>121.15716999999999</c:v>
                </c:pt>
                <c:pt idx="47">
                  <c:v>159.37303</c:v>
                </c:pt>
              </c:numCache>
            </c:numRef>
          </c:val>
          <c:smooth val="0"/>
          <c:extLst>
            <c:ext xmlns:c16="http://schemas.microsoft.com/office/drawing/2014/chart" uri="{C3380CC4-5D6E-409C-BE32-E72D297353CC}">
              <c16:uniqueId val="{00000000-E694-460A-9FC8-FD8EF9B681C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694-460A-9FC8-FD8EF9B681C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3.7664300000000002</c:v>
                </c:pt>
                <c:pt idx="1">
                  <c:v>3.8023699999999998</c:v>
                </c:pt>
                <c:pt idx="2">
                  <c:v>3.6790099999999999</c:v>
                </c:pt>
                <c:pt idx="3">
                  <c:v>3.7999100000000001</c:v>
                </c:pt>
                <c:pt idx="4">
                  <c:v>3.8809100000000001</c:v>
                </c:pt>
                <c:pt idx="5">
                  <c:v>3.8763999999999998</c:v>
                </c:pt>
                <c:pt idx="6">
                  <c:v>3.8547500000000001</c:v>
                </c:pt>
                <c:pt idx="7">
                  <c:v>3.9053900000000001</c:v>
                </c:pt>
                <c:pt idx="8">
                  <c:v>3.83249</c:v>
                </c:pt>
                <c:pt idx="9">
                  <c:v>3.86009</c:v>
                </c:pt>
                <c:pt idx="10">
                  <c:v>4.0123800000000003</c:v>
                </c:pt>
                <c:pt idx="11">
                  <c:v>4.0244900000000001</c:v>
                </c:pt>
                <c:pt idx="12">
                  <c:v>3.7232500000000002</c:v>
                </c:pt>
                <c:pt idx="13">
                  <c:v>3.8201399999999999</c:v>
                </c:pt>
                <c:pt idx="14">
                  <c:v>3.8395899999999998</c:v>
                </c:pt>
                <c:pt idx="15">
                  <c:v>3.9229599999999998</c:v>
                </c:pt>
                <c:pt idx="16">
                  <c:v>4.0101199999999997</c:v>
                </c:pt>
                <c:pt idx="17">
                  <c:v>4.1713399999999998</c:v>
                </c:pt>
                <c:pt idx="18">
                  <c:v>4.1357699999999999</c:v>
                </c:pt>
                <c:pt idx="19">
                  <c:v>4.2549099999999997</c:v>
                </c:pt>
                <c:pt idx="20">
                  <c:v>4.2787600000000001</c:v>
                </c:pt>
                <c:pt idx="21">
                  <c:v>4.2359099999999996</c:v>
                </c:pt>
                <c:pt idx="22">
                  <c:v>3.9698199999999999</c:v>
                </c:pt>
                <c:pt idx="23">
                  <c:v>3.9359999999999999</c:v>
                </c:pt>
                <c:pt idx="24">
                  <c:v>3.9510000000000001</c:v>
                </c:pt>
                <c:pt idx="25">
                  <c:v>4.0859500000000004</c:v>
                </c:pt>
                <c:pt idx="26">
                  <c:v>3.9990899999999998</c:v>
                </c:pt>
                <c:pt idx="27">
                  <c:v>4.0758000000000001</c:v>
                </c:pt>
                <c:pt idx="28">
                  <c:v>3.9498799999999998</c:v>
                </c:pt>
                <c:pt idx="29">
                  <c:v>3.8277299999999999</c:v>
                </c:pt>
                <c:pt idx="30">
                  <c:v>3.3550599999999999</c:v>
                </c:pt>
                <c:pt idx="31">
                  <c:v>3.2694299999999998</c:v>
                </c:pt>
                <c:pt idx="32">
                  <c:v>3.2428300000000001</c:v>
                </c:pt>
                <c:pt idx="33">
                  <c:v>3.2149200000000002</c:v>
                </c:pt>
                <c:pt idx="34">
                  <c:v>3.1829299999999998</c:v>
                </c:pt>
                <c:pt idx="35">
                  <c:v>3.1904599999999999</c:v>
                </c:pt>
                <c:pt idx="36">
                  <c:v>3.1657999999999999</c:v>
                </c:pt>
                <c:pt idx="37">
                  <c:v>3.0344199999999999</c:v>
                </c:pt>
                <c:pt idx="38">
                  <c:v>3.1551999999999998</c:v>
                </c:pt>
                <c:pt idx="39">
                  <c:v>3.22316</c:v>
                </c:pt>
                <c:pt idx="40">
                  <c:v>3.1421000000000001</c:v>
                </c:pt>
                <c:pt idx="41">
                  <c:v>3.1777500000000001</c:v>
                </c:pt>
                <c:pt idx="42">
                  <c:v>3.1455000000000002</c:v>
                </c:pt>
                <c:pt idx="43">
                  <c:v>3.0774599999999999</c:v>
                </c:pt>
                <c:pt idx="44">
                  <c:v>3.0261499999999999</c:v>
                </c:pt>
                <c:pt idx="45">
                  <c:v>2.8809200000000001</c:v>
                </c:pt>
                <c:pt idx="46">
                  <c:v>2.9224600000000001</c:v>
                </c:pt>
                <c:pt idx="47">
                  <c:v>3.0170400000000002</c:v>
                </c:pt>
              </c:numCache>
            </c:numRef>
          </c:val>
          <c:smooth val="0"/>
          <c:extLst>
            <c:ext xmlns:c16="http://schemas.microsoft.com/office/drawing/2014/chart" uri="{C3380CC4-5D6E-409C-BE32-E72D297353CC}">
              <c16:uniqueId val="{00000002-E694-460A-9FC8-FD8EF9B681C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694-460A-9FC8-FD8EF9B681C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694-460A-9FC8-FD8EF9B681C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14.62</c:v>
                </c:pt>
                <c:pt idx="1">
                  <c:v>14.62</c:v>
                </c:pt>
                <c:pt idx="2">
                  <c:v>16.21</c:v>
                </c:pt>
                <c:pt idx="3">
                  <c:v>15.77</c:v>
                </c:pt>
                <c:pt idx="4">
                  <c:v>15.76</c:v>
                </c:pt>
                <c:pt idx="5">
                  <c:v>16.18</c:v>
                </c:pt>
                <c:pt idx="6">
                  <c:v>15.42</c:v>
                </c:pt>
                <c:pt idx="7">
                  <c:v>14.87</c:v>
                </c:pt>
                <c:pt idx="8">
                  <c:v>14.92</c:v>
                </c:pt>
                <c:pt idx="9">
                  <c:v>15.44</c:v>
                </c:pt>
                <c:pt idx="10">
                  <c:v>15.62</c:v>
                </c:pt>
                <c:pt idx="11">
                  <c:v>16.02</c:v>
                </c:pt>
                <c:pt idx="12">
                  <c:v>16.190000000000001</c:v>
                </c:pt>
                <c:pt idx="13">
                  <c:v>15.65</c:v>
                </c:pt>
                <c:pt idx="14">
                  <c:v>15.83</c:v>
                </c:pt>
                <c:pt idx="15">
                  <c:v>16.02</c:v>
                </c:pt>
                <c:pt idx="16">
                  <c:v>14.72</c:v>
                </c:pt>
                <c:pt idx="17">
                  <c:v>14.76</c:v>
                </c:pt>
                <c:pt idx="18">
                  <c:v>15.75</c:v>
                </c:pt>
                <c:pt idx="19">
                  <c:v>15.43</c:v>
                </c:pt>
                <c:pt idx="20">
                  <c:v>16.02</c:v>
                </c:pt>
                <c:pt idx="21">
                  <c:v>16.07</c:v>
                </c:pt>
                <c:pt idx="22">
                  <c:v>15.78</c:v>
                </c:pt>
                <c:pt idx="23">
                  <c:v>15.36</c:v>
                </c:pt>
                <c:pt idx="24">
                  <c:v>15.18</c:v>
                </c:pt>
                <c:pt idx="25">
                  <c:v>15.11</c:v>
                </c:pt>
                <c:pt idx="26">
                  <c:v>15.86</c:v>
                </c:pt>
                <c:pt idx="27">
                  <c:v>15.14</c:v>
                </c:pt>
                <c:pt idx="28">
                  <c:v>14.57</c:v>
                </c:pt>
                <c:pt idx="29">
                  <c:v>13.99</c:v>
                </c:pt>
                <c:pt idx="30">
                  <c:v>13.82</c:v>
                </c:pt>
                <c:pt idx="31">
                  <c:v>13.46</c:v>
                </c:pt>
                <c:pt idx="32">
                  <c:v>13.8</c:v>
                </c:pt>
                <c:pt idx="33">
                  <c:v>14.38</c:v>
                </c:pt>
                <c:pt idx="34">
                  <c:v>14.99</c:v>
                </c:pt>
                <c:pt idx="35">
                  <c:v>14.64</c:v>
                </c:pt>
                <c:pt idx="36">
                  <c:v>14.62</c:v>
                </c:pt>
                <c:pt idx="37">
                  <c:v>15.26</c:v>
                </c:pt>
                <c:pt idx="38">
                  <c:v>15.52</c:v>
                </c:pt>
                <c:pt idx="39">
                  <c:v>15.84</c:v>
                </c:pt>
                <c:pt idx="40">
                  <c:v>15.22</c:v>
                </c:pt>
                <c:pt idx="41">
                  <c:v>15.32</c:v>
                </c:pt>
                <c:pt idx="42">
                  <c:v>15.2</c:v>
                </c:pt>
                <c:pt idx="43">
                  <c:v>15.18</c:v>
                </c:pt>
                <c:pt idx="44">
                  <c:v>15.86</c:v>
                </c:pt>
                <c:pt idx="45">
                  <c:v>15.28</c:v>
                </c:pt>
                <c:pt idx="46">
                  <c:v>15.82</c:v>
                </c:pt>
                <c:pt idx="47">
                  <c:v>15.01</c:v>
                </c:pt>
              </c:numCache>
            </c:numRef>
          </c:val>
          <c:smooth val="0"/>
          <c:extLst>
            <c:ext xmlns:c16="http://schemas.microsoft.com/office/drawing/2014/chart" uri="{C3380CC4-5D6E-409C-BE32-E72D297353CC}">
              <c16:uniqueId val="{00000005-E694-460A-9FC8-FD8EF9B681C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694-460A-9FC8-FD8EF9B681C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694-460A-9FC8-FD8EF9B681C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0.8</c:v>
                </c:pt>
                <c:pt idx="2">
                  <c:v>0.7</c:v>
                </c:pt>
                <c:pt idx="3">
                  <c:v>0.7</c:v>
                </c:pt>
                <c:pt idx="4">
                  <c:v>0.7</c:v>
                </c:pt>
                <c:pt idx="5">
                  <c:v>0.7</c:v>
                </c:pt>
                <c:pt idx="6">
                  <c:v>0.7</c:v>
                </c:pt>
                <c:pt idx="7">
                  <c:v>0.7</c:v>
                </c:pt>
                <c:pt idx="8">
                  <c:v>0.7</c:v>
                </c:pt>
                <c:pt idx="9">
                  <c:v>0.7</c:v>
                </c:pt>
                <c:pt idx="10">
                  <c:v>0.7</c:v>
                </c:pt>
                <c:pt idx="11">
                  <c:v>0.6</c:v>
                </c:pt>
                <c:pt idx="12">
                  <c:v>0.7</c:v>
                </c:pt>
                <c:pt idx="13">
                  <c:v>0.7</c:v>
                </c:pt>
                <c:pt idx="14">
                  <c:v>0.9</c:v>
                </c:pt>
                <c:pt idx="15">
                  <c:v>1.1000000000000001</c:v>
                </c:pt>
                <c:pt idx="16">
                  <c:v>1.1000000000000001</c:v>
                </c:pt>
                <c:pt idx="17">
                  <c:v>0.8</c:v>
                </c:pt>
                <c:pt idx="18">
                  <c:v>0.8</c:v>
                </c:pt>
                <c:pt idx="19">
                  <c:v>0.9</c:v>
                </c:pt>
                <c:pt idx="20">
                  <c:v>0.8</c:v>
                </c:pt>
                <c:pt idx="21">
                  <c:v>0.8</c:v>
                </c:pt>
                <c:pt idx="22">
                  <c:v>0.8</c:v>
                </c:pt>
                <c:pt idx="23">
                  <c:v>0.9</c:v>
                </c:pt>
                <c:pt idx="24">
                  <c:v>0.8</c:v>
                </c:pt>
                <c:pt idx="25">
                  <c:v>0.7</c:v>
                </c:pt>
                <c:pt idx="26">
                  <c:v>0.8</c:v>
                </c:pt>
                <c:pt idx="27">
                  <c:v>0.8</c:v>
                </c:pt>
                <c:pt idx="28">
                  <c:v>1</c:v>
                </c:pt>
                <c:pt idx="29">
                  <c:v>1.1000000000000001</c:v>
                </c:pt>
                <c:pt idx="30">
                  <c:v>1.1000000000000001</c:v>
                </c:pt>
                <c:pt idx="31">
                  <c:v>1</c:v>
                </c:pt>
                <c:pt idx="32">
                  <c:v>1</c:v>
                </c:pt>
                <c:pt idx="33">
                  <c:v>0.9</c:v>
                </c:pt>
                <c:pt idx="34">
                  <c:v>1</c:v>
                </c:pt>
                <c:pt idx="35">
                  <c:v>1</c:v>
                </c:pt>
                <c:pt idx="36">
                  <c:v>1</c:v>
                </c:pt>
                <c:pt idx="37">
                  <c:v>0.8</c:v>
                </c:pt>
                <c:pt idx="38">
                  <c:v>0.7</c:v>
                </c:pt>
                <c:pt idx="39">
                  <c:v>0.9</c:v>
                </c:pt>
                <c:pt idx="40">
                  <c:v>0.8</c:v>
                </c:pt>
                <c:pt idx="41">
                  <c:v>0.9</c:v>
                </c:pt>
                <c:pt idx="42">
                  <c:v>0.7</c:v>
                </c:pt>
                <c:pt idx="43">
                  <c:v>0.7</c:v>
                </c:pt>
                <c:pt idx="44">
                  <c:v>0.8</c:v>
                </c:pt>
                <c:pt idx="45">
                  <c:v>1.1000000000000001</c:v>
                </c:pt>
                <c:pt idx="46">
                  <c:v>1</c:v>
                </c:pt>
                <c:pt idx="47">
                  <c:v>1</c:v>
                </c:pt>
              </c:numCache>
            </c:numRef>
          </c:val>
          <c:smooth val="0"/>
          <c:extLst>
            <c:ext xmlns:c16="http://schemas.microsoft.com/office/drawing/2014/chart" uri="{C3380CC4-5D6E-409C-BE32-E72D297353CC}">
              <c16:uniqueId val="{00000008-E694-460A-9FC8-FD8EF9B681C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694-460A-9FC8-FD8EF9B681C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0.20499999999999999</c:v>
                </c:pt>
                <c:pt idx="1">
                  <c:v>0.20100000000000001</c:v>
                </c:pt>
                <c:pt idx="2">
                  <c:v>0.19950000000000001</c:v>
                </c:pt>
                <c:pt idx="3">
                  <c:v>0.20580000000000001</c:v>
                </c:pt>
                <c:pt idx="4">
                  <c:v>0.2024</c:v>
                </c:pt>
                <c:pt idx="5">
                  <c:v>0.2021</c:v>
                </c:pt>
                <c:pt idx="6">
                  <c:v>0.2021</c:v>
                </c:pt>
                <c:pt idx="7">
                  <c:v>0.20760000000000001</c:v>
                </c:pt>
                <c:pt idx="8">
                  <c:v>0.2006</c:v>
                </c:pt>
                <c:pt idx="9">
                  <c:v>0.2016</c:v>
                </c:pt>
                <c:pt idx="10">
                  <c:v>0.2069</c:v>
                </c:pt>
                <c:pt idx="11">
                  <c:v>0.19750000000000001</c:v>
                </c:pt>
                <c:pt idx="12">
                  <c:v>0.1946</c:v>
                </c:pt>
                <c:pt idx="13">
                  <c:v>0.18759999999999999</c:v>
                </c:pt>
                <c:pt idx="14">
                  <c:v>0.186</c:v>
                </c:pt>
                <c:pt idx="15">
                  <c:v>0.1779</c:v>
                </c:pt>
                <c:pt idx="16">
                  <c:v>0.17699999999999999</c:v>
                </c:pt>
                <c:pt idx="17">
                  <c:v>0.18429999999999999</c:v>
                </c:pt>
                <c:pt idx="18">
                  <c:v>0.16919999999999999</c:v>
                </c:pt>
                <c:pt idx="19">
                  <c:v>0.18160000000000001</c:v>
                </c:pt>
                <c:pt idx="20">
                  <c:v>0.1729</c:v>
                </c:pt>
                <c:pt idx="21">
                  <c:v>0.16819999999999999</c:v>
                </c:pt>
                <c:pt idx="22">
                  <c:v>0.18029999999999999</c:v>
                </c:pt>
                <c:pt idx="23">
                  <c:v>0.17610000000000001</c:v>
                </c:pt>
                <c:pt idx="24">
                  <c:v>0.17560000000000001</c:v>
                </c:pt>
                <c:pt idx="25">
                  <c:v>0.17480000000000001</c:v>
                </c:pt>
                <c:pt idx="26">
                  <c:v>0.17349999999999999</c:v>
                </c:pt>
                <c:pt idx="27">
                  <c:v>0.1741</c:v>
                </c:pt>
                <c:pt idx="28">
                  <c:v>0.17630000000000001</c:v>
                </c:pt>
                <c:pt idx="29">
                  <c:v>0.18110000000000001</c:v>
                </c:pt>
                <c:pt idx="30">
                  <c:v>0.17169999999999999</c:v>
                </c:pt>
                <c:pt idx="31">
                  <c:v>0.18060000000000001</c:v>
                </c:pt>
                <c:pt idx="32">
                  <c:v>0.16969999999999999</c:v>
                </c:pt>
                <c:pt idx="33">
                  <c:v>0.18179999999999999</c:v>
                </c:pt>
                <c:pt idx="34">
                  <c:v>0.19900000000000001</c:v>
                </c:pt>
                <c:pt idx="35">
                  <c:v>0.20469999999999999</c:v>
                </c:pt>
                <c:pt idx="36">
                  <c:v>0.21879999999999999</c:v>
                </c:pt>
                <c:pt idx="37">
                  <c:v>0.21279999999999999</c:v>
                </c:pt>
                <c:pt idx="38">
                  <c:v>0.20619999999999999</c:v>
                </c:pt>
                <c:pt idx="39">
                  <c:v>0.19850000000000001</c:v>
                </c:pt>
                <c:pt idx="40">
                  <c:v>0.19739999999999999</c:v>
                </c:pt>
                <c:pt idx="41">
                  <c:v>0.19839999999999999</c:v>
                </c:pt>
                <c:pt idx="42">
                  <c:v>0.2</c:v>
                </c:pt>
                <c:pt idx="43">
                  <c:v>0.20349999999999999</c:v>
                </c:pt>
                <c:pt idx="44">
                  <c:v>0.2016</c:v>
                </c:pt>
                <c:pt idx="45">
                  <c:v>0.20960000000000001</c:v>
                </c:pt>
                <c:pt idx="46">
                  <c:v>0.2366</c:v>
                </c:pt>
                <c:pt idx="47">
                  <c:v>0.2354</c:v>
                </c:pt>
              </c:numCache>
            </c:numRef>
          </c:val>
          <c:smooth val="0"/>
          <c:extLst>
            <c:ext xmlns:c16="http://schemas.microsoft.com/office/drawing/2014/chart" uri="{C3380CC4-5D6E-409C-BE32-E72D297353CC}">
              <c16:uniqueId val="{0000000A-E694-460A-9FC8-FD8EF9B681C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694-460A-9FC8-FD8EF9B681C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694-460A-9FC8-FD8EF9B681C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9.6</c:v>
                </c:pt>
                <c:pt idx="7">
                  <c:v>9.9</c:v>
                </c:pt>
                <c:pt idx="8">
                  <c:v>10.3</c:v>
                </c:pt>
                <c:pt idx="9">
                  <c:v>10.5</c:v>
                </c:pt>
                <c:pt idx="10">
                  <c:v>10.4</c:v>
                </c:pt>
                <c:pt idx="11">
                  <c:v>10.3</c:v>
                </c:pt>
                <c:pt idx="12">
                  <c:v>9.9</c:v>
                </c:pt>
                <c:pt idx="13">
                  <c:v>9.5</c:v>
                </c:pt>
                <c:pt idx="14">
                  <c:v>8.8000000000000007</c:v>
                </c:pt>
                <c:pt idx="15">
                  <c:v>8.8000000000000007</c:v>
                </c:pt>
                <c:pt idx="16">
                  <c:v>9</c:v>
                </c:pt>
                <c:pt idx="17">
                  <c:v>8.9</c:v>
                </c:pt>
                <c:pt idx="18">
                  <c:v>8.6999999999999993</c:v>
                </c:pt>
                <c:pt idx="19">
                  <c:v>9</c:v>
                </c:pt>
                <c:pt idx="20">
                  <c:v>9.1</c:v>
                </c:pt>
                <c:pt idx="21">
                  <c:v>8.9</c:v>
                </c:pt>
                <c:pt idx="22">
                  <c:v>8.8000000000000007</c:v>
                </c:pt>
                <c:pt idx="23">
                  <c:v>8.8000000000000007</c:v>
                </c:pt>
                <c:pt idx="24">
                  <c:v>8.9</c:v>
                </c:pt>
                <c:pt idx="25">
                  <c:v>8.6999999999999993</c:v>
                </c:pt>
                <c:pt idx="26">
                  <c:v>9.1</c:v>
                </c:pt>
                <c:pt idx="27">
                  <c:v>9.1</c:v>
                </c:pt>
                <c:pt idx="28">
                  <c:v>9.1999999999999993</c:v>
                </c:pt>
                <c:pt idx="29">
                  <c:v>8.3000000000000007</c:v>
                </c:pt>
                <c:pt idx="30">
                  <c:v>7.7</c:v>
                </c:pt>
                <c:pt idx="31">
                  <c:v>7.7</c:v>
                </c:pt>
                <c:pt idx="32">
                  <c:v>7.9</c:v>
                </c:pt>
                <c:pt idx="33">
                  <c:v>7.9</c:v>
                </c:pt>
                <c:pt idx="34">
                  <c:v>8</c:v>
                </c:pt>
                <c:pt idx="35">
                  <c:v>7.6</c:v>
                </c:pt>
                <c:pt idx="36">
                  <c:v>7.8</c:v>
                </c:pt>
                <c:pt idx="37">
                  <c:v>7.9</c:v>
                </c:pt>
                <c:pt idx="38">
                  <c:v>7.6</c:v>
                </c:pt>
                <c:pt idx="39">
                  <c:v>7.6</c:v>
                </c:pt>
                <c:pt idx="40">
                  <c:v>7.4</c:v>
                </c:pt>
                <c:pt idx="41">
                  <c:v>7.5</c:v>
                </c:pt>
                <c:pt idx="42">
                  <c:v>7.4</c:v>
                </c:pt>
                <c:pt idx="43">
                  <c:v>7.5</c:v>
                </c:pt>
                <c:pt idx="44">
                  <c:v>3.8</c:v>
                </c:pt>
                <c:pt idx="45">
                  <c:v>0</c:v>
                </c:pt>
                <c:pt idx="46">
                  <c:v>5</c:v>
                </c:pt>
                <c:pt idx="47">
                  <c:v>6.8</c:v>
                </c:pt>
              </c:numCache>
            </c:numRef>
          </c:val>
          <c:smooth val="0"/>
          <c:extLst>
            <c:ext xmlns:c16="http://schemas.microsoft.com/office/drawing/2014/chart" uri="{C3380CC4-5D6E-409C-BE32-E72D297353CC}">
              <c16:uniqueId val="{0000000D-E694-460A-9FC8-FD8EF9B681C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694-460A-9FC8-FD8EF9B681C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48.427399999999999</c:v>
                </c:pt>
                <c:pt idx="1">
                  <c:v>48.2806</c:v>
                </c:pt>
                <c:pt idx="2">
                  <c:v>48.296300000000002</c:v>
                </c:pt>
                <c:pt idx="3">
                  <c:v>48.4193</c:v>
                </c:pt>
                <c:pt idx="4">
                  <c:v>48.329300000000003</c:v>
                </c:pt>
                <c:pt idx="5">
                  <c:v>49.751899999999999</c:v>
                </c:pt>
                <c:pt idx="6">
                  <c:v>49.175699999999999</c:v>
                </c:pt>
                <c:pt idx="7">
                  <c:v>49.641300000000001</c:v>
                </c:pt>
                <c:pt idx="8">
                  <c:v>51.351900000000001</c:v>
                </c:pt>
                <c:pt idx="9">
                  <c:v>53.294899999999998</c:v>
                </c:pt>
                <c:pt idx="10">
                  <c:v>53.426400000000001</c:v>
                </c:pt>
                <c:pt idx="11">
                  <c:v>52.8459</c:v>
                </c:pt>
                <c:pt idx="12">
                  <c:v>52.289000000000001</c:v>
                </c:pt>
                <c:pt idx="13">
                  <c:v>48.135899999999999</c:v>
                </c:pt>
                <c:pt idx="14">
                  <c:v>50.018500000000003</c:v>
                </c:pt>
                <c:pt idx="15">
                  <c:v>50.827300000000001</c:v>
                </c:pt>
                <c:pt idx="16">
                  <c:v>51.787300000000002</c:v>
                </c:pt>
                <c:pt idx="17">
                  <c:v>51.898499999999999</c:v>
                </c:pt>
                <c:pt idx="18">
                  <c:v>52.4465</c:v>
                </c:pt>
                <c:pt idx="19">
                  <c:v>52.440600000000003</c:v>
                </c:pt>
                <c:pt idx="20">
                  <c:v>52.0794</c:v>
                </c:pt>
                <c:pt idx="21">
                  <c:v>52.046100000000003</c:v>
                </c:pt>
                <c:pt idx="22">
                  <c:v>51.812800000000003</c:v>
                </c:pt>
                <c:pt idx="23">
                  <c:v>51.970999999999997</c:v>
                </c:pt>
                <c:pt idx="24">
                  <c:v>51.8521</c:v>
                </c:pt>
                <c:pt idx="25">
                  <c:v>50.289700000000003</c:v>
                </c:pt>
                <c:pt idx="26">
                  <c:v>50.599699999999999</c:v>
                </c:pt>
                <c:pt idx="27">
                  <c:v>51.990099999999998</c:v>
                </c:pt>
                <c:pt idx="28">
                  <c:v>51.207799999999999</c:v>
                </c:pt>
                <c:pt idx="29">
                  <c:v>50.404600000000002</c:v>
                </c:pt>
                <c:pt idx="30">
                  <c:v>50.9221</c:v>
                </c:pt>
                <c:pt idx="31">
                  <c:v>51.148499999999999</c:v>
                </c:pt>
                <c:pt idx="32">
                  <c:v>51.679499999999997</c:v>
                </c:pt>
                <c:pt idx="33">
                  <c:v>48.507300000000001</c:v>
                </c:pt>
                <c:pt idx="34">
                  <c:v>47.525100000000002</c:v>
                </c:pt>
                <c:pt idx="35">
                  <c:v>48.645000000000003</c:v>
                </c:pt>
                <c:pt idx="36">
                  <c:v>50.667999999999999</c:v>
                </c:pt>
                <c:pt idx="37">
                  <c:v>47.039700000000003</c:v>
                </c:pt>
                <c:pt idx="38">
                  <c:v>49.7151</c:v>
                </c:pt>
                <c:pt idx="39">
                  <c:v>50.953800000000001</c:v>
                </c:pt>
                <c:pt idx="40">
                  <c:v>51.720100000000002</c:v>
                </c:pt>
                <c:pt idx="41">
                  <c:v>50.542999999999999</c:v>
                </c:pt>
                <c:pt idx="42">
                  <c:v>50.699199999999998</c:v>
                </c:pt>
                <c:pt idx="43">
                  <c:v>51.890900000000002</c:v>
                </c:pt>
                <c:pt idx="44">
                  <c:v>51.8964</c:v>
                </c:pt>
                <c:pt idx="45">
                  <c:v>53.010800000000003</c:v>
                </c:pt>
                <c:pt idx="46">
                  <c:v>52.206499999999998</c:v>
                </c:pt>
                <c:pt idx="47">
                  <c:v>52.657400000000003</c:v>
                </c:pt>
              </c:numCache>
            </c:numRef>
          </c:val>
          <c:smooth val="0"/>
          <c:extLst>
            <c:ext xmlns:c16="http://schemas.microsoft.com/office/drawing/2014/chart" uri="{C3380CC4-5D6E-409C-BE32-E72D297353CC}">
              <c16:uniqueId val="{0000000F-E694-460A-9FC8-FD8EF9B681C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119.48</c:v>
                </c:pt>
                <c:pt idx="1">
                  <c:v>120.68</c:v>
                </c:pt>
                <c:pt idx="2">
                  <c:v>118.37</c:v>
                </c:pt>
                <c:pt idx="3">
                  <c:v>118.23</c:v>
                </c:pt>
                <c:pt idx="4">
                  <c:v>120.03</c:v>
                </c:pt>
                <c:pt idx="5">
                  <c:v>120.9</c:v>
                </c:pt>
                <c:pt idx="6">
                  <c:v>121.25</c:v>
                </c:pt>
                <c:pt idx="7">
                  <c:v>121.75</c:v>
                </c:pt>
                <c:pt idx="8">
                  <c:v>121.27</c:v>
                </c:pt>
                <c:pt idx="9">
                  <c:v>123.55</c:v>
                </c:pt>
                <c:pt idx="10">
                  <c:v>120.82</c:v>
                </c:pt>
                <c:pt idx="11">
                  <c:v>124.44</c:v>
                </c:pt>
                <c:pt idx="12">
                  <c:v>118.58</c:v>
                </c:pt>
                <c:pt idx="13">
                  <c:v>117.29</c:v>
                </c:pt>
                <c:pt idx="14">
                  <c:v>120.96</c:v>
                </c:pt>
                <c:pt idx="15">
                  <c:v>124.17</c:v>
                </c:pt>
                <c:pt idx="16">
                  <c:v>124.79</c:v>
                </c:pt>
                <c:pt idx="17">
                  <c:v>124.18</c:v>
                </c:pt>
                <c:pt idx="18">
                  <c:v>125.43</c:v>
                </c:pt>
                <c:pt idx="19">
                  <c:v>126.48</c:v>
                </c:pt>
                <c:pt idx="20">
                  <c:v>126.96</c:v>
                </c:pt>
                <c:pt idx="21">
                  <c:v>124.73</c:v>
                </c:pt>
                <c:pt idx="22">
                  <c:v>124.75</c:v>
                </c:pt>
                <c:pt idx="23">
                  <c:v>124.73</c:v>
                </c:pt>
                <c:pt idx="24">
                  <c:v>123.14</c:v>
                </c:pt>
                <c:pt idx="25">
                  <c:v>122.28</c:v>
                </c:pt>
                <c:pt idx="26">
                  <c:v>121.86</c:v>
                </c:pt>
                <c:pt idx="27">
                  <c:v>120.15</c:v>
                </c:pt>
                <c:pt idx="28">
                  <c:v>121.18</c:v>
                </c:pt>
                <c:pt idx="29">
                  <c:v>123.43</c:v>
                </c:pt>
                <c:pt idx="30">
                  <c:v>123.05</c:v>
                </c:pt>
                <c:pt idx="31">
                  <c:v>123.14</c:v>
                </c:pt>
                <c:pt idx="32">
                  <c:v>124.17</c:v>
                </c:pt>
                <c:pt idx="33">
                  <c:v>123.66</c:v>
                </c:pt>
                <c:pt idx="34">
                  <c:v>123.36</c:v>
                </c:pt>
                <c:pt idx="35">
                  <c:v>123.28</c:v>
                </c:pt>
                <c:pt idx="36">
                  <c:v>119.42</c:v>
                </c:pt>
                <c:pt idx="37">
                  <c:v>117.2</c:v>
                </c:pt>
                <c:pt idx="38">
                  <c:v>120.4</c:v>
                </c:pt>
                <c:pt idx="39">
                  <c:v>114.06</c:v>
                </c:pt>
                <c:pt idx="40">
                  <c:v>121.1</c:v>
                </c:pt>
                <c:pt idx="41">
                  <c:v>122.2</c:v>
                </c:pt>
                <c:pt idx="42">
                  <c:v>121.63</c:v>
                </c:pt>
                <c:pt idx="43">
                  <c:v>121.55</c:v>
                </c:pt>
                <c:pt idx="44">
                  <c:v>123.1</c:v>
                </c:pt>
                <c:pt idx="45">
                  <c:v>123.1</c:v>
                </c:pt>
                <c:pt idx="46">
                  <c:v>123.88</c:v>
                </c:pt>
                <c:pt idx="47">
                  <c:v>124.55</c:v>
                </c:pt>
              </c:numCache>
            </c:numRef>
          </c:val>
          <c:smooth val="0"/>
          <c:extLst>
            <c:ext xmlns:c16="http://schemas.microsoft.com/office/drawing/2014/chart" uri="{C3380CC4-5D6E-409C-BE32-E72D297353CC}">
              <c16:uniqueId val="{00000010-E694-460A-9FC8-FD8EF9B681C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26.650300000000001</c:v>
                </c:pt>
                <c:pt idx="1">
                  <c:v>25.924199999999999</c:v>
                </c:pt>
                <c:pt idx="2">
                  <c:v>26.665900000000001</c:v>
                </c:pt>
                <c:pt idx="3">
                  <c:v>26.532</c:v>
                </c:pt>
                <c:pt idx="4">
                  <c:v>26.685300000000002</c:v>
                </c:pt>
                <c:pt idx="5">
                  <c:v>26.982700000000001</c:v>
                </c:pt>
                <c:pt idx="6">
                  <c:v>26.801500000000001</c:v>
                </c:pt>
                <c:pt idx="7">
                  <c:v>27.0061</c:v>
                </c:pt>
                <c:pt idx="8">
                  <c:v>27.349699999999999</c:v>
                </c:pt>
                <c:pt idx="9">
                  <c:v>27.106100000000001</c:v>
                </c:pt>
                <c:pt idx="10">
                  <c:v>26.021899999999999</c:v>
                </c:pt>
                <c:pt idx="11">
                  <c:v>22.002300000000002</c:v>
                </c:pt>
                <c:pt idx="12">
                  <c:v>21.603400000000001</c:v>
                </c:pt>
                <c:pt idx="13">
                  <c:v>22.970300000000002</c:v>
                </c:pt>
                <c:pt idx="14">
                  <c:v>25.384</c:v>
                </c:pt>
                <c:pt idx="15">
                  <c:v>26.581600000000002</c:v>
                </c:pt>
                <c:pt idx="16">
                  <c:v>25.8263</c:v>
                </c:pt>
                <c:pt idx="17">
                  <c:v>26.314399999999999</c:v>
                </c:pt>
                <c:pt idx="18">
                  <c:v>26.699300000000001</c:v>
                </c:pt>
                <c:pt idx="19">
                  <c:v>27.4255</c:v>
                </c:pt>
                <c:pt idx="20">
                  <c:v>27.398700000000002</c:v>
                </c:pt>
                <c:pt idx="21">
                  <c:v>28.215599999999998</c:v>
                </c:pt>
                <c:pt idx="22">
                  <c:v>26.985099999999999</c:v>
                </c:pt>
                <c:pt idx="23">
                  <c:v>27.821300000000001</c:v>
                </c:pt>
                <c:pt idx="24">
                  <c:v>27.211099999999998</c:v>
                </c:pt>
                <c:pt idx="25">
                  <c:v>26.888000000000002</c:v>
                </c:pt>
                <c:pt idx="26">
                  <c:v>26.564900000000002</c:v>
                </c:pt>
                <c:pt idx="27">
                  <c:v>27.6081</c:v>
                </c:pt>
                <c:pt idx="28">
                  <c:v>28.227</c:v>
                </c:pt>
                <c:pt idx="29">
                  <c:v>28.636700000000001</c:v>
                </c:pt>
                <c:pt idx="30">
                  <c:v>28.135100000000001</c:v>
                </c:pt>
                <c:pt idx="31">
                  <c:v>27.4115</c:v>
                </c:pt>
                <c:pt idx="32">
                  <c:v>28.153500000000001</c:v>
                </c:pt>
                <c:pt idx="33">
                  <c:v>27.462199999999999</c:v>
                </c:pt>
                <c:pt idx="34">
                  <c:v>27.780200000000001</c:v>
                </c:pt>
                <c:pt idx="35">
                  <c:v>22.324000000000002</c:v>
                </c:pt>
                <c:pt idx="36">
                  <c:v>21.726099999999999</c:v>
                </c:pt>
                <c:pt idx="37">
                  <c:v>23.023800000000001</c:v>
                </c:pt>
                <c:pt idx="38">
                  <c:v>26.584299999999999</c:v>
                </c:pt>
                <c:pt idx="39">
                  <c:v>27.407800000000002</c:v>
                </c:pt>
                <c:pt idx="40">
                  <c:v>27.682200000000002</c:v>
                </c:pt>
                <c:pt idx="41">
                  <c:v>27.644500000000001</c:v>
                </c:pt>
                <c:pt idx="42">
                  <c:v>26.839700000000001</c:v>
                </c:pt>
                <c:pt idx="43">
                  <c:v>27.799700000000001</c:v>
                </c:pt>
                <c:pt idx="44">
                  <c:v>28.040299999999998</c:v>
                </c:pt>
                <c:pt idx="45">
                  <c:v>27.623200000000001</c:v>
                </c:pt>
                <c:pt idx="46">
                  <c:v>28.320799999999998</c:v>
                </c:pt>
                <c:pt idx="47">
                  <c:v>27.561599999999999</c:v>
                </c:pt>
              </c:numCache>
            </c:numRef>
          </c:val>
          <c:smooth val="0"/>
          <c:extLst>
            <c:ext xmlns:c16="http://schemas.microsoft.com/office/drawing/2014/chart" uri="{C3380CC4-5D6E-409C-BE32-E72D297353CC}">
              <c16:uniqueId val="{00000011-E694-460A-9FC8-FD8EF9B681C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694-460A-9FC8-FD8EF9B681C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167.37</c:v>
                </c:pt>
                <c:pt idx="1">
                  <c:v>167.15</c:v>
                </c:pt>
                <c:pt idx="2">
                  <c:v>167.33</c:v>
                </c:pt>
                <c:pt idx="3">
                  <c:v>165.52</c:v>
                </c:pt>
                <c:pt idx="4">
                  <c:v>164</c:v>
                </c:pt>
                <c:pt idx="5">
                  <c:v>163.41999999999999</c:v>
                </c:pt>
                <c:pt idx="6">
                  <c:v>163.04</c:v>
                </c:pt>
                <c:pt idx="7">
                  <c:v>162.72</c:v>
                </c:pt>
                <c:pt idx="8">
                  <c:v>164.42</c:v>
                </c:pt>
                <c:pt idx="9">
                  <c:v>164.4</c:v>
                </c:pt>
                <c:pt idx="10">
                  <c:v>164.28</c:v>
                </c:pt>
                <c:pt idx="11">
                  <c:v>162.82</c:v>
                </c:pt>
                <c:pt idx="12">
                  <c:v>160.97999999999999</c:v>
                </c:pt>
                <c:pt idx="13">
                  <c:v>158.25</c:v>
                </c:pt>
                <c:pt idx="14">
                  <c:v>156.4</c:v>
                </c:pt>
                <c:pt idx="15">
                  <c:v>148.71</c:v>
                </c:pt>
                <c:pt idx="16">
                  <c:v>155.80000000000001</c:v>
                </c:pt>
                <c:pt idx="17">
                  <c:v>157.47</c:v>
                </c:pt>
                <c:pt idx="18">
                  <c:v>159.53</c:v>
                </c:pt>
                <c:pt idx="19">
                  <c:v>161.43</c:v>
                </c:pt>
                <c:pt idx="20">
                  <c:v>162.96</c:v>
                </c:pt>
                <c:pt idx="21">
                  <c:v>162.09</c:v>
                </c:pt>
                <c:pt idx="22">
                  <c:v>161.4</c:v>
                </c:pt>
                <c:pt idx="23">
                  <c:v>163.69</c:v>
                </c:pt>
                <c:pt idx="24">
                  <c:v>164.08</c:v>
                </c:pt>
                <c:pt idx="25">
                  <c:v>166.98</c:v>
                </c:pt>
                <c:pt idx="26">
                  <c:v>167.81</c:v>
                </c:pt>
                <c:pt idx="27">
                  <c:v>165.29</c:v>
                </c:pt>
                <c:pt idx="28">
                  <c:v>164.95</c:v>
                </c:pt>
                <c:pt idx="29">
                  <c:v>162.44</c:v>
                </c:pt>
                <c:pt idx="30">
                  <c:v>165.04</c:v>
                </c:pt>
                <c:pt idx="31">
                  <c:v>164.56</c:v>
                </c:pt>
                <c:pt idx="32">
                  <c:v>162.85</c:v>
                </c:pt>
                <c:pt idx="33">
                  <c:v>163.24</c:v>
                </c:pt>
                <c:pt idx="34">
                  <c:v>163.99</c:v>
                </c:pt>
                <c:pt idx="35">
                  <c:v>164.88</c:v>
                </c:pt>
                <c:pt idx="36">
                  <c:v>161.62</c:v>
                </c:pt>
                <c:pt idx="37">
                  <c:v>162.53</c:v>
                </c:pt>
                <c:pt idx="38">
                  <c:v>156.49</c:v>
                </c:pt>
                <c:pt idx="39">
                  <c:v>159.93</c:v>
                </c:pt>
                <c:pt idx="40">
                  <c:v>157.38999999999999</c:v>
                </c:pt>
                <c:pt idx="41">
                  <c:v>160.93</c:v>
                </c:pt>
                <c:pt idx="42">
                  <c:v>161.21</c:v>
                </c:pt>
                <c:pt idx="43">
                  <c:v>163.83000000000001</c:v>
                </c:pt>
                <c:pt idx="44">
                  <c:v>163.36000000000001</c:v>
                </c:pt>
                <c:pt idx="45">
                  <c:v>166.38</c:v>
                </c:pt>
                <c:pt idx="46">
                  <c:v>165.49</c:v>
                </c:pt>
                <c:pt idx="47">
                  <c:v>166.03</c:v>
                </c:pt>
              </c:numCache>
            </c:numRef>
          </c:val>
          <c:smooth val="0"/>
          <c:extLst>
            <c:ext xmlns:c16="http://schemas.microsoft.com/office/drawing/2014/chart" uri="{C3380CC4-5D6E-409C-BE32-E72D297353CC}">
              <c16:uniqueId val="{00000013-E694-460A-9FC8-FD8EF9B681C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694-460A-9FC8-FD8EF9B681C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37.357999999999997</c:v>
                </c:pt>
                <c:pt idx="1">
                  <c:v>38.238</c:v>
                </c:pt>
                <c:pt idx="2">
                  <c:v>38.231999999999999</c:v>
                </c:pt>
                <c:pt idx="3">
                  <c:v>37.520000000000003</c:v>
                </c:pt>
                <c:pt idx="4">
                  <c:v>38.036000000000001</c:v>
                </c:pt>
                <c:pt idx="5">
                  <c:v>37.856000000000002</c:v>
                </c:pt>
                <c:pt idx="6">
                  <c:v>37.341000000000001</c:v>
                </c:pt>
                <c:pt idx="7">
                  <c:v>37.381</c:v>
                </c:pt>
                <c:pt idx="8">
                  <c:v>38.154000000000003</c:v>
                </c:pt>
                <c:pt idx="9">
                  <c:v>37.305999999999997</c:v>
                </c:pt>
                <c:pt idx="10">
                  <c:v>35.375</c:v>
                </c:pt>
                <c:pt idx="11">
                  <c:v>35.261000000000003</c:v>
                </c:pt>
                <c:pt idx="12">
                  <c:v>34.770000000000003</c:v>
                </c:pt>
                <c:pt idx="13">
                  <c:v>33.130000000000003</c:v>
                </c:pt>
                <c:pt idx="14">
                  <c:v>33.622999999999998</c:v>
                </c:pt>
                <c:pt idx="15">
                  <c:v>34.264000000000003</c:v>
                </c:pt>
                <c:pt idx="16">
                  <c:v>34.976999999999997</c:v>
                </c:pt>
                <c:pt idx="17">
                  <c:v>34.856999999999999</c:v>
                </c:pt>
                <c:pt idx="18">
                  <c:v>36.223999999999997</c:v>
                </c:pt>
                <c:pt idx="19">
                  <c:v>35.322000000000003</c:v>
                </c:pt>
                <c:pt idx="20">
                  <c:v>36.837000000000003</c:v>
                </c:pt>
                <c:pt idx="21">
                  <c:v>37.503999999999998</c:v>
                </c:pt>
                <c:pt idx="22">
                  <c:v>38.402000000000001</c:v>
                </c:pt>
                <c:pt idx="23">
                  <c:v>37.685000000000002</c:v>
                </c:pt>
                <c:pt idx="24">
                  <c:v>36.302999999999997</c:v>
                </c:pt>
                <c:pt idx="25">
                  <c:v>37.037999999999997</c:v>
                </c:pt>
                <c:pt idx="26">
                  <c:v>36.878</c:v>
                </c:pt>
                <c:pt idx="27">
                  <c:v>37.186</c:v>
                </c:pt>
                <c:pt idx="28">
                  <c:v>36.588999999999999</c:v>
                </c:pt>
                <c:pt idx="29">
                  <c:v>36.427999999999997</c:v>
                </c:pt>
                <c:pt idx="30">
                  <c:v>35.99</c:v>
                </c:pt>
                <c:pt idx="31">
                  <c:v>35.023000000000003</c:v>
                </c:pt>
                <c:pt idx="32">
                  <c:v>35.509</c:v>
                </c:pt>
                <c:pt idx="33">
                  <c:v>35.649000000000001</c:v>
                </c:pt>
                <c:pt idx="34">
                  <c:v>35.540999999999997</c:v>
                </c:pt>
                <c:pt idx="35">
                  <c:v>33.914000000000001</c:v>
                </c:pt>
                <c:pt idx="36">
                  <c:v>33.817999999999998</c:v>
                </c:pt>
                <c:pt idx="37">
                  <c:v>32.191000000000003</c:v>
                </c:pt>
                <c:pt idx="38">
                  <c:v>32.902999999999999</c:v>
                </c:pt>
                <c:pt idx="39">
                  <c:v>34.908999999999999</c:v>
                </c:pt>
                <c:pt idx="40">
                  <c:v>35.679000000000002</c:v>
                </c:pt>
                <c:pt idx="41">
                  <c:v>35.811</c:v>
                </c:pt>
                <c:pt idx="42">
                  <c:v>37.084000000000003</c:v>
                </c:pt>
                <c:pt idx="43">
                  <c:v>37.444000000000003</c:v>
                </c:pt>
                <c:pt idx="44">
                  <c:v>38.137999999999998</c:v>
                </c:pt>
                <c:pt idx="45">
                  <c:v>37.776000000000003</c:v>
                </c:pt>
                <c:pt idx="46">
                  <c:v>39.101999999999997</c:v>
                </c:pt>
                <c:pt idx="47">
                  <c:v>38.823</c:v>
                </c:pt>
              </c:numCache>
            </c:numRef>
          </c:val>
          <c:smooth val="0"/>
          <c:extLst>
            <c:ext xmlns:c16="http://schemas.microsoft.com/office/drawing/2014/chart" uri="{C3380CC4-5D6E-409C-BE32-E72D297353CC}">
              <c16:uniqueId val="{00000015-E694-460A-9FC8-FD8EF9B681C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35.451999999999998</c:v>
                </c:pt>
                <c:pt idx="1">
                  <c:v>35.585000000000001</c:v>
                </c:pt>
                <c:pt idx="2">
                  <c:v>35.621000000000002</c:v>
                </c:pt>
                <c:pt idx="3">
                  <c:v>35.863999999999997</c:v>
                </c:pt>
                <c:pt idx="4">
                  <c:v>36.511000000000003</c:v>
                </c:pt>
                <c:pt idx="5">
                  <c:v>36.170999999999999</c:v>
                </c:pt>
                <c:pt idx="6">
                  <c:v>34.609000000000002</c:v>
                </c:pt>
                <c:pt idx="7">
                  <c:v>34.234999999999999</c:v>
                </c:pt>
                <c:pt idx="8">
                  <c:v>34.268999999999998</c:v>
                </c:pt>
                <c:pt idx="9">
                  <c:v>32.433</c:v>
                </c:pt>
                <c:pt idx="10">
                  <c:v>31.317</c:v>
                </c:pt>
                <c:pt idx="11">
                  <c:v>30.96</c:v>
                </c:pt>
                <c:pt idx="12">
                  <c:v>30.074999999999999</c:v>
                </c:pt>
                <c:pt idx="13">
                  <c:v>31.25</c:v>
                </c:pt>
                <c:pt idx="14">
                  <c:v>31.111000000000001</c:v>
                </c:pt>
                <c:pt idx="15">
                  <c:v>28.594000000000001</c:v>
                </c:pt>
                <c:pt idx="16">
                  <c:v>27.876000000000001</c:v>
                </c:pt>
                <c:pt idx="17">
                  <c:v>28.396999999999998</c:v>
                </c:pt>
                <c:pt idx="18">
                  <c:v>28.466000000000001</c:v>
                </c:pt>
                <c:pt idx="19">
                  <c:v>29.010999999999999</c:v>
                </c:pt>
                <c:pt idx="20">
                  <c:v>31.457000000000001</c:v>
                </c:pt>
                <c:pt idx="21">
                  <c:v>31.542999999999999</c:v>
                </c:pt>
                <c:pt idx="22">
                  <c:v>31.497</c:v>
                </c:pt>
                <c:pt idx="23">
                  <c:v>31.425999999999998</c:v>
                </c:pt>
                <c:pt idx="24">
                  <c:v>28.946999999999999</c:v>
                </c:pt>
                <c:pt idx="25">
                  <c:v>29.88</c:v>
                </c:pt>
                <c:pt idx="26">
                  <c:v>30.632000000000001</c:v>
                </c:pt>
                <c:pt idx="27">
                  <c:v>31.065999999999999</c:v>
                </c:pt>
                <c:pt idx="28">
                  <c:v>31.268999999999998</c:v>
                </c:pt>
                <c:pt idx="29">
                  <c:v>31.213000000000001</c:v>
                </c:pt>
                <c:pt idx="30">
                  <c:v>30.832999999999998</c:v>
                </c:pt>
                <c:pt idx="31">
                  <c:v>30.257000000000001</c:v>
                </c:pt>
                <c:pt idx="32">
                  <c:v>29.635000000000002</c:v>
                </c:pt>
                <c:pt idx="33">
                  <c:v>29.056999999999999</c:v>
                </c:pt>
                <c:pt idx="34">
                  <c:v>29.748999999999999</c:v>
                </c:pt>
                <c:pt idx="35">
                  <c:v>29.56</c:v>
                </c:pt>
                <c:pt idx="36">
                  <c:v>31.651</c:v>
                </c:pt>
                <c:pt idx="37">
                  <c:v>30.353000000000002</c:v>
                </c:pt>
                <c:pt idx="38">
                  <c:v>30.983000000000001</c:v>
                </c:pt>
                <c:pt idx="39">
                  <c:v>32.087000000000003</c:v>
                </c:pt>
                <c:pt idx="40">
                  <c:v>31.312000000000001</c:v>
                </c:pt>
                <c:pt idx="41">
                  <c:v>31.315000000000001</c:v>
                </c:pt>
                <c:pt idx="42">
                  <c:v>31.300999999999998</c:v>
                </c:pt>
                <c:pt idx="43">
                  <c:v>31.145</c:v>
                </c:pt>
                <c:pt idx="44">
                  <c:v>31.216000000000001</c:v>
                </c:pt>
                <c:pt idx="45">
                  <c:v>30.783999999999999</c:v>
                </c:pt>
                <c:pt idx="46">
                  <c:v>31.329000000000001</c:v>
                </c:pt>
                <c:pt idx="47">
                  <c:v>31.245000000000001</c:v>
                </c:pt>
              </c:numCache>
            </c:numRef>
          </c:val>
          <c:smooth val="0"/>
          <c:extLst>
            <c:ext xmlns:c16="http://schemas.microsoft.com/office/drawing/2014/chart" uri="{C3380CC4-5D6E-409C-BE32-E72D297353CC}">
              <c16:uniqueId val="{00000016-E694-460A-9FC8-FD8EF9B681C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2AD-44A5-A6FA-2DE1B02864D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192.39332999999999</c:v>
                </c:pt>
                <c:pt idx="1">
                  <c:v>194.41825</c:v>
                </c:pt>
                <c:pt idx="2">
                  <c:v>193.51025000000001</c:v>
                </c:pt>
                <c:pt idx="3">
                  <c:v>196.15934999999999</c:v>
                </c:pt>
                <c:pt idx="4">
                  <c:v>196.29097999999999</c:v>
                </c:pt>
                <c:pt idx="5">
                  <c:v>196.17893000000001</c:v>
                </c:pt>
                <c:pt idx="6">
                  <c:v>196.11673999999999</c:v>
                </c:pt>
                <c:pt idx="7">
                  <c:v>194.51490999999999</c:v>
                </c:pt>
                <c:pt idx="8">
                  <c:v>195.44718</c:v>
                </c:pt>
                <c:pt idx="9">
                  <c:v>194.83629999999999</c:v>
                </c:pt>
                <c:pt idx="10">
                  <c:v>195.96569</c:v>
                </c:pt>
                <c:pt idx="11">
                  <c:v>196.35255000000001</c:v>
                </c:pt>
                <c:pt idx="12">
                  <c:v>196.0402</c:v>
                </c:pt>
                <c:pt idx="13">
                  <c:v>195.09200999999999</c:v>
                </c:pt>
                <c:pt idx="14">
                  <c:v>193.22979000000001</c:v>
                </c:pt>
                <c:pt idx="15">
                  <c:v>192.86911000000001</c:v>
                </c:pt>
                <c:pt idx="16">
                  <c:v>191.59271000000001</c:v>
                </c:pt>
                <c:pt idx="17">
                  <c:v>192.57165000000001</c:v>
                </c:pt>
                <c:pt idx="18">
                  <c:v>192.98593</c:v>
                </c:pt>
                <c:pt idx="19">
                  <c:v>192.69121000000001</c:v>
                </c:pt>
                <c:pt idx="20">
                  <c:v>192.42113000000001</c:v>
                </c:pt>
                <c:pt idx="21">
                  <c:v>190.99377999999999</c:v>
                </c:pt>
                <c:pt idx="22">
                  <c:v>190.72413</c:v>
                </c:pt>
                <c:pt idx="23">
                  <c:v>188.58909</c:v>
                </c:pt>
                <c:pt idx="24">
                  <c:v>190.18964</c:v>
                </c:pt>
                <c:pt idx="25">
                  <c:v>191.27358000000001</c:v>
                </c:pt>
                <c:pt idx="26">
                  <c:v>193.12508</c:v>
                </c:pt>
                <c:pt idx="27">
                  <c:v>193.6514</c:v>
                </c:pt>
                <c:pt idx="28">
                  <c:v>194.96439000000001</c:v>
                </c:pt>
                <c:pt idx="29">
                  <c:v>194.32662999999999</c:v>
                </c:pt>
                <c:pt idx="30">
                  <c:v>189.93445</c:v>
                </c:pt>
                <c:pt idx="31">
                  <c:v>189.80894000000001</c:v>
                </c:pt>
                <c:pt idx="32">
                  <c:v>193.31083000000001</c:v>
                </c:pt>
                <c:pt idx="33">
                  <c:v>192.94392999999999</c:v>
                </c:pt>
                <c:pt idx="34">
                  <c:v>192.96701999999999</c:v>
                </c:pt>
                <c:pt idx="35">
                  <c:v>193.54534000000001</c:v>
                </c:pt>
                <c:pt idx="36">
                  <c:v>192.27979999999999</c:v>
                </c:pt>
                <c:pt idx="37">
                  <c:v>191.25827000000001</c:v>
                </c:pt>
                <c:pt idx="38">
                  <c:v>190.56438</c:v>
                </c:pt>
                <c:pt idx="39">
                  <c:v>193.34807000000001</c:v>
                </c:pt>
                <c:pt idx="40">
                  <c:v>192.53262000000001</c:v>
                </c:pt>
                <c:pt idx="41">
                  <c:v>193.44945000000001</c:v>
                </c:pt>
                <c:pt idx="42">
                  <c:v>193.67696000000001</c:v>
                </c:pt>
                <c:pt idx="43">
                  <c:v>195.69458</c:v>
                </c:pt>
                <c:pt idx="44">
                  <c:v>194.14079000000001</c:v>
                </c:pt>
                <c:pt idx="45">
                  <c:v>192.59268</c:v>
                </c:pt>
                <c:pt idx="46">
                  <c:v>192.62694999999999</c:v>
                </c:pt>
                <c:pt idx="47">
                  <c:v>190.20657</c:v>
                </c:pt>
              </c:numCache>
            </c:numRef>
          </c:val>
          <c:smooth val="0"/>
          <c:extLst>
            <c:ext xmlns:c16="http://schemas.microsoft.com/office/drawing/2014/chart" uri="{C3380CC4-5D6E-409C-BE32-E72D297353CC}">
              <c16:uniqueId val="{00000001-A2AD-44A5-A6FA-2DE1B02864D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30.546399999999998</c:v>
                </c:pt>
                <c:pt idx="1">
                  <c:v>30.999700000000001</c:v>
                </c:pt>
                <c:pt idx="2">
                  <c:v>33.656100000000002</c:v>
                </c:pt>
                <c:pt idx="3">
                  <c:v>33.716099999999997</c:v>
                </c:pt>
                <c:pt idx="4">
                  <c:v>35.2057</c:v>
                </c:pt>
                <c:pt idx="5">
                  <c:v>35.863700000000001</c:v>
                </c:pt>
                <c:pt idx="6">
                  <c:v>35.665100000000002</c:v>
                </c:pt>
                <c:pt idx="7">
                  <c:v>34.588099999999997</c:v>
                </c:pt>
                <c:pt idx="8">
                  <c:v>34.563200000000002</c:v>
                </c:pt>
                <c:pt idx="9">
                  <c:v>32.941400000000002</c:v>
                </c:pt>
                <c:pt idx="10">
                  <c:v>34.118099999999998</c:v>
                </c:pt>
                <c:pt idx="11">
                  <c:v>32.651800000000001</c:v>
                </c:pt>
                <c:pt idx="12">
                  <c:v>27.736699999999999</c:v>
                </c:pt>
                <c:pt idx="13">
                  <c:v>26.8108</c:v>
                </c:pt>
                <c:pt idx="14">
                  <c:v>26.567599999999999</c:v>
                </c:pt>
                <c:pt idx="15">
                  <c:v>26.438199999999998</c:v>
                </c:pt>
                <c:pt idx="16">
                  <c:v>26.714500000000001</c:v>
                </c:pt>
                <c:pt idx="17">
                  <c:v>27.616199999999999</c:v>
                </c:pt>
                <c:pt idx="18">
                  <c:v>28.703199999999999</c:v>
                </c:pt>
                <c:pt idx="19">
                  <c:v>28.7165</c:v>
                </c:pt>
                <c:pt idx="20">
                  <c:v>29.005700000000001</c:v>
                </c:pt>
                <c:pt idx="21">
                  <c:v>30.156700000000001</c:v>
                </c:pt>
                <c:pt idx="22">
                  <c:v>29.2805</c:v>
                </c:pt>
                <c:pt idx="23">
                  <c:v>29.398399999999999</c:v>
                </c:pt>
                <c:pt idx="24">
                  <c:v>28.673999999999999</c:v>
                </c:pt>
                <c:pt idx="25">
                  <c:v>28.4925</c:v>
                </c:pt>
                <c:pt idx="26">
                  <c:v>28.790299999999998</c:v>
                </c:pt>
                <c:pt idx="27">
                  <c:v>29.221599999999999</c:v>
                </c:pt>
                <c:pt idx="28">
                  <c:v>28.944299999999998</c:v>
                </c:pt>
                <c:pt idx="29">
                  <c:v>29.626100000000001</c:v>
                </c:pt>
                <c:pt idx="30">
                  <c:v>29.440999999999999</c:v>
                </c:pt>
                <c:pt idx="31">
                  <c:v>27.8141</c:v>
                </c:pt>
                <c:pt idx="32">
                  <c:v>28.4161</c:v>
                </c:pt>
                <c:pt idx="33">
                  <c:v>27.306000000000001</c:v>
                </c:pt>
                <c:pt idx="34">
                  <c:v>27.9236</c:v>
                </c:pt>
                <c:pt idx="35">
                  <c:v>26.7807</c:v>
                </c:pt>
                <c:pt idx="36">
                  <c:v>26.552700000000002</c:v>
                </c:pt>
                <c:pt idx="37">
                  <c:v>26.100200000000001</c:v>
                </c:pt>
                <c:pt idx="38">
                  <c:v>26.174299999999999</c:v>
                </c:pt>
                <c:pt idx="39">
                  <c:v>25.811599999999999</c:v>
                </c:pt>
                <c:pt idx="40">
                  <c:v>25.5929</c:v>
                </c:pt>
                <c:pt idx="41">
                  <c:v>25.440100000000001</c:v>
                </c:pt>
                <c:pt idx="42">
                  <c:v>27.6036</c:v>
                </c:pt>
                <c:pt idx="43">
                  <c:v>27.966999999999999</c:v>
                </c:pt>
                <c:pt idx="44">
                  <c:v>29.052600000000002</c:v>
                </c:pt>
                <c:pt idx="45">
                  <c:v>29.418399999999998</c:v>
                </c:pt>
                <c:pt idx="46">
                  <c:v>22.043099999999999</c:v>
                </c:pt>
                <c:pt idx="47">
                  <c:v>26.520800000000001</c:v>
                </c:pt>
              </c:numCache>
            </c:numRef>
          </c:val>
          <c:smooth val="0"/>
          <c:extLst>
            <c:ext xmlns:c16="http://schemas.microsoft.com/office/drawing/2014/chart" uri="{C3380CC4-5D6E-409C-BE32-E72D297353CC}">
              <c16:uniqueId val="{00000002-A2AD-44A5-A6FA-2DE1B02864D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2AD-44A5-A6FA-2DE1B02864D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2AD-44A5-A6FA-2DE1B02864D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2AD-44A5-A6FA-2DE1B02864D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2.6</c:v>
                </c:pt>
                <c:pt idx="2">
                  <c:v>2.5</c:v>
                </c:pt>
                <c:pt idx="3">
                  <c:v>2.7</c:v>
                </c:pt>
                <c:pt idx="4">
                  <c:v>2.6</c:v>
                </c:pt>
                <c:pt idx="5">
                  <c:v>2.6</c:v>
                </c:pt>
                <c:pt idx="6">
                  <c:v>2.7</c:v>
                </c:pt>
                <c:pt idx="7">
                  <c:v>2.4</c:v>
                </c:pt>
                <c:pt idx="8">
                  <c:v>2.64</c:v>
                </c:pt>
                <c:pt idx="9">
                  <c:v>2.5</c:v>
                </c:pt>
                <c:pt idx="10">
                  <c:v>2.7</c:v>
                </c:pt>
                <c:pt idx="11">
                  <c:v>2.5</c:v>
                </c:pt>
                <c:pt idx="12">
                  <c:v>2.6</c:v>
                </c:pt>
                <c:pt idx="13">
                  <c:v>2.5</c:v>
                </c:pt>
                <c:pt idx="14">
                  <c:v>2.5</c:v>
                </c:pt>
                <c:pt idx="15">
                  <c:v>2.6</c:v>
                </c:pt>
                <c:pt idx="16">
                  <c:v>2.5</c:v>
                </c:pt>
                <c:pt idx="17">
                  <c:v>2.6</c:v>
                </c:pt>
                <c:pt idx="18">
                  <c:v>2.5</c:v>
                </c:pt>
                <c:pt idx="19">
                  <c:v>2.5</c:v>
                </c:pt>
                <c:pt idx="20">
                  <c:v>2.6</c:v>
                </c:pt>
                <c:pt idx="21">
                  <c:v>2.5</c:v>
                </c:pt>
                <c:pt idx="22">
                  <c:v>2.6</c:v>
                </c:pt>
                <c:pt idx="23">
                  <c:v>2.5</c:v>
                </c:pt>
                <c:pt idx="24">
                  <c:v>2.5</c:v>
                </c:pt>
                <c:pt idx="25">
                  <c:v>2.5</c:v>
                </c:pt>
                <c:pt idx="26">
                  <c:v>2.4</c:v>
                </c:pt>
                <c:pt idx="27">
                  <c:v>2.5</c:v>
                </c:pt>
                <c:pt idx="28">
                  <c:v>2.4</c:v>
                </c:pt>
                <c:pt idx="29">
                  <c:v>2.5</c:v>
                </c:pt>
                <c:pt idx="30">
                  <c:v>2.5</c:v>
                </c:pt>
                <c:pt idx="31">
                  <c:v>2.5</c:v>
                </c:pt>
                <c:pt idx="32">
                  <c:v>2.6</c:v>
                </c:pt>
                <c:pt idx="33">
                  <c:v>2.5</c:v>
                </c:pt>
                <c:pt idx="34">
                  <c:v>2.5</c:v>
                </c:pt>
                <c:pt idx="35">
                  <c:v>2.4</c:v>
                </c:pt>
                <c:pt idx="36">
                  <c:v>2.5</c:v>
                </c:pt>
                <c:pt idx="37">
                  <c:v>2.5</c:v>
                </c:pt>
                <c:pt idx="38">
                  <c:v>2.5</c:v>
                </c:pt>
                <c:pt idx="39">
                  <c:v>2.5</c:v>
                </c:pt>
                <c:pt idx="40">
                  <c:v>2.5</c:v>
                </c:pt>
                <c:pt idx="41">
                  <c:v>2.7</c:v>
                </c:pt>
                <c:pt idx="42">
                  <c:v>2.5</c:v>
                </c:pt>
                <c:pt idx="43">
                  <c:v>2.5</c:v>
                </c:pt>
                <c:pt idx="44">
                  <c:v>2.6</c:v>
                </c:pt>
                <c:pt idx="45">
                  <c:v>2.5</c:v>
                </c:pt>
                <c:pt idx="46">
                  <c:v>2.6</c:v>
                </c:pt>
                <c:pt idx="47">
                  <c:v>2.6</c:v>
                </c:pt>
              </c:numCache>
            </c:numRef>
          </c:val>
          <c:smooth val="0"/>
          <c:extLst>
            <c:ext xmlns:c16="http://schemas.microsoft.com/office/drawing/2014/chart" uri="{C3380CC4-5D6E-409C-BE32-E72D297353CC}">
              <c16:uniqueId val="{00000006-A2AD-44A5-A6FA-2DE1B02864D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2AD-44A5-A6FA-2DE1B02864D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28.473009999999999</c:v>
                </c:pt>
                <c:pt idx="1">
                  <c:v>29.69903</c:v>
                </c:pt>
                <c:pt idx="2">
                  <c:v>31.070160000000001</c:v>
                </c:pt>
                <c:pt idx="3">
                  <c:v>32.430399999999999</c:v>
                </c:pt>
                <c:pt idx="4">
                  <c:v>36.430680000000002</c:v>
                </c:pt>
                <c:pt idx="5">
                  <c:v>41.25432</c:v>
                </c:pt>
                <c:pt idx="6">
                  <c:v>46.583910000000003</c:v>
                </c:pt>
                <c:pt idx="7">
                  <c:v>53.113849999999999</c:v>
                </c:pt>
                <c:pt idx="8">
                  <c:v>53.897509999999997</c:v>
                </c:pt>
                <c:pt idx="9">
                  <c:v>56.510629999999999</c:v>
                </c:pt>
                <c:pt idx="10">
                  <c:v>63.591090000000001</c:v>
                </c:pt>
                <c:pt idx="11">
                  <c:v>65.680869999999999</c:v>
                </c:pt>
                <c:pt idx="12">
                  <c:v>65.530699999999996</c:v>
                </c:pt>
                <c:pt idx="13">
                  <c:v>65.24915</c:v>
                </c:pt>
                <c:pt idx="14">
                  <c:v>64.634889999999999</c:v>
                </c:pt>
                <c:pt idx="15">
                  <c:v>64.561639999999997</c:v>
                </c:pt>
                <c:pt idx="16">
                  <c:v>64.303839999999994</c:v>
                </c:pt>
                <c:pt idx="17">
                  <c:v>64.461839999999995</c:v>
                </c:pt>
                <c:pt idx="18">
                  <c:v>62.738149999999997</c:v>
                </c:pt>
                <c:pt idx="19">
                  <c:v>66.356629999999996</c:v>
                </c:pt>
                <c:pt idx="20">
                  <c:v>66.252960000000002</c:v>
                </c:pt>
                <c:pt idx="21">
                  <c:v>65.594989999999996</c:v>
                </c:pt>
                <c:pt idx="22">
                  <c:v>65.650959999999998</c:v>
                </c:pt>
                <c:pt idx="23">
                  <c:v>66.635040000000004</c:v>
                </c:pt>
                <c:pt idx="24">
                  <c:v>58.091209999999997</c:v>
                </c:pt>
                <c:pt idx="25">
                  <c:v>56.677639999999997</c:v>
                </c:pt>
                <c:pt idx="26">
                  <c:v>61.430419999999998</c:v>
                </c:pt>
                <c:pt idx="27">
                  <c:v>63.837330000000001</c:v>
                </c:pt>
                <c:pt idx="28">
                  <c:v>63.268639999999998</c:v>
                </c:pt>
                <c:pt idx="29">
                  <c:v>63.191099999999999</c:v>
                </c:pt>
                <c:pt idx="30">
                  <c:v>63.17342</c:v>
                </c:pt>
                <c:pt idx="31">
                  <c:v>63.163930000000001</c:v>
                </c:pt>
                <c:pt idx="32">
                  <c:v>63.021140000000003</c:v>
                </c:pt>
                <c:pt idx="33">
                  <c:v>63.264090000000003</c:v>
                </c:pt>
                <c:pt idx="34">
                  <c:v>63.184780000000003</c:v>
                </c:pt>
                <c:pt idx="35">
                  <c:v>63.25318</c:v>
                </c:pt>
                <c:pt idx="36">
                  <c:v>62.462269999999997</c:v>
                </c:pt>
                <c:pt idx="37">
                  <c:v>61.806170000000002</c:v>
                </c:pt>
                <c:pt idx="38">
                  <c:v>55.402799999999999</c:v>
                </c:pt>
                <c:pt idx="39">
                  <c:v>40.786079999999998</c:v>
                </c:pt>
                <c:pt idx="40">
                  <c:v>41.002690000000001</c:v>
                </c:pt>
                <c:pt idx="41">
                  <c:v>41.141550000000002</c:v>
                </c:pt>
                <c:pt idx="42">
                  <c:v>41.79889</c:v>
                </c:pt>
                <c:pt idx="43">
                  <c:v>46.312600000000003</c:v>
                </c:pt>
                <c:pt idx="44">
                  <c:v>56.878630000000001</c:v>
                </c:pt>
                <c:pt idx="45">
                  <c:v>63.119579999999999</c:v>
                </c:pt>
                <c:pt idx="46">
                  <c:v>63.32967</c:v>
                </c:pt>
                <c:pt idx="47">
                  <c:v>62.963709999999999</c:v>
                </c:pt>
              </c:numCache>
            </c:numRef>
          </c:val>
          <c:smooth val="0"/>
          <c:extLst>
            <c:ext xmlns:c16="http://schemas.microsoft.com/office/drawing/2014/chart" uri="{C3380CC4-5D6E-409C-BE32-E72D297353CC}">
              <c16:uniqueId val="{00000008-A2AD-44A5-A6FA-2DE1B02864D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2AD-44A5-A6FA-2DE1B02864D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23.4</c:v>
                </c:pt>
                <c:pt idx="1">
                  <c:v>23.4</c:v>
                </c:pt>
                <c:pt idx="2">
                  <c:v>23.4</c:v>
                </c:pt>
                <c:pt idx="3">
                  <c:v>23.4</c:v>
                </c:pt>
                <c:pt idx="4">
                  <c:v>23.4</c:v>
                </c:pt>
                <c:pt idx="5">
                  <c:v>23.4</c:v>
                </c:pt>
                <c:pt idx="6">
                  <c:v>23.4</c:v>
                </c:pt>
                <c:pt idx="7">
                  <c:v>23.4</c:v>
                </c:pt>
                <c:pt idx="8">
                  <c:v>23.4</c:v>
                </c:pt>
                <c:pt idx="9">
                  <c:v>23.4</c:v>
                </c:pt>
                <c:pt idx="10">
                  <c:v>23.4</c:v>
                </c:pt>
                <c:pt idx="11">
                  <c:v>23.4</c:v>
                </c:pt>
                <c:pt idx="12">
                  <c:v>23.4</c:v>
                </c:pt>
                <c:pt idx="13">
                  <c:v>22.3</c:v>
                </c:pt>
                <c:pt idx="14">
                  <c:v>22.3</c:v>
                </c:pt>
                <c:pt idx="15">
                  <c:v>22.3</c:v>
                </c:pt>
                <c:pt idx="16">
                  <c:v>22.3</c:v>
                </c:pt>
                <c:pt idx="17">
                  <c:v>22.3</c:v>
                </c:pt>
                <c:pt idx="18">
                  <c:v>22.3</c:v>
                </c:pt>
                <c:pt idx="19">
                  <c:v>22.3</c:v>
                </c:pt>
                <c:pt idx="20">
                  <c:v>22.3</c:v>
                </c:pt>
                <c:pt idx="21">
                  <c:v>22.3</c:v>
                </c:pt>
                <c:pt idx="22">
                  <c:v>22.3</c:v>
                </c:pt>
                <c:pt idx="23">
                  <c:v>22.3</c:v>
                </c:pt>
                <c:pt idx="24">
                  <c:v>22.3</c:v>
                </c:pt>
                <c:pt idx="25">
                  <c:v>22.3</c:v>
                </c:pt>
                <c:pt idx="26">
                  <c:v>22.3</c:v>
                </c:pt>
                <c:pt idx="27">
                  <c:v>22.3</c:v>
                </c:pt>
                <c:pt idx="28">
                  <c:v>22.3</c:v>
                </c:pt>
                <c:pt idx="29">
                  <c:v>23</c:v>
                </c:pt>
                <c:pt idx="30">
                  <c:v>23</c:v>
                </c:pt>
                <c:pt idx="31">
                  <c:v>23</c:v>
                </c:pt>
                <c:pt idx="32">
                  <c:v>23</c:v>
                </c:pt>
                <c:pt idx="33">
                  <c:v>23</c:v>
                </c:pt>
                <c:pt idx="34">
                  <c:v>23</c:v>
                </c:pt>
                <c:pt idx="35">
                  <c:v>23</c:v>
                </c:pt>
                <c:pt idx="36">
                  <c:v>23</c:v>
                </c:pt>
                <c:pt idx="37">
                  <c:v>23</c:v>
                </c:pt>
                <c:pt idx="38">
                  <c:v>23</c:v>
                </c:pt>
                <c:pt idx="39">
                  <c:v>23</c:v>
                </c:pt>
                <c:pt idx="40">
                  <c:v>23</c:v>
                </c:pt>
                <c:pt idx="41">
                  <c:v>23</c:v>
                </c:pt>
                <c:pt idx="42">
                  <c:v>23</c:v>
                </c:pt>
                <c:pt idx="43">
                  <c:v>23</c:v>
                </c:pt>
                <c:pt idx="44">
                  <c:v>23</c:v>
                </c:pt>
                <c:pt idx="45">
                  <c:v>23</c:v>
                </c:pt>
                <c:pt idx="46">
                  <c:v>23</c:v>
                </c:pt>
                <c:pt idx="47">
                  <c:v>23</c:v>
                </c:pt>
              </c:numCache>
            </c:numRef>
          </c:val>
          <c:smooth val="0"/>
          <c:extLst>
            <c:ext xmlns:c16="http://schemas.microsoft.com/office/drawing/2014/chart" uri="{C3380CC4-5D6E-409C-BE32-E72D297353CC}">
              <c16:uniqueId val="{0000000A-A2AD-44A5-A6FA-2DE1B02864D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2AD-44A5-A6FA-2DE1B02864D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2AD-44A5-A6FA-2DE1B02864D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2AD-44A5-A6FA-2DE1B02864D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18.83174</c:v>
                </c:pt>
                <c:pt idx="1">
                  <c:v>19.05782</c:v>
                </c:pt>
                <c:pt idx="2">
                  <c:v>18.926100000000002</c:v>
                </c:pt>
                <c:pt idx="3">
                  <c:v>18.795470000000002</c:v>
                </c:pt>
                <c:pt idx="4">
                  <c:v>18.855350000000001</c:v>
                </c:pt>
                <c:pt idx="5">
                  <c:v>18.66283</c:v>
                </c:pt>
                <c:pt idx="6">
                  <c:v>18.926670000000001</c:v>
                </c:pt>
                <c:pt idx="7">
                  <c:v>18.841149999999999</c:v>
                </c:pt>
                <c:pt idx="8">
                  <c:v>18.734369999999998</c:v>
                </c:pt>
                <c:pt idx="9">
                  <c:v>18.858689999999999</c:v>
                </c:pt>
                <c:pt idx="10">
                  <c:v>18.96284</c:v>
                </c:pt>
                <c:pt idx="11">
                  <c:v>18.57545</c:v>
                </c:pt>
                <c:pt idx="12">
                  <c:v>18.658390000000001</c:v>
                </c:pt>
                <c:pt idx="13">
                  <c:v>18.862729999999999</c:v>
                </c:pt>
                <c:pt idx="14">
                  <c:v>18.294499999999999</c:v>
                </c:pt>
                <c:pt idx="15">
                  <c:v>18.81155</c:v>
                </c:pt>
                <c:pt idx="16">
                  <c:v>18.648440000000001</c:v>
                </c:pt>
                <c:pt idx="17">
                  <c:v>18.56147</c:v>
                </c:pt>
                <c:pt idx="18">
                  <c:v>18.482040000000001</c:v>
                </c:pt>
                <c:pt idx="19">
                  <c:v>18.575479999999999</c:v>
                </c:pt>
                <c:pt idx="20">
                  <c:v>18.899799999999999</c:v>
                </c:pt>
                <c:pt idx="21">
                  <c:v>18.712579999999999</c:v>
                </c:pt>
                <c:pt idx="22">
                  <c:v>18.29983</c:v>
                </c:pt>
                <c:pt idx="23">
                  <c:v>18.65287</c:v>
                </c:pt>
                <c:pt idx="24">
                  <c:v>17.985309999999998</c:v>
                </c:pt>
                <c:pt idx="25">
                  <c:v>18.218710000000002</c:v>
                </c:pt>
                <c:pt idx="26">
                  <c:v>18.554659999999998</c:v>
                </c:pt>
                <c:pt idx="27">
                  <c:v>18.410589999999999</c:v>
                </c:pt>
                <c:pt idx="28">
                  <c:v>18.495650000000001</c:v>
                </c:pt>
                <c:pt idx="29">
                  <c:v>18.533609999999999</c:v>
                </c:pt>
                <c:pt idx="30">
                  <c:v>17.97137</c:v>
                </c:pt>
                <c:pt idx="31">
                  <c:v>18.224039999999999</c:v>
                </c:pt>
                <c:pt idx="32">
                  <c:v>17.951750000000001</c:v>
                </c:pt>
                <c:pt idx="33">
                  <c:v>18.388739999999999</c:v>
                </c:pt>
                <c:pt idx="34">
                  <c:v>18.294630000000002</c:v>
                </c:pt>
                <c:pt idx="35">
                  <c:v>18.079630000000002</c:v>
                </c:pt>
                <c:pt idx="36">
                  <c:v>17.16817</c:v>
                </c:pt>
                <c:pt idx="37">
                  <c:v>17.188300000000002</c:v>
                </c:pt>
                <c:pt idx="38">
                  <c:v>17.092700000000001</c:v>
                </c:pt>
                <c:pt idx="39">
                  <c:v>16.757259999999999</c:v>
                </c:pt>
                <c:pt idx="40">
                  <c:v>16.858409999999999</c:v>
                </c:pt>
                <c:pt idx="41">
                  <c:v>16.738659999999999</c:v>
                </c:pt>
                <c:pt idx="42">
                  <c:v>17.070070000000001</c:v>
                </c:pt>
                <c:pt idx="43">
                  <c:v>16.989809999999999</c:v>
                </c:pt>
                <c:pt idx="44">
                  <c:v>17.05443</c:v>
                </c:pt>
                <c:pt idx="45">
                  <c:v>16.713450000000002</c:v>
                </c:pt>
                <c:pt idx="46">
                  <c:v>16.027750000000001</c:v>
                </c:pt>
                <c:pt idx="47">
                  <c:v>13.12847</c:v>
                </c:pt>
              </c:numCache>
            </c:numRef>
          </c:val>
          <c:smooth val="0"/>
          <c:extLst>
            <c:ext xmlns:c16="http://schemas.microsoft.com/office/drawing/2014/chart" uri="{C3380CC4-5D6E-409C-BE32-E72D297353CC}">
              <c16:uniqueId val="{0000000E-A2AD-44A5-A6FA-2DE1B02864D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2AD-44A5-A6FA-2DE1B02864D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A2AD-44A5-A6FA-2DE1B02864D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2AD-44A5-A6FA-2DE1B02864D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2AD-44A5-A6FA-2DE1B02864D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50.875999999999998</c:v>
                </c:pt>
                <c:pt idx="1">
                  <c:v>53.058999999999997</c:v>
                </c:pt>
                <c:pt idx="2">
                  <c:v>54.878999999999998</c:v>
                </c:pt>
                <c:pt idx="3">
                  <c:v>56.488</c:v>
                </c:pt>
                <c:pt idx="4">
                  <c:v>56.564</c:v>
                </c:pt>
                <c:pt idx="5">
                  <c:v>56.192</c:v>
                </c:pt>
                <c:pt idx="6">
                  <c:v>56.322000000000003</c:v>
                </c:pt>
                <c:pt idx="7">
                  <c:v>56.576999999999998</c:v>
                </c:pt>
                <c:pt idx="8">
                  <c:v>56.332000000000001</c:v>
                </c:pt>
                <c:pt idx="9">
                  <c:v>56.097999999999999</c:v>
                </c:pt>
                <c:pt idx="10">
                  <c:v>56.018000000000001</c:v>
                </c:pt>
                <c:pt idx="11">
                  <c:v>52.749000000000002</c:v>
                </c:pt>
                <c:pt idx="12">
                  <c:v>47.554000000000002</c:v>
                </c:pt>
                <c:pt idx="13">
                  <c:v>45.384</c:v>
                </c:pt>
                <c:pt idx="14">
                  <c:v>45.21</c:v>
                </c:pt>
                <c:pt idx="15">
                  <c:v>44.792999999999999</c:v>
                </c:pt>
                <c:pt idx="16">
                  <c:v>48.271999999999998</c:v>
                </c:pt>
                <c:pt idx="17">
                  <c:v>50.616999999999997</c:v>
                </c:pt>
                <c:pt idx="18">
                  <c:v>48.606999999999999</c:v>
                </c:pt>
                <c:pt idx="19">
                  <c:v>46.341999999999999</c:v>
                </c:pt>
                <c:pt idx="20">
                  <c:v>46.381</c:v>
                </c:pt>
                <c:pt idx="21">
                  <c:v>46.218000000000004</c:v>
                </c:pt>
                <c:pt idx="22">
                  <c:v>43.302999999999997</c:v>
                </c:pt>
                <c:pt idx="23">
                  <c:v>41.715000000000003</c:v>
                </c:pt>
                <c:pt idx="24">
                  <c:v>43.524999999999999</c:v>
                </c:pt>
                <c:pt idx="25">
                  <c:v>47.512999999999998</c:v>
                </c:pt>
                <c:pt idx="26">
                  <c:v>55.179000000000002</c:v>
                </c:pt>
                <c:pt idx="27">
                  <c:v>57.021999999999998</c:v>
                </c:pt>
                <c:pt idx="28">
                  <c:v>57.725999999999999</c:v>
                </c:pt>
                <c:pt idx="29">
                  <c:v>57.93</c:v>
                </c:pt>
                <c:pt idx="30">
                  <c:v>58.378999999999998</c:v>
                </c:pt>
                <c:pt idx="31">
                  <c:v>58.18</c:v>
                </c:pt>
                <c:pt idx="32">
                  <c:v>57.877000000000002</c:v>
                </c:pt>
                <c:pt idx="33">
                  <c:v>57.972000000000001</c:v>
                </c:pt>
                <c:pt idx="34">
                  <c:v>52.128999999999998</c:v>
                </c:pt>
                <c:pt idx="35">
                  <c:v>47.877000000000002</c:v>
                </c:pt>
                <c:pt idx="36">
                  <c:v>46.939</c:v>
                </c:pt>
                <c:pt idx="37">
                  <c:v>46.771999999999998</c:v>
                </c:pt>
                <c:pt idx="38">
                  <c:v>47.079000000000001</c:v>
                </c:pt>
                <c:pt idx="39">
                  <c:v>43.414999999999999</c:v>
                </c:pt>
                <c:pt idx="40">
                  <c:v>36.567</c:v>
                </c:pt>
                <c:pt idx="41">
                  <c:v>34.960999999999999</c:v>
                </c:pt>
                <c:pt idx="42">
                  <c:v>33.722000000000001</c:v>
                </c:pt>
                <c:pt idx="43">
                  <c:v>28.774000000000001</c:v>
                </c:pt>
                <c:pt idx="44">
                  <c:v>26.777000000000001</c:v>
                </c:pt>
                <c:pt idx="45">
                  <c:v>23.86</c:v>
                </c:pt>
                <c:pt idx="46">
                  <c:v>21.797999999999998</c:v>
                </c:pt>
                <c:pt idx="47">
                  <c:v>21.780999999999999</c:v>
                </c:pt>
              </c:numCache>
            </c:numRef>
          </c:val>
          <c:smooth val="0"/>
          <c:extLst>
            <c:ext xmlns:c16="http://schemas.microsoft.com/office/drawing/2014/chart" uri="{C3380CC4-5D6E-409C-BE32-E72D297353CC}">
              <c16:uniqueId val="{00000013-A2AD-44A5-A6FA-2DE1B02864D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2.2400000000000002</c:v>
                </c:pt>
                <c:pt idx="1">
                  <c:v>2</c:v>
                </c:pt>
                <c:pt idx="2">
                  <c:v>2.04</c:v>
                </c:pt>
                <c:pt idx="3">
                  <c:v>1.99</c:v>
                </c:pt>
                <c:pt idx="4">
                  <c:v>1.92</c:v>
                </c:pt>
                <c:pt idx="5">
                  <c:v>1.87</c:v>
                </c:pt>
                <c:pt idx="6">
                  <c:v>1.8</c:v>
                </c:pt>
                <c:pt idx="7">
                  <c:v>1.79</c:v>
                </c:pt>
                <c:pt idx="8">
                  <c:v>1.78</c:v>
                </c:pt>
                <c:pt idx="9">
                  <c:v>1.83</c:v>
                </c:pt>
                <c:pt idx="10">
                  <c:v>1.86</c:v>
                </c:pt>
                <c:pt idx="11">
                  <c:v>2.08</c:v>
                </c:pt>
                <c:pt idx="12">
                  <c:v>2.08</c:v>
                </c:pt>
                <c:pt idx="13">
                  <c:v>2.04</c:v>
                </c:pt>
                <c:pt idx="14">
                  <c:v>1.66</c:v>
                </c:pt>
                <c:pt idx="15">
                  <c:v>2.0699999999999998</c:v>
                </c:pt>
                <c:pt idx="16">
                  <c:v>2.0699999999999998</c:v>
                </c:pt>
                <c:pt idx="17">
                  <c:v>1.99</c:v>
                </c:pt>
                <c:pt idx="18">
                  <c:v>2.04</c:v>
                </c:pt>
                <c:pt idx="19">
                  <c:v>2.13</c:v>
                </c:pt>
                <c:pt idx="20">
                  <c:v>2.21</c:v>
                </c:pt>
                <c:pt idx="21">
                  <c:v>2.19</c:v>
                </c:pt>
                <c:pt idx="22">
                  <c:v>2.14</c:v>
                </c:pt>
                <c:pt idx="23">
                  <c:v>1.96</c:v>
                </c:pt>
                <c:pt idx="24">
                  <c:v>2.04</c:v>
                </c:pt>
                <c:pt idx="25">
                  <c:v>1.98</c:v>
                </c:pt>
                <c:pt idx="26">
                  <c:v>2.0299999999999998</c:v>
                </c:pt>
                <c:pt idx="27">
                  <c:v>1.94</c:v>
                </c:pt>
                <c:pt idx="28">
                  <c:v>1.85</c:v>
                </c:pt>
                <c:pt idx="29">
                  <c:v>1.86</c:v>
                </c:pt>
                <c:pt idx="30">
                  <c:v>1.8</c:v>
                </c:pt>
                <c:pt idx="31">
                  <c:v>1.82</c:v>
                </c:pt>
                <c:pt idx="32">
                  <c:v>2.06</c:v>
                </c:pt>
                <c:pt idx="33">
                  <c:v>2.0099999999999998</c:v>
                </c:pt>
                <c:pt idx="34">
                  <c:v>2.04</c:v>
                </c:pt>
                <c:pt idx="35">
                  <c:v>2.0299999999999998</c:v>
                </c:pt>
                <c:pt idx="36">
                  <c:v>1.98</c:v>
                </c:pt>
                <c:pt idx="37">
                  <c:v>2.04</c:v>
                </c:pt>
                <c:pt idx="38">
                  <c:v>2.14</c:v>
                </c:pt>
                <c:pt idx="39">
                  <c:v>2.1</c:v>
                </c:pt>
                <c:pt idx="40">
                  <c:v>2.14</c:v>
                </c:pt>
                <c:pt idx="41">
                  <c:v>2.15</c:v>
                </c:pt>
                <c:pt idx="42">
                  <c:v>2.13</c:v>
                </c:pt>
                <c:pt idx="43">
                  <c:v>2.14</c:v>
                </c:pt>
                <c:pt idx="44">
                  <c:v>1.89</c:v>
                </c:pt>
                <c:pt idx="45">
                  <c:v>2.02</c:v>
                </c:pt>
                <c:pt idx="46">
                  <c:v>2</c:v>
                </c:pt>
                <c:pt idx="47">
                  <c:v>2.0099999999999998</c:v>
                </c:pt>
              </c:numCache>
            </c:numRef>
          </c:val>
          <c:smooth val="0"/>
          <c:extLst>
            <c:ext xmlns:c16="http://schemas.microsoft.com/office/drawing/2014/chart" uri="{C3380CC4-5D6E-409C-BE32-E72D297353CC}">
              <c16:uniqueId val="{00000014-A2AD-44A5-A6FA-2DE1B02864D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137.67928000000001</c:v>
                </c:pt>
                <c:pt idx="1">
                  <c:v>138.43042</c:v>
                </c:pt>
                <c:pt idx="2">
                  <c:v>137.52426</c:v>
                </c:pt>
                <c:pt idx="3">
                  <c:v>141.56299000000001</c:v>
                </c:pt>
                <c:pt idx="4">
                  <c:v>140.47968</c:v>
                </c:pt>
                <c:pt idx="5">
                  <c:v>140.62141</c:v>
                </c:pt>
                <c:pt idx="6">
                  <c:v>140.75065000000001</c:v>
                </c:pt>
                <c:pt idx="7">
                  <c:v>141.26409000000001</c:v>
                </c:pt>
                <c:pt idx="8">
                  <c:v>143.0102</c:v>
                </c:pt>
                <c:pt idx="9">
                  <c:v>145.15405999999999</c:v>
                </c:pt>
                <c:pt idx="10">
                  <c:v>146.81709000000001</c:v>
                </c:pt>
                <c:pt idx="11">
                  <c:v>144.60121000000001</c:v>
                </c:pt>
                <c:pt idx="12">
                  <c:v>143.77856</c:v>
                </c:pt>
                <c:pt idx="13">
                  <c:v>139.11838</c:v>
                </c:pt>
                <c:pt idx="14">
                  <c:v>142.59513000000001</c:v>
                </c:pt>
                <c:pt idx="15">
                  <c:v>143.61060000000001</c:v>
                </c:pt>
                <c:pt idx="16">
                  <c:v>139.62317999999999</c:v>
                </c:pt>
                <c:pt idx="17">
                  <c:v>119.34341999999999</c:v>
                </c:pt>
                <c:pt idx="18">
                  <c:v>110.73383</c:v>
                </c:pt>
                <c:pt idx="19">
                  <c:v>98.352419999999995</c:v>
                </c:pt>
                <c:pt idx="20">
                  <c:v>95.456810000000004</c:v>
                </c:pt>
                <c:pt idx="21">
                  <c:v>97.528540000000007</c:v>
                </c:pt>
                <c:pt idx="22">
                  <c:v>99.363659999999996</c:v>
                </c:pt>
                <c:pt idx="23">
                  <c:v>92.583560000000006</c:v>
                </c:pt>
                <c:pt idx="24">
                  <c:v>110.84208</c:v>
                </c:pt>
                <c:pt idx="25">
                  <c:v>131.90857</c:v>
                </c:pt>
                <c:pt idx="26">
                  <c:v>133.74077</c:v>
                </c:pt>
                <c:pt idx="27">
                  <c:v>137.83116999999999</c:v>
                </c:pt>
                <c:pt idx="28">
                  <c:v>140.93429</c:v>
                </c:pt>
                <c:pt idx="29">
                  <c:v>139.67078000000001</c:v>
                </c:pt>
                <c:pt idx="30">
                  <c:v>141.32056</c:v>
                </c:pt>
                <c:pt idx="31">
                  <c:v>143.87774999999999</c:v>
                </c:pt>
                <c:pt idx="32">
                  <c:v>145.58394000000001</c:v>
                </c:pt>
                <c:pt idx="33">
                  <c:v>148.20258999999999</c:v>
                </c:pt>
                <c:pt idx="34">
                  <c:v>148.10563999999999</c:v>
                </c:pt>
                <c:pt idx="35">
                  <c:v>145.43091999999999</c:v>
                </c:pt>
                <c:pt idx="36">
                  <c:v>143.04101</c:v>
                </c:pt>
                <c:pt idx="37">
                  <c:v>146.63491999999999</c:v>
                </c:pt>
                <c:pt idx="38">
                  <c:v>148.14546000000001</c:v>
                </c:pt>
                <c:pt idx="39">
                  <c:v>151.82526999999999</c:v>
                </c:pt>
                <c:pt idx="40">
                  <c:v>149.38400999999999</c:v>
                </c:pt>
                <c:pt idx="41">
                  <c:v>147.49623</c:v>
                </c:pt>
                <c:pt idx="42">
                  <c:v>148.59768</c:v>
                </c:pt>
                <c:pt idx="43">
                  <c:v>148.67642000000001</c:v>
                </c:pt>
                <c:pt idx="44">
                  <c:v>151.87882999999999</c:v>
                </c:pt>
                <c:pt idx="45">
                  <c:v>152.34976</c:v>
                </c:pt>
                <c:pt idx="46">
                  <c:v>149.54648</c:v>
                </c:pt>
                <c:pt idx="47">
                  <c:v>144.90895</c:v>
                </c:pt>
              </c:numCache>
            </c:numRef>
          </c:val>
          <c:smooth val="0"/>
          <c:extLst>
            <c:ext xmlns:c16="http://schemas.microsoft.com/office/drawing/2014/chart" uri="{C3380CC4-5D6E-409C-BE32-E72D297353CC}">
              <c16:uniqueId val="{00000000-21A9-47ED-B760-911A9789C9A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1A9-47ED-B760-911A9789C9A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5.0686999999999998</c:v>
                </c:pt>
                <c:pt idx="1">
                  <c:v>5.1043000000000003</c:v>
                </c:pt>
                <c:pt idx="2">
                  <c:v>5.0777999999999999</c:v>
                </c:pt>
                <c:pt idx="3">
                  <c:v>5.1379999999999999</c:v>
                </c:pt>
                <c:pt idx="4">
                  <c:v>4.9255000000000004</c:v>
                </c:pt>
                <c:pt idx="5">
                  <c:v>5.0949999999999998</c:v>
                </c:pt>
                <c:pt idx="6">
                  <c:v>5.2005999999999997</c:v>
                </c:pt>
                <c:pt idx="7">
                  <c:v>5.0644</c:v>
                </c:pt>
                <c:pt idx="8">
                  <c:v>5.1416000000000004</c:v>
                </c:pt>
                <c:pt idx="9">
                  <c:v>5.1661000000000001</c:v>
                </c:pt>
                <c:pt idx="10">
                  <c:v>5.1093000000000002</c:v>
                </c:pt>
                <c:pt idx="11">
                  <c:v>4.9969000000000001</c:v>
                </c:pt>
                <c:pt idx="12">
                  <c:v>4.9631999999999996</c:v>
                </c:pt>
                <c:pt idx="13">
                  <c:v>4.8525</c:v>
                </c:pt>
                <c:pt idx="14">
                  <c:v>4.8059000000000003</c:v>
                </c:pt>
                <c:pt idx="15">
                  <c:v>4.6071</c:v>
                </c:pt>
                <c:pt idx="16">
                  <c:v>4.6847000000000003</c:v>
                </c:pt>
                <c:pt idx="17">
                  <c:v>4.8080999999999996</c:v>
                </c:pt>
                <c:pt idx="18">
                  <c:v>4.7666000000000004</c:v>
                </c:pt>
                <c:pt idx="19">
                  <c:v>4.8055000000000003</c:v>
                </c:pt>
                <c:pt idx="20">
                  <c:v>4.7797000000000001</c:v>
                </c:pt>
                <c:pt idx="21">
                  <c:v>4.8471000000000002</c:v>
                </c:pt>
                <c:pt idx="22">
                  <c:v>5.0251000000000001</c:v>
                </c:pt>
                <c:pt idx="23">
                  <c:v>4.9038000000000004</c:v>
                </c:pt>
                <c:pt idx="24">
                  <c:v>4.8253000000000004</c:v>
                </c:pt>
                <c:pt idx="25">
                  <c:v>4.7817999999999996</c:v>
                </c:pt>
                <c:pt idx="26">
                  <c:v>4.7903000000000002</c:v>
                </c:pt>
                <c:pt idx="27">
                  <c:v>4.7213000000000003</c:v>
                </c:pt>
                <c:pt idx="28">
                  <c:v>4.7488000000000001</c:v>
                </c:pt>
                <c:pt idx="29">
                  <c:v>4.9081999999999999</c:v>
                </c:pt>
                <c:pt idx="30">
                  <c:v>4.8273999999999999</c:v>
                </c:pt>
                <c:pt idx="31">
                  <c:v>4.6524999999999999</c:v>
                </c:pt>
                <c:pt idx="32">
                  <c:v>4.7847999999999997</c:v>
                </c:pt>
                <c:pt idx="33">
                  <c:v>4.6647999999999996</c:v>
                </c:pt>
                <c:pt idx="34">
                  <c:v>4.8640999999999996</c:v>
                </c:pt>
                <c:pt idx="35">
                  <c:v>4.8963000000000001</c:v>
                </c:pt>
                <c:pt idx="36">
                  <c:v>4.8792</c:v>
                </c:pt>
                <c:pt idx="37">
                  <c:v>4.9448999999999996</c:v>
                </c:pt>
                <c:pt idx="38">
                  <c:v>4.9421999999999997</c:v>
                </c:pt>
                <c:pt idx="39">
                  <c:v>4.9896000000000003</c:v>
                </c:pt>
                <c:pt idx="40">
                  <c:v>5.0564999999999998</c:v>
                </c:pt>
                <c:pt idx="41">
                  <c:v>5.0765000000000002</c:v>
                </c:pt>
                <c:pt idx="42">
                  <c:v>5.1897000000000002</c:v>
                </c:pt>
                <c:pt idx="43">
                  <c:v>5.1923000000000004</c:v>
                </c:pt>
                <c:pt idx="44">
                  <c:v>5.2187999999999999</c:v>
                </c:pt>
                <c:pt idx="45">
                  <c:v>5.1041999999999996</c:v>
                </c:pt>
                <c:pt idx="46">
                  <c:v>5.3505000000000003</c:v>
                </c:pt>
                <c:pt idx="47">
                  <c:v>5.3951000000000002</c:v>
                </c:pt>
              </c:numCache>
            </c:numRef>
          </c:val>
          <c:smooth val="0"/>
          <c:extLst>
            <c:ext xmlns:c16="http://schemas.microsoft.com/office/drawing/2014/chart" uri="{C3380CC4-5D6E-409C-BE32-E72D297353CC}">
              <c16:uniqueId val="{00000002-21A9-47ED-B760-911A9789C9A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132.41567000000001</c:v>
                </c:pt>
                <c:pt idx="1">
                  <c:v>130.54961</c:v>
                </c:pt>
                <c:pt idx="2">
                  <c:v>132.0548</c:v>
                </c:pt>
                <c:pt idx="3">
                  <c:v>135.36912000000001</c:v>
                </c:pt>
                <c:pt idx="4">
                  <c:v>128.87495999999999</c:v>
                </c:pt>
                <c:pt idx="5">
                  <c:v>129.78268</c:v>
                </c:pt>
                <c:pt idx="6">
                  <c:v>131.17665</c:v>
                </c:pt>
                <c:pt idx="7">
                  <c:v>134.30222000000001</c:v>
                </c:pt>
                <c:pt idx="8">
                  <c:v>130.05715000000001</c:v>
                </c:pt>
                <c:pt idx="9">
                  <c:v>132.54874000000001</c:v>
                </c:pt>
                <c:pt idx="10">
                  <c:v>131.92215999999999</c:v>
                </c:pt>
                <c:pt idx="11">
                  <c:v>133.63036</c:v>
                </c:pt>
                <c:pt idx="12">
                  <c:v>131.90346</c:v>
                </c:pt>
                <c:pt idx="13">
                  <c:v>128.0617</c:v>
                </c:pt>
                <c:pt idx="14">
                  <c:v>133.47166000000001</c:v>
                </c:pt>
                <c:pt idx="15">
                  <c:v>132.51682</c:v>
                </c:pt>
                <c:pt idx="16">
                  <c:v>132.94996</c:v>
                </c:pt>
                <c:pt idx="17">
                  <c:v>132.85749999999999</c:v>
                </c:pt>
                <c:pt idx="18">
                  <c:v>131.61886000000001</c:v>
                </c:pt>
                <c:pt idx="19">
                  <c:v>132.62517</c:v>
                </c:pt>
                <c:pt idx="20">
                  <c:v>135.41570999999999</c:v>
                </c:pt>
                <c:pt idx="21">
                  <c:v>133.59796</c:v>
                </c:pt>
                <c:pt idx="22">
                  <c:v>132.53795</c:v>
                </c:pt>
                <c:pt idx="23">
                  <c:v>132.45761999999999</c:v>
                </c:pt>
                <c:pt idx="24">
                  <c:v>132.92689999999999</c:v>
                </c:pt>
                <c:pt idx="25">
                  <c:v>134.56110000000001</c:v>
                </c:pt>
                <c:pt idx="26">
                  <c:v>132.28926999999999</c:v>
                </c:pt>
                <c:pt idx="27">
                  <c:v>134.44513000000001</c:v>
                </c:pt>
                <c:pt idx="28">
                  <c:v>128.52440000000001</c:v>
                </c:pt>
                <c:pt idx="29">
                  <c:v>126.51784000000001</c:v>
                </c:pt>
                <c:pt idx="30">
                  <c:v>131.27807000000001</c:v>
                </c:pt>
                <c:pt idx="31">
                  <c:v>132.19415000000001</c:v>
                </c:pt>
                <c:pt idx="32">
                  <c:v>134.87040999999999</c:v>
                </c:pt>
                <c:pt idx="33">
                  <c:v>135.63212999999999</c:v>
                </c:pt>
                <c:pt idx="34">
                  <c:v>134.94775999999999</c:v>
                </c:pt>
                <c:pt idx="35">
                  <c:v>133.24932000000001</c:v>
                </c:pt>
                <c:pt idx="36">
                  <c:v>131.77341000000001</c:v>
                </c:pt>
                <c:pt idx="37">
                  <c:v>123.36998</c:v>
                </c:pt>
                <c:pt idx="38">
                  <c:v>127.693</c:v>
                </c:pt>
                <c:pt idx="39">
                  <c:v>131.89712</c:v>
                </c:pt>
                <c:pt idx="40">
                  <c:v>136.50502</c:v>
                </c:pt>
                <c:pt idx="41">
                  <c:v>134.91103000000001</c:v>
                </c:pt>
                <c:pt idx="42">
                  <c:v>135.08816999999999</c:v>
                </c:pt>
                <c:pt idx="43">
                  <c:v>134.56506999999999</c:v>
                </c:pt>
                <c:pt idx="44">
                  <c:v>135.67859999999999</c:v>
                </c:pt>
                <c:pt idx="45">
                  <c:v>135.28310999999999</c:v>
                </c:pt>
                <c:pt idx="46">
                  <c:v>132.75325000000001</c:v>
                </c:pt>
                <c:pt idx="47">
                  <c:v>136.62703999999999</c:v>
                </c:pt>
              </c:numCache>
            </c:numRef>
          </c:val>
          <c:smooth val="0"/>
          <c:extLst>
            <c:ext xmlns:c16="http://schemas.microsoft.com/office/drawing/2014/chart" uri="{C3380CC4-5D6E-409C-BE32-E72D297353CC}">
              <c16:uniqueId val="{00000003-21A9-47ED-B760-911A9789C9A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10.00398</c:v>
                </c:pt>
                <c:pt idx="1">
                  <c:v>9.8466900000000006</c:v>
                </c:pt>
                <c:pt idx="2">
                  <c:v>10.14592</c:v>
                </c:pt>
                <c:pt idx="3">
                  <c:v>10.029719999999999</c:v>
                </c:pt>
                <c:pt idx="4">
                  <c:v>7.7458099999999996</c:v>
                </c:pt>
                <c:pt idx="5">
                  <c:v>8.2156199999999995</c:v>
                </c:pt>
                <c:pt idx="6">
                  <c:v>10.210050000000001</c:v>
                </c:pt>
                <c:pt idx="7">
                  <c:v>10.33352</c:v>
                </c:pt>
                <c:pt idx="8">
                  <c:v>10.17099</c:v>
                </c:pt>
                <c:pt idx="9">
                  <c:v>10.201449999999999</c:v>
                </c:pt>
                <c:pt idx="10">
                  <c:v>9.6415699999999998</c:v>
                </c:pt>
                <c:pt idx="11">
                  <c:v>9.7319899999999997</c:v>
                </c:pt>
                <c:pt idx="12">
                  <c:v>8.8298799999999993</c:v>
                </c:pt>
                <c:pt idx="13">
                  <c:v>7.9047000000000001</c:v>
                </c:pt>
                <c:pt idx="14">
                  <c:v>7.5229299999999997</c:v>
                </c:pt>
                <c:pt idx="15">
                  <c:v>7.7065200000000003</c:v>
                </c:pt>
                <c:pt idx="16">
                  <c:v>8.4987100000000009</c:v>
                </c:pt>
                <c:pt idx="17">
                  <c:v>9.8495100000000004</c:v>
                </c:pt>
                <c:pt idx="18">
                  <c:v>9.4281699999999997</c:v>
                </c:pt>
                <c:pt idx="19">
                  <c:v>9.2532399999999999</c:v>
                </c:pt>
                <c:pt idx="20">
                  <c:v>7.5467899999999997</c:v>
                </c:pt>
                <c:pt idx="21">
                  <c:v>7.5250899999999996</c:v>
                </c:pt>
                <c:pt idx="22">
                  <c:v>8.3731299999999997</c:v>
                </c:pt>
                <c:pt idx="23">
                  <c:v>8.4879999999999995</c:v>
                </c:pt>
                <c:pt idx="24">
                  <c:v>7.5789</c:v>
                </c:pt>
                <c:pt idx="25">
                  <c:v>7.6446699999999996</c:v>
                </c:pt>
                <c:pt idx="26">
                  <c:v>8.7014999999999993</c:v>
                </c:pt>
                <c:pt idx="27">
                  <c:v>8.0237700000000007</c:v>
                </c:pt>
                <c:pt idx="28">
                  <c:v>7.8883200000000002</c:v>
                </c:pt>
                <c:pt idx="29">
                  <c:v>6.87385</c:v>
                </c:pt>
                <c:pt idx="30">
                  <c:v>5.6367599999999998</c:v>
                </c:pt>
                <c:pt idx="31">
                  <c:v>7.4043000000000001</c:v>
                </c:pt>
                <c:pt idx="32">
                  <c:v>8.1120099999999997</c:v>
                </c:pt>
                <c:pt idx="33">
                  <c:v>8.2593599999999991</c:v>
                </c:pt>
                <c:pt idx="34">
                  <c:v>8.3343799999999995</c:v>
                </c:pt>
                <c:pt idx="35">
                  <c:v>8.3390299999999993</c:v>
                </c:pt>
                <c:pt idx="36">
                  <c:v>7.3775000000000004</c:v>
                </c:pt>
                <c:pt idx="37">
                  <c:v>6.7166399999999999</c:v>
                </c:pt>
                <c:pt idx="38">
                  <c:v>6.6709800000000001</c:v>
                </c:pt>
                <c:pt idx="39">
                  <c:v>6.7950600000000003</c:v>
                </c:pt>
                <c:pt idx="40">
                  <c:v>7.8092300000000003</c:v>
                </c:pt>
                <c:pt idx="41">
                  <c:v>7.67401</c:v>
                </c:pt>
                <c:pt idx="42">
                  <c:v>7.5781200000000002</c:v>
                </c:pt>
                <c:pt idx="43">
                  <c:v>7.2529300000000001</c:v>
                </c:pt>
                <c:pt idx="44">
                  <c:v>4.5844199999999997</c:v>
                </c:pt>
                <c:pt idx="45">
                  <c:v>5.1862899999999996</c:v>
                </c:pt>
                <c:pt idx="46">
                  <c:v>7.3969899999999997</c:v>
                </c:pt>
                <c:pt idx="47">
                  <c:v>7.9030399999999998</c:v>
                </c:pt>
              </c:numCache>
            </c:numRef>
          </c:val>
          <c:smooth val="0"/>
          <c:extLst>
            <c:ext xmlns:c16="http://schemas.microsoft.com/office/drawing/2014/chart" uri="{C3380CC4-5D6E-409C-BE32-E72D297353CC}">
              <c16:uniqueId val="{00000004-21A9-47ED-B760-911A9789C9A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1A9-47ED-B760-911A9789C9A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25.186199999999999</c:v>
                </c:pt>
                <c:pt idx="1">
                  <c:v>25.541899999999998</c:v>
                </c:pt>
                <c:pt idx="2">
                  <c:v>25.452500000000001</c:v>
                </c:pt>
                <c:pt idx="3">
                  <c:v>25.884599999999999</c:v>
                </c:pt>
                <c:pt idx="4">
                  <c:v>25.8612</c:v>
                </c:pt>
                <c:pt idx="5">
                  <c:v>29.188300000000002</c:v>
                </c:pt>
                <c:pt idx="6">
                  <c:v>32.5015</c:v>
                </c:pt>
                <c:pt idx="7">
                  <c:v>33.9255</c:v>
                </c:pt>
                <c:pt idx="8">
                  <c:v>34.47</c:v>
                </c:pt>
                <c:pt idx="9">
                  <c:v>34.481900000000003</c:v>
                </c:pt>
                <c:pt idx="10">
                  <c:v>33.0822</c:v>
                </c:pt>
                <c:pt idx="11">
                  <c:v>32.802</c:v>
                </c:pt>
                <c:pt idx="12">
                  <c:v>30.263100000000001</c:v>
                </c:pt>
                <c:pt idx="13">
                  <c:v>28.3277</c:v>
                </c:pt>
                <c:pt idx="14">
                  <c:v>30.7499</c:v>
                </c:pt>
                <c:pt idx="15">
                  <c:v>32.178400000000003</c:v>
                </c:pt>
                <c:pt idx="16">
                  <c:v>34.4893</c:v>
                </c:pt>
                <c:pt idx="17">
                  <c:v>34.261600000000001</c:v>
                </c:pt>
                <c:pt idx="18">
                  <c:v>35.567</c:v>
                </c:pt>
                <c:pt idx="19">
                  <c:v>36.148299999999999</c:v>
                </c:pt>
                <c:pt idx="20">
                  <c:v>35.9283</c:v>
                </c:pt>
                <c:pt idx="21">
                  <c:v>35.877299999999998</c:v>
                </c:pt>
                <c:pt idx="22">
                  <c:v>36.506300000000003</c:v>
                </c:pt>
                <c:pt idx="23">
                  <c:v>35.002400000000002</c:v>
                </c:pt>
                <c:pt idx="24">
                  <c:v>31.308</c:v>
                </c:pt>
                <c:pt idx="25">
                  <c:v>30.833200000000001</c:v>
                </c:pt>
                <c:pt idx="26">
                  <c:v>31.508400000000002</c:v>
                </c:pt>
                <c:pt idx="27">
                  <c:v>32.592399999999998</c:v>
                </c:pt>
                <c:pt idx="28">
                  <c:v>34.711799999999997</c:v>
                </c:pt>
                <c:pt idx="29">
                  <c:v>34.788800000000002</c:v>
                </c:pt>
                <c:pt idx="30">
                  <c:v>34.4026</c:v>
                </c:pt>
                <c:pt idx="31">
                  <c:v>35.0809</c:v>
                </c:pt>
                <c:pt idx="32">
                  <c:v>34.831600000000002</c:v>
                </c:pt>
                <c:pt idx="33">
                  <c:v>35.085700000000003</c:v>
                </c:pt>
                <c:pt idx="34">
                  <c:v>34.2438</c:v>
                </c:pt>
                <c:pt idx="35">
                  <c:v>34.378</c:v>
                </c:pt>
                <c:pt idx="36">
                  <c:v>31.552099999999999</c:v>
                </c:pt>
                <c:pt idx="37">
                  <c:v>30.654800000000002</c:v>
                </c:pt>
                <c:pt idx="38">
                  <c:v>31.373899999999999</c:v>
                </c:pt>
                <c:pt idx="39">
                  <c:v>33.424999999999997</c:v>
                </c:pt>
                <c:pt idx="40">
                  <c:v>34.0214</c:v>
                </c:pt>
                <c:pt idx="41">
                  <c:v>35.768500000000003</c:v>
                </c:pt>
                <c:pt idx="42">
                  <c:v>36.203200000000002</c:v>
                </c:pt>
                <c:pt idx="43">
                  <c:v>35.883800000000001</c:v>
                </c:pt>
                <c:pt idx="44">
                  <c:v>4.4821999999999997</c:v>
                </c:pt>
                <c:pt idx="45">
                  <c:v>6.6901000000000002</c:v>
                </c:pt>
                <c:pt idx="46">
                  <c:v>10.383800000000001</c:v>
                </c:pt>
                <c:pt idx="47">
                  <c:v>10.5748</c:v>
                </c:pt>
              </c:numCache>
            </c:numRef>
          </c:val>
          <c:smooth val="0"/>
          <c:extLst>
            <c:ext xmlns:c16="http://schemas.microsoft.com/office/drawing/2014/chart" uri="{C3380CC4-5D6E-409C-BE32-E72D297353CC}">
              <c16:uniqueId val="{00000006-21A9-47ED-B760-911A9789C9A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1A9-47ED-B760-911A9789C9A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1A9-47ED-B760-911A9789C9A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1A9-47ED-B760-911A9789C9A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89.927959999999999</c:v>
                </c:pt>
                <c:pt idx="1">
                  <c:v>89.807299999999998</c:v>
                </c:pt>
                <c:pt idx="2">
                  <c:v>90.959580000000003</c:v>
                </c:pt>
                <c:pt idx="3">
                  <c:v>91.373149999999995</c:v>
                </c:pt>
                <c:pt idx="4">
                  <c:v>91.292670000000001</c:v>
                </c:pt>
                <c:pt idx="5">
                  <c:v>91.246549999999999</c:v>
                </c:pt>
                <c:pt idx="6">
                  <c:v>91.292299999999997</c:v>
                </c:pt>
                <c:pt idx="7">
                  <c:v>90.805199999999999</c:v>
                </c:pt>
                <c:pt idx="8">
                  <c:v>90.981049999999996</c:v>
                </c:pt>
                <c:pt idx="9">
                  <c:v>90.857420000000005</c:v>
                </c:pt>
                <c:pt idx="10">
                  <c:v>90.553539999999998</c:v>
                </c:pt>
                <c:pt idx="11">
                  <c:v>90.065060000000003</c:v>
                </c:pt>
                <c:pt idx="12">
                  <c:v>90.847849999999994</c:v>
                </c:pt>
                <c:pt idx="13">
                  <c:v>89.639420000000001</c:v>
                </c:pt>
                <c:pt idx="14">
                  <c:v>89.867000000000004</c:v>
                </c:pt>
                <c:pt idx="15">
                  <c:v>90.283429999999996</c:v>
                </c:pt>
                <c:pt idx="16">
                  <c:v>90.554339999999996</c:v>
                </c:pt>
                <c:pt idx="17">
                  <c:v>90.719149999999999</c:v>
                </c:pt>
                <c:pt idx="18">
                  <c:v>84.534890000000004</c:v>
                </c:pt>
                <c:pt idx="19">
                  <c:v>83.945899999999995</c:v>
                </c:pt>
                <c:pt idx="20">
                  <c:v>84.233159999999998</c:v>
                </c:pt>
                <c:pt idx="21">
                  <c:v>85.403769999999994</c:v>
                </c:pt>
                <c:pt idx="22">
                  <c:v>88.213380000000001</c:v>
                </c:pt>
                <c:pt idx="23">
                  <c:v>87.40204</c:v>
                </c:pt>
                <c:pt idx="24">
                  <c:v>88.80341</c:v>
                </c:pt>
                <c:pt idx="25">
                  <c:v>88.409580000000005</c:v>
                </c:pt>
                <c:pt idx="26">
                  <c:v>87.192840000000004</c:v>
                </c:pt>
                <c:pt idx="27">
                  <c:v>87.505719999999997</c:v>
                </c:pt>
                <c:pt idx="28">
                  <c:v>89.057959999999994</c:v>
                </c:pt>
                <c:pt idx="29">
                  <c:v>86.543440000000004</c:v>
                </c:pt>
                <c:pt idx="30">
                  <c:v>87.01576</c:v>
                </c:pt>
                <c:pt idx="31">
                  <c:v>87.490070000000003</c:v>
                </c:pt>
                <c:pt idx="32">
                  <c:v>87.718760000000003</c:v>
                </c:pt>
                <c:pt idx="33">
                  <c:v>87.261740000000003</c:v>
                </c:pt>
                <c:pt idx="34">
                  <c:v>86.329809999999995</c:v>
                </c:pt>
                <c:pt idx="35">
                  <c:v>86.41046</c:v>
                </c:pt>
                <c:pt idx="36">
                  <c:v>85.888199999999998</c:v>
                </c:pt>
                <c:pt idx="37">
                  <c:v>85.954189999999997</c:v>
                </c:pt>
                <c:pt idx="38">
                  <c:v>89.393450000000001</c:v>
                </c:pt>
                <c:pt idx="39">
                  <c:v>90.419880000000006</c:v>
                </c:pt>
                <c:pt idx="40">
                  <c:v>90.579419999999999</c:v>
                </c:pt>
                <c:pt idx="41">
                  <c:v>89.806749999999994</c:v>
                </c:pt>
                <c:pt idx="42">
                  <c:v>90.450879999999998</c:v>
                </c:pt>
                <c:pt idx="43">
                  <c:v>90.106719999999996</c:v>
                </c:pt>
                <c:pt idx="44">
                  <c:v>90.315709999999996</c:v>
                </c:pt>
                <c:pt idx="45">
                  <c:v>90.853759999999994</c:v>
                </c:pt>
                <c:pt idx="46">
                  <c:v>90.975849999999994</c:v>
                </c:pt>
                <c:pt idx="47">
                  <c:v>90.889679999999998</c:v>
                </c:pt>
              </c:numCache>
            </c:numRef>
          </c:val>
          <c:smooth val="0"/>
          <c:extLst>
            <c:ext xmlns:c16="http://schemas.microsoft.com/office/drawing/2014/chart" uri="{C3380CC4-5D6E-409C-BE32-E72D297353CC}">
              <c16:uniqueId val="{0000000A-21A9-47ED-B760-911A9789C9A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24.572230000000001</c:v>
                </c:pt>
                <c:pt idx="1">
                  <c:v>24.46021</c:v>
                </c:pt>
                <c:pt idx="2">
                  <c:v>24.292809999999999</c:v>
                </c:pt>
                <c:pt idx="3">
                  <c:v>24.217960000000001</c:v>
                </c:pt>
                <c:pt idx="4">
                  <c:v>24.299900000000001</c:v>
                </c:pt>
                <c:pt idx="5">
                  <c:v>24.257300000000001</c:v>
                </c:pt>
                <c:pt idx="6">
                  <c:v>24.143809999999998</c:v>
                </c:pt>
                <c:pt idx="7">
                  <c:v>24.169119999999999</c:v>
                </c:pt>
                <c:pt idx="8">
                  <c:v>24.168530000000001</c:v>
                </c:pt>
                <c:pt idx="9">
                  <c:v>24.098680000000002</c:v>
                </c:pt>
                <c:pt idx="10">
                  <c:v>24.079820000000002</c:v>
                </c:pt>
                <c:pt idx="11">
                  <c:v>24.128830000000001</c:v>
                </c:pt>
                <c:pt idx="12">
                  <c:v>24.29842</c:v>
                </c:pt>
                <c:pt idx="13">
                  <c:v>24.251719999999999</c:v>
                </c:pt>
                <c:pt idx="14">
                  <c:v>24.231570000000001</c:v>
                </c:pt>
                <c:pt idx="15">
                  <c:v>24.246569999999998</c:v>
                </c:pt>
                <c:pt idx="16">
                  <c:v>24.229140000000001</c:v>
                </c:pt>
                <c:pt idx="17">
                  <c:v>24.194479999999999</c:v>
                </c:pt>
                <c:pt idx="18">
                  <c:v>24.234590000000001</c:v>
                </c:pt>
                <c:pt idx="19">
                  <c:v>24.184000000000001</c:v>
                </c:pt>
                <c:pt idx="20">
                  <c:v>24.183700000000002</c:v>
                </c:pt>
                <c:pt idx="21">
                  <c:v>24.23096</c:v>
                </c:pt>
                <c:pt idx="22">
                  <c:v>24.19811</c:v>
                </c:pt>
                <c:pt idx="23">
                  <c:v>24.17313</c:v>
                </c:pt>
                <c:pt idx="24">
                  <c:v>24.0899</c:v>
                </c:pt>
                <c:pt idx="25">
                  <c:v>24.085249999999998</c:v>
                </c:pt>
                <c:pt idx="26">
                  <c:v>24.09638</c:v>
                </c:pt>
                <c:pt idx="27">
                  <c:v>24.098279999999999</c:v>
                </c:pt>
                <c:pt idx="28">
                  <c:v>24.082370000000001</c:v>
                </c:pt>
                <c:pt idx="29">
                  <c:v>24.076059999999998</c:v>
                </c:pt>
                <c:pt idx="30">
                  <c:v>24.086580000000001</c:v>
                </c:pt>
                <c:pt idx="31">
                  <c:v>24.176500000000001</c:v>
                </c:pt>
                <c:pt idx="32">
                  <c:v>24.23272</c:v>
                </c:pt>
                <c:pt idx="33">
                  <c:v>24.24569</c:v>
                </c:pt>
                <c:pt idx="34">
                  <c:v>24.248930000000001</c:v>
                </c:pt>
                <c:pt idx="35">
                  <c:v>24.29616</c:v>
                </c:pt>
                <c:pt idx="36">
                  <c:v>24.310079999999999</c:v>
                </c:pt>
                <c:pt idx="37">
                  <c:v>23.99502</c:v>
                </c:pt>
                <c:pt idx="38">
                  <c:v>18.825119999999998</c:v>
                </c:pt>
                <c:pt idx="39">
                  <c:v>1.80629</c:v>
                </c:pt>
                <c:pt idx="40">
                  <c:v>3.43771</c:v>
                </c:pt>
                <c:pt idx="41">
                  <c:v>5.5620700000000003</c:v>
                </c:pt>
                <c:pt idx="42">
                  <c:v>13.53989</c:v>
                </c:pt>
                <c:pt idx="43">
                  <c:v>24.7409</c:v>
                </c:pt>
                <c:pt idx="44">
                  <c:v>24.810949999999998</c:v>
                </c:pt>
                <c:pt idx="45">
                  <c:v>24.821010000000001</c:v>
                </c:pt>
                <c:pt idx="46">
                  <c:v>24.788920000000001</c:v>
                </c:pt>
                <c:pt idx="47">
                  <c:v>24.65578</c:v>
                </c:pt>
              </c:numCache>
            </c:numRef>
          </c:val>
          <c:smooth val="0"/>
          <c:extLst>
            <c:ext xmlns:c16="http://schemas.microsoft.com/office/drawing/2014/chart" uri="{C3380CC4-5D6E-409C-BE32-E72D297353CC}">
              <c16:uniqueId val="{0000000B-21A9-47ED-B760-911A9789C9A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21A9-47ED-B760-911A9789C9A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0.54</c:v>
                </c:pt>
                <c:pt idx="1">
                  <c:v>0.54</c:v>
                </c:pt>
                <c:pt idx="2">
                  <c:v>0.54</c:v>
                </c:pt>
                <c:pt idx="3">
                  <c:v>0.51</c:v>
                </c:pt>
                <c:pt idx="4">
                  <c:v>0.54</c:v>
                </c:pt>
                <c:pt idx="5">
                  <c:v>0.52</c:v>
                </c:pt>
                <c:pt idx="6">
                  <c:v>0.56000000000000005</c:v>
                </c:pt>
                <c:pt idx="7">
                  <c:v>0.51</c:v>
                </c:pt>
                <c:pt idx="8">
                  <c:v>0.54</c:v>
                </c:pt>
                <c:pt idx="9">
                  <c:v>0.56000000000000005</c:v>
                </c:pt>
                <c:pt idx="10">
                  <c:v>0.48</c:v>
                </c:pt>
                <c:pt idx="11">
                  <c:v>0.56999999999999995</c:v>
                </c:pt>
                <c:pt idx="12">
                  <c:v>0.6</c:v>
                </c:pt>
                <c:pt idx="13">
                  <c:v>0.56999999999999995</c:v>
                </c:pt>
                <c:pt idx="14">
                  <c:v>0.56999999999999995</c:v>
                </c:pt>
                <c:pt idx="15">
                  <c:v>0.55000000000000004</c:v>
                </c:pt>
                <c:pt idx="16">
                  <c:v>0.48</c:v>
                </c:pt>
                <c:pt idx="17">
                  <c:v>0.52</c:v>
                </c:pt>
                <c:pt idx="18">
                  <c:v>0.51</c:v>
                </c:pt>
                <c:pt idx="19">
                  <c:v>0.53</c:v>
                </c:pt>
                <c:pt idx="20">
                  <c:v>0.53</c:v>
                </c:pt>
                <c:pt idx="21">
                  <c:v>0.5</c:v>
                </c:pt>
                <c:pt idx="22">
                  <c:v>0.54</c:v>
                </c:pt>
                <c:pt idx="23">
                  <c:v>0.54</c:v>
                </c:pt>
                <c:pt idx="24">
                  <c:v>0.52</c:v>
                </c:pt>
                <c:pt idx="25">
                  <c:v>0.55000000000000004</c:v>
                </c:pt>
                <c:pt idx="26">
                  <c:v>0.49</c:v>
                </c:pt>
                <c:pt idx="27">
                  <c:v>0.53</c:v>
                </c:pt>
                <c:pt idx="28">
                  <c:v>0.5</c:v>
                </c:pt>
                <c:pt idx="29">
                  <c:v>0.48</c:v>
                </c:pt>
                <c:pt idx="30">
                  <c:v>0.54</c:v>
                </c:pt>
                <c:pt idx="31">
                  <c:v>0.5</c:v>
                </c:pt>
                <c:pt idx="32">
                  <c:v>0.53</c:v>
                </c:pt>
                <c:pt idx="33">
                  <c:v>0.44</c:v>
                </c:pt>
                <c:pt idx="34">
                  <c:v>0.52</c:v>
                </c:pt>
                <c:pt idx="35">
                  <c:v>0.59</c:v>
                </c:pt>
                <c:pt idx="36">
                  <c:v>0.59</c:v>
                </c:pt>
                <c:pt idx="37">
                  <c:v>0.56999999999999995</c:v>
                </c:pt>
                <c:pt idx="38">
                  <c:v>0.6</c:v>
                </c:pt>
                <c:pt idx="39">
                  <c:v>0.61</c:v>
                </c:pt>
                <c:pt idx="40">
                  <c:v>0.57999999999999996</c:v>
                </c:pt>
                <c:pt idx="41">
                  <c:v>0.61</c:v>
                </c:pt>
                <c:pt idx="42">
                  <c:v>0.57999999999999996</c:v>
                </c:pt>
                <c:pt idx="43">
                  <c:v>0.56999999999999995</c:v>
                </c:pt>
                <c:pt idx="44">
                  <c:v>0.57999999999999996</c:v>
                </c:pt>
                <c:pt idx="45">
                  <c:v>0.5</c:v>
                </c:pt>
                <c:pt idx="46">
                  <c:v>0.49</c:v>
                </c:pt>
                <c:pt idx="47">
                  <c:v>0.52</c:v>
                </c:pt>
              </c:numCache>
            </c:numRef>
          </c:val>
          <c:smooth val="0"/>
          <c:extLst>
            <c:ext xmlns:c16="http://schemas.microsoft.com/office/drawing/2014/chart" uri="{C3380CC4-5D6E-409C-BE32-E72D297353CC}">
              <c16:uniqueId val="{0000000D-21A9-47ED-B760-911A9789C9A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19.324200000000001</c:v>
                </c:pt>
                <c:pt idx="1">
                  <c:v>22.47137</c:v>
                </c:pt>
                <c:pt idx="2">
                  <c:v>27.651800000000001</c:v>
                </c:pt>
                <c:pt idx="3">
                  <c:v>18.677440000000001</c:v>
                </c:pt>
                <c:pt idx="4">
                  <c:v>25.03584</c:v>
                </c:pt>
                <c:pt idx="5">
                  <c:v>27.888179999999998</c:v>
                </c:pt>
                <c:pt idx="6">
                  <c:v>27.57854</c:v>
                </c:pt>
                <c:pt idx="7">
                  <c:v>28.378820000000001</c:v>
                </c:pt>
                <c:pt idx="8">
                  <c:v>19.05894</c:v>
                </c:pt>
                <c:pt idx="9">
                  <c:v>21.88448</c:v>
                </c:pt>
                <c:pt idx="10">
                  <c:v>24.62519</c:v>
                </c:pt>
                <c:pt idx="11">
                  <c:v>25.32741</c:v>
                </c:pt>
                <c:pt idx="12">
                  <c:v>24.638380000000002</c:v>
                </c:pt>
                <c:pt idx="13">
                  <c:v>24.430810000000001</c:v>
                </c:pt>
                <c:pt idx="14">
                  <c:v>23.34131</c:v>
                </c:pt>
                <c:pt idx="15">
                  <c:v>24.068159999999999</c:v>
                </c:pt>
                <c:pt idx="16">
                  <c:v>24.820489999999999</c:v>
                </c:pt>
                <c:pt idx="17">
                  <c:v>26.021660000000001</c:v>
                </c:pt>
                <c:pt idx="18">
                  <c:v>27.478439999999999</c:v>
                </c:pt>
                <c:pt idx="19">
                  <c:v>27.368680000000001</c:v>
                </c:pt>
                <c:pt idx="20">
                  <c:v>27.611699999999999</c:v>
                </c:pt>
                <c:pt idx="21">
                  <c:v>26.627960000000002</c:v>
                </c:pt>
                <c:pt idx="22">
                  <c:v>25.831589999999998</c:v>
                </c:pt>
                <c:pt idx="23">
                  <c:v>25.67578</c:v>
                </c:pt>
                <c:pt idx="24">
                  <c:v>23.32827</c:v>
                </c:pt>
                <c:pt idx="25">
                  <c:v>21.574860000000001</c:v>
                </c:pt>
                <c:pt idx="26">
                  <c:v>26.647069999999999</c:v>
                </c:pt>
                <c:pt idx="27">
                  <c:v>27.6145</c:v>
                </c:pt>
                <c:pt idx="28">
                  <c:v>24.521809999999999</c:v>
                </c:pt>
                <c:pt idx="29">
                  <c:v>26.026160000000001</c:v>
                </c:pt>
                <c:pt idx="30">
                  <c:v>26.24004</c:v>
                </c:pt>
                <c:pt idx="31">
                  <c:v>26.920249999999999</c:v>
                </c:pt>
                <c:pt idx="32">
                  <c:v>26.645869999999999</c:v>
                </c:pt>
                <c:pt idx="33">
                  <c:v>27.170179999999998</c:v>
                </c:pt>
                <c:pt idx="34">
                  <c:v>26.829260000000001</c:v>
                </c:pt>
                <c:pt idx="35">
                  <c:v>25.794039999999999</c:v>
                </c:pt>
                <c:pt idx="36">
                  <c:v>24.13721</c:v>
                </c:pt>
                <c:pt idx="37">
                  <c:v>23.536079999999998</c:v>
                </c:pt>
                <c:pt idx="38">
                  <c:v>24.258320000000001</c:v>
                </c:pt>
                <c:pt idx="39">
                  <c:v>26.717659999999999</c:v>
                </c:pt>
                <c:pt idx="40">
                  <c:v>26.247540000000001</c:v>
                </c:pt>
                <c:pt idx="41">
                  <c:v>25.119160000000001</c:v>
                </c:pt>
                <c:pt idx="42">
                  <c:v>27.569959999999998</c:v>
                </c:pt>
                <c:pt idx="43">
                  <c:v>26.396570000000001</c:v>
                </c:pt>
                <c:pt idx="44">
                  <c:v>25.178519999999999</c:v>
                </c:pt>
                <c:pt idx="45">
                  <c:v>25.835789999999999</c:v>
                </c:pt>
                <c:pt idx="46">
                  <c:v>25.453189999999999</c:v>
                </c:pt>
                <c:pt idx="47">
                  <c:v>26.129760000000001</c:v>
                </c:pt>
              </c:numCache>
            </c:numRef>
          </c:val>
          <c:smooth val="0"/>
          <c:extLst>
            <c:ext xmlns:c16="http://schemas.microsoft.com/office/drawing/2014/chart" uri="{C3380CC4-5D6E-409C-BE32-E72D297353CC}">
              <c16:uniqueId val="{0000000E-21A9-47ED-B760-911A9789C9A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433.07922000000002</c:v>
                </c:pt>
                <c:pt idx="1">
                  <c:v>433.23698999999999</c:v>
                </c:pt>
                <c:pt idx="2">
                  <c:v>430.57189</c:v>
                </c:pt>
                <c:pt idx="3">
                  <c:v>432.07801999999998</c:v>
                </c:pt>
                <c:pt idx="4">
                  <c:v>428.51814000000002</c:v>
                </c:pt>
                <c:pt idx="5">
                  <c:v>432.58312000000001</c:v>
                </c:pt>
                <c:pt idx="6">
                  <c:v>428.36243000000002</c:v>
                </c:pt>
                <c:pt idx="7">
                  <c:v>432.38623999999999</c:v>
                </c:pt>
                <c:pt idx="8">
                  <c:v>434.23072999999999</c:v>
                </c:pt>
                <c:pt idx="9">
                  <c:v>430.56358</c:v>
                </c:pt>
                <c:pt idx="10">
                  <c:v>422.63225999999997</c:v>
                </c:pt>
                <c:pt idx="11">
                  <c:v>430.64731</c:v>
                </c:pt>
                <c:pt idx="12">
                  <c:v>425.83501999999999</c:v>
                </c:pt>
                <c:pt idx="13">
                  <c:v>424.64084000000003</c:v>
                </c:pt>
                <c:pt idx="14">
                  <c:v>421.64717000000002</c:v>
                </c:pt>
                <c:pt idx="15">
                  <c:v>428.44614999999999</c:v>
                </c:pt>
                <c:pt idx="16">
                  <c:v>430.46244999999999</c:v>
                </c:pt>
                <c:pt idx="17">
                  <c:v>429.97906999999998</c:v>
                </c:pt>
                <c:pt idx="18">
                  <c:v>429.18293</c:v>
                </c:pt>
                <c:pt idx="19">
                  <c:v>438.83237000000003</c:v>
                </c:pt>
                <c:pt idx="20">
                  <c:v>437.35297000000003</c:v>
                </c:pt>
                <c:pt idx="21">
                  <c:v>438.68346000000003</c:v>
                </c:pt>
                <c:pt idx="22">
                  <c:v>434.73784999999998</c:v>
                </c:pt>
                <c:pt idx="23">
                  <c:v>438.25792999999999</c:v>
                </c:pt>
                <c:pt idx="24">
                  <c:v>440.74254999999999</c:v>
                </c:pt>
                <c:pt idx="25">
                  <c:v>438.91996</c:v>
                </c:pt>
                <c:pt idx="26">
                  <c:v>433.02238</c:v>
                </c:pt>
                <c:pt idx="27">
                  <c:v>415.12617999999998</c:v>
                </c:pt>
                <c:pt idx="28">
                  <c:v>421.26814000000002</c:v>
                </c:pt>
                <c:pt idx="29">
                  <c:v>437.15944999999999</c:v>
                </c:pt>
                <c:pt idx="30">
                  <c:v>445.66070999999999</c:v>
                </c:pt>
                <c:pt idx="31">
                  <c:v>446.88630999999998</c:v>
                </c:pt>
                <c:pt idx="32">
                  <c:v>443.16865999999999</c:v>
                </c:pt>
                <c:pt idx="33">
                  <c:v>444.44267000000002</c:v>
                </c:pt>
                <c:pt idx="34">
                  <c:v>445.22980999999999</c:v>
                </c:pt>
                <c:pt idx="35">
                  <c:v>444.85750999999999</c:v>
                </c:pt>
                <c:pt idx="36">
                  <c:v>444.68387000000001</c:v>
                </c:pt>
                <c:pt idx="37">
                  <c:v>443.86149999999998</c:v>
                </c:pt>
                <c:pt idx="38">
                  <c:v>439.43389999999999</c:v>
                </c:pt>
                <c:pt idx="39">
                  <c:v>439.13824</c:v>
                </c:pt>
                <c:pt idx="40">
                  <c:v>439.52192000000002</c:v>
                </c:pt>
                <c:pt idx="41">
                  <c:v>441.41187000000002</c:v>
                </c:pt>
                <c:pt idx="42">
                  <c:v>439.22755999999998</c:v>
                </c:pt>
                <c:pt idx="43">
                  <c:v>416.40451000000002</c:v>
                </c:pt>
                <c:pt idx="44">
                  <c:v>437.83285000000001</c:v>
                </c:pt>
                <c:pt idx="45">
                  <c:v>436.08497999999997</c:v>
                </c:pt>
                <c:pt idx="46">
                  <c:v>437.57436000000001</c:v>
                </c:pt>
                <c:pt idx="47">
                  <c:v>438.03332</c:v>
                </c:pt>
              </c:numCache>
            </c:numRef>
          </c:val>
          <c:smooth val="0"/>
          <c:extLst>
            <c:ext xmlns:c16="http://schemas.microsoft.com/office/drawing/2014/chart" uri="{C3380CC4-5D6E-409C-BE32-E72D297353CC}">
              <c16:uniqueId val="{0000000F-21A9-47ED-B760-911A9789C9A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1A9-47ED-B760-911A9789C9A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145.76705999999999</c:v>
                </c:pt>
                <c:pt idx="1">
                  <c:v>154.75736000000001</c:v>
                </c:pt>
                <c:pt idx="2">
                  <c:v>155.13346000000001</c:v>
                </c:pt>
                <c:pt idx="3">
                  <c:v>141.63723999999999</c:v>
                </c:pt>
                <c:pt idx="4">
                  <c:v>147.77135999999999</c:v>
                </c:pt>
                <c:pt idx="5">
                  <c:v>153.64388</c:v>
                </c:pt>
                <c:pt idx="6">
                  <c:v>156.50494</c:v>
                </c:pt>
                <c:pt idx="7">
                  <c:v>154.65307999999999</c:v>
                </c:pt>
                <c:pt idx="8">
                  <c:v>157.43790000000001</c:v>
                </c:pt>
                <c:pt idx="9">
                  <c:v>159.16798</c:v>
                </c:pt>
                <c:pt idx="10">
                  <c:v>154.44454999999999</c:v>
                </c:pt>
                <c:pt idx="11">
                  <c:v>152.84727000000001</c:v>
                </c:pt>
                <c:pt idx="12">
                  <c:v>149.97882000000001</c:v>
                </c:pt>
                <c:pt idx="13">
                  <c:v>157.47325000000001</c:v>
                </c:pt>
                <c:pt idx="14">
                  <c:v>149.37289000000001</c:v>
                </c:pt>
                <c:pt idx="15">
                  <c:v>155.40926999999999</c:v>
                </c:pt>
                <c:pt idx="16">
                  <c:v>152.65835999999999</c:v>
                </c:pt>
                <c:pt idx="17">
                  <c:v>150.7792</c:v>
                </c:pt>
                <c:pt idx="18">
                  <c:v>157.47977</c:v>
                </c:pt>
                <c:pt idx="19">
                  <c:v>157.99746999999999</c:v>
                </c:pt>
                <c:pt idx="20">
                  <c:v>158.31389999999999</c:v>
                </c:pt>
                <c:pt idx="21">
                  <c:v>158.09902</c:v>
                </c:pt>
                <c:pt idx="22">
                  <c:v>156.91111000000001</c:v>
                </c:pt>
                <c:pt idx="23">
                  <c:v>158.58582999999999</c:v>
                </c:pt>
                <c:pt idx="24">
                  <c:v>152.26109</c:v>
                </c:pt>
                <c:pt idx="25">
                  <c:v>153.53676999999999</c:v>
                </c:pt>
                <c:pt idx="26">
                  <c:v>155.15331</c:v>
                </c:pt>
                <c:pt idx="27">
                  <c:v>157.45715000000001</c:v>
                </c:pt>
                <c:pt idx="28">
                  <c:v>154.04884999999999</c:v>
                </c:pt>
                <c:pt idx="29">
                  <c:v>157.41023000000001</c:v>
                </c:pt>
                <c:pt idx="30">
                  <c:v>153.29358999999999</c:v>
                </c:pt>
                <c:pt idx="31">
                  <c:v>156.17583999999999</c:v>
                </c:pt>
                <c:pt idx="32">
                  <c:v>158.59889999999999</c:v>
                </c:pt>
                <c:pt idx="33">
                  <c:v>160.18233000000001</c:v>
                </c:pt>
                <c:pt idx="34">
                  <c:v>158.75912</c:v>
                </c:pt>
                <c:pt idx="35">
                  <c:v>154.63915</c:v>
                </c:pt>
                <c:pt idx="36">
                  <c:v>153.92619999999999</c:v>
                </c:pt>
                <c:pt idx="37">
                  <c:v>153.99338</c:v>
                </c:pt>
                <c:pt idx="38">
                  <c:v>144.39545000000001</c:v>
                </c:pt>
                <c:pt idx="39">
                  <c:v>156.85686999999999</c:v>
                </c:pt>
                <c:pt idx="40">
                  <c:v>160.08292</c:v>
                </c:pt>
                <c:pt idx="41">
                  <c:v>160.70160000000001</c:v>
                </c:pt>
                <c:pt idx="42">
                  <c:v>168.32747000000001</c:v>
                </c:pt>
                <c:pt idx="43">
                  <c:v>161.73649</c:v>
                </c:pt>
                <c:pt idx="44">
                  <c:v>159.16929999999999</c:v>
                </c:pt>
                <c:pt idx="45">
                  <c:v>154.87010000000001</c:v>
                </c:pt>
                <c:pt idx="46">
                  <c:v>159.82578000000001</c:v>
                </c:pt>
                <c:pt idx="47">
                  <c:v>161.90056999999999</c:v>
                </c:pt>
              </c:numCache>
            </c:numRef>
          </c:val>
          <c:smooth val="0"/>
          <c:extLst>
            <c:ext xmlns:c16="http://schemas.microsoft.com/office/drawing/2014/chart" uri="{C3380CC4-5D6E-409C-BE32-E72D297353CC}">
              <c16:uniqueId val="{00000011-21A9-47ED-B760-911A9789C9A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18.329000000000001</c:v>
                </c:pt>
                <c:pt idx="1">
                  <c:v>18.535</c:v>
                </c:pt>
                <c:pt idx="2">
                  <c:v>18.359000000000002</c:v>
                </c:pt>
                <c:pt idx="3">
                  <c:v>18.472999999999999</c:v>
                </c:pt>
                <c:pt idx="4">
                  <c:v>17.98</c:v>
                </c:pt>
                <c:pt idx="5">
                  <c:v>18</c:v>
                </c:pt>
                <c:pt idx="6">
                  <c:v>17.803000000000001</c:v>
                </c:pt>
                <c:pt idx="7">
                  <c:v>18.22</c:v>
                </c:pt>
                <c:pt idx="8">
                  <c:v>18.184000000000001</c:v>
                </c:pt>
                <c:pt idx="9">
                  <c:v>18.565999999999999</c:v>
                </c:pt>
                <c:pt idx="10">
                  <c:v>18.792999999999999</c:v>
                </c:pt>
                <c:pt idx="11">
                  <c:v>18.719000000000001</c:v>
                </c:pt>
                <c:pt idx="12">
                  <c:v>18.425000000000001</c:v>
                </c:pt>
                <c:pt idx="13">
                  <c:v>18.076000000000001</c:v>
                </c:pt>
                <c:pt idx="14">
                  <c:v>17.864000000000001</c:v>
                </c:pt>
                <c:pt idx="15">
                  <c:v>17.934999999999999</c:v>
                </c:pt>
                <c:pt idx="16">
                  <c:v>17.587</c:v>
                </c:pt>
                <c:pt idx="17">
                  <c:v>17.72</c:v>
                </c:pt>
                <c:pt idx="18">
                  <c:v>17.478999999999999</c:v>
                </c:pt>
                <c:pt idx="19">
                  <c:v>17.706</c:v>
                </c:pt>
                <c:pt idx="20">
                  <c:v>18.065000000000001</c:v>
                </c:pt>
                <c:pt idx="21">
                  <c:v>18.038</c:v>
                </c:pt>
                <c:pt idx="22">
                  <c:v>17.988</c:v>
                </c:pt>
                <c:pt idx="23">
                  <c:v>18.100999999999999</c:v>
                </c:pt>
                <c:pt idx="24">
                  <c:v>18.14</c:v>
                </c:pt>
                <c:pt idx="25">
                  <c:v>17.869</c:v>
                </c:pt>
                <c:pt idx="26">
                  <c:v>17.991</c:v>
                </c:pt>
                <c:pt idx="27">
                  <c:v>17.643999999999998</c:v>
                </c:pt>
                <c:pt idx="28">
                  <c:v>16.948</c:v>
                </c:pt>
                <c:pt idx="29">
                  <c:v>17.831</c:v>
                </c:pt>
                <c:pt idx="30">
                  <c:v>17.696999999999999</c:v>
                </c:pt>
                <c:pt idx="31">
                  <c:v>17.494</c:v>
                </c:pt>
                <c:pt idx="32">
                  <c:v>17.846</c:v>
                </c:pt>
                <c:pt idx="33">
                  <c:v>17.651</c:v>
                </c:pt>
                <c:pt idx="34">
                  <c:v>17.948</c:v>
                </c:pt>
                <c:pt idx="35">
                  <c:v>17.960999999999999</c:v>
                </c:pt>
                <c:pt idx="36">
                  <c:v>17.783000000000001</c:v>
                </c:pt>
                <c:pt idx="37">
                  <c:v>17.472999999999999</c:v>
                </c:pt>
                <c:pt idx="38">
                  <c:v>17.536999999999999</c:v>
                </c:pt>
                <c:pt idx="39">
                  <c:v>17.734000000000002</c:v>
                </c:pt>
                <c:pt idx="40">
                  <c:v>18.105</c:v>
                </c:pt>
                <c:pt idx="41">
                  <c:v>18.100999999999999</c:v>
                </c:pt>
                <c:pt idx="42">
                  <c:v>17.704000000000001</c:v>
                </c:pt>
                <c:pt idx="43">
                  <c:v>18.350000000000001</c:v>
                </c:pt>
                <c:pt idx="44">
                  <c:v>18.524999999999999</c:v>
                </c:pt>
                <c:pt idx="45">
                  <c:v>18.315999999999999</c:v>
                </c:pt>
                <c:pt idx="46">
                  <c:v>18.257000000000001</c:v>
                </c:pt>
                <c:pt idx="47">
                  <c:v>18.157</c:v>
                </c:pt>
              </c:numCache>
            </c:numRef>
          </c:val>
          <c:smooth val="0"/>
          <c:extLst>
            <c:ext xmlns:c16="http://schemas.microsoft.com/office/drawing/2014/chart" uri="{C3380CC4-5D6E-409C-BE32-E72D297353CC}">
              <c16:uniqueId val="{00000012-21A9-47ED-B760-911A9789C9A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1A9-47ED-B760-911A9789C9A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1A9-47ED-B760-911A9789C9A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21A9-47ED-B760-911A9789C9A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4.8384499999999999</c:v>
                </c:pt>
                <c:pt idx="1">
                  <c:v>4.8509099999999998</c:v>
                </c:pt>
                <c:pt idx="2">
                  <c:v>4.8551099999999998</c:v>
                </c:pt>
                <c:pt idx="3">
                  <c:v>4.8195199999999998</c:v>
                </c:pt>
                <c:pt idx="4">
                  <c:v>4.6495699999999998</c:v>
                </c:pt>
                <c:pt idx="5">
                  <c:v>4.63842</c:v>
                </c:pt>
                <c:pt idx="6">
                  <c:v>4.6572800000000001</c:v>
                </c:pt>
                <c:pt idx="7">
                  <c:v>4.81996</c:v>
                </c:pt>
                <c:pt idx="8">
                  <c:v>4.8330299999999999</c:v>
                </c:pt>
                <c:pt idx="9">
                  <c:v>4.8179400000000001</c:v>
                </c:pt>
                <c:pt idx="10">
                  <c:v>4.9180000000000001</c:v>
                </c:pt>
                <c:pt idx="11">
                  <c:v>4.6794200000000004</c:v>
                </c:pt>
                <c:pt idx="12">
                  <c:v>4.4890499999999998</c:v>
                </c:pt>
                <c:pt idx="13">
                  <c:v>4.4520799999999996</c:v>
                </c:pt>
                <c:pt idx="14">
                  <c:v>4.58</c:v>
                </c:pt>
                <c:pt idx="15">
                  <c:v>4.5536000000000003</c:v>
                </c:pt>
                <c:pt idx="16">
                  <c:v>4.5855499999999996</c:v>
                </c:pt>
                <c:pt idx="17">
                  <c:v>4.6083600000000002</c:v>
                </c:pt>
                <c:pt idx="18">
                  <c:v>4.5319500000000001</c:v>
                </c:pt>
                <c:pt idx="19">
                  <c:v>4.4653200000000002</c:v>
                </c:pt>
                <c:pt idx="20">
                  <c:v>4.41195</c:v>
                </c:pt>
                <c:pt idx="21">
                  <c:v>4.4900399999999996</c:v>
                </c:pt>
                <c:pt idx="22">
                  <c:v>4.7742300000000002</c:v>
                </c:pt>
                <c:pt idx="23">
                  <c:v>4.7988200000000001</c:v>
                </c:pt>
                <c:pt idx="24">
                  <c:v>4.5226600000000001</c:v>
                </c:pt>
                <c:pt idx="25">
                  <c:v>4.47811</c:v>
                </c:pt>
                <c:pt idx="26">
                  <c:v>4.72295</c:v>
                </c:pt>
                <c:pt idx="27">
                  <c:v>4.7949000000000002</c:v>
                </c:pt>
                <c:pt idx="28">
                  <c:v>4.7317</c:v>
                </c:pt>
                <c:pt idx="29">
                  <c:v>4.7843999999999998</c:v>
                </c:pt>
                <c:pt idx="30">
                  <c:v>4.7104999999999997</c:v>
                </c:pt>
                <c:pt idx="31">
                  <c:v>4.6874200000000004</c:v>
                </c:pt>
                <c:pt idx="32">
                  <c:v>4.8283699999999996</c:v>
                </c:pt>
                <c:pt idx="33">
                  <c:v>4.7815399999999997</c:v>
                </c:pt>
                <c:pt idx="34">
                  <c:v>4.7337499999999997</c:v>
                </c:pt>
                <c:pt idx="35">
                  <c:v>4.85588</c:v>
                </c:pt>
                <c:pt idx="36">
                  <c:v>4.6383599999999996</c:v>
                </c:pt>
                <c:pt idx="37">
                  <c:v>4.5592600000000001</c:v>
                </c:pt>
                <c:pt idx="38">
                  <c:v>4.58826</c:v>
                </c:pt>
                <c:pt idx="39">
                  <c:v>4.5906700000000003</c:v>
                </c:pt>
                <c:pt idx="40">
                  <c:v>4.8016899999999998</c:v>
                </c:pt>
                <c:pt idx="41">
                  <c:v>4.7274200000000004</c:v>
                </c:pt>
                <c:pt idx="42">
                  <c:v>4.7808599999999997</c:v>
                </c:pt>
                <c:pt idx="43">
                  <c:v>4.7230800000000004</c:v>
                </c:pt>
                <c:pt idx="44">
                  <c:v>4.7985699999999998</c:v>
                </c:pt>
                <c:pt idx="45">
                  <c:v>4.7494399999999999</c:v>
                </c:pt>
                <c:pt idx="46">
                  <c:v>4.7600199999999999</c:v>
                </c:pt>
                <c:pt idx="47">
                  <c:v>4.7370900000000002</c:v>
                </c:pt>
              </c:numCache>
            </c:numRef>
          </c:val>
          <c:smooth val="0"/>
          <c:extLst>
            <c:ext xmlns:c16="http://schemas.microsoft.com/office/drawing/2014/chart" uri="{C3380CC4-5D6E-409C-BE32-E72D297353CC}">
              <c16:uniqueId val="{00000016-21A9-47ED-B760-911A9789C9A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1A9-47ED-B760-911A9789C9A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1A9-47ED-B760-911A9789C9A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16.92276</c:v>
                </c:pt>
                <c:pt idx="1">
                  <c:v>17.16039</c:v>
                </c:pt>
                <c:pt idx="2">
                  <c:v>16.993539999999999</c:v>
                </c:pt>
                <c:pt idx="3">
                  <c:v>16.264890000000001</c:v>
                </c:pt>
                <c:pt idx="4">
                  <c:v>17.779019999999999</c:v>
                </c:pt>
                <c:pt idx="5">
                  <c:v>17.436419999999998</c:v>
                </c:pt>
                <c:pt idx="6">
                  <c:v>17.445650000000001</c:v>
                </c:pt>
                <c:pt idx="7">
                  <c:v>17.831949999999999</c:v>
                </c:pt>
                <c:pt idx="8">
                  <c:v>18.124279999999999</c:v>
                </c:pt>
                <c:pt idx="9">
                  <c:v>17.363880000000002</c:v>
                </c:pt>
                <c:pt idx="10">
                  <c:v>15.50972</c:v>
                </c:pt>
                <c:pt idx="11">
                  <c:v>14.305070000000001</c:v>
                </c:pt>
                <c:pt idx="12">
                  <c:v>13.463190000000001</c:v>
                </c:pt>
                <c:pt idx="13">
                  <c:v>13.24076</c:v>
                </c:pt>
                <c:pt idx="14">
                  <c:v>13.53956</c:v>
                </c:pt>
                <c:pt idx="15">
                  <c:v>13.45346</c:v>
                </c:pt>
                <c:pt idx="16">
                  <c:v>14.4397</c:v>
                </c:pt>
                <c:pt idx="17">
                  <c:v>14.98718</c:v>
                </c:pt>
                <c:pt idx="18">
                  <c:v>15.62261</c:v>
                </c:pt>
                <c:pt idx="19">
                  <c:v>15.54288</c:v>
                </c:pt>
                <c:pt idx="20">
                  <c:v>16.195260000000001</c:v>
                </c:pt>
                <c:pt idx="21">
                  <c:v>17.81512</c:v>
                </c:pt>
                <c:pt idx="22">
                  <c:v>17.606359999999999</c:v>
                </c:pt>
                <c:pt idx="23">
                  <c:v>17.669889999999999</c:v>
                </c:pt>
                <c:pt idx="24">
                  <c:v>16.874099999999999</c:v>
                </c:pt>
                <c:pt idx="25">
                  <c:v>16.45851</c:v>
                </c:pt>
                <c:pt idx="26">
                  <c:v>17.211829999999999</c:v>
                </c:pt>
                <c:pt idx="27">
                  <c:v>17.578810000000001</c:v>
                </c:pt>
                <c:pt idx="28">
                  <c:v>17.603390000000001</c:v>
                </c:pt>
                <c:pt idx="29">
                  <c:v>16.956109999999999</c:v>
                </c:pt>
                <c:pt idx="30">
                  <c:v>17.766860000000001</c:v>
                </c:pt>
                <c:pt idx="31">
                  <c:v>16.98584</c:v>
                </c:pt>
                <c:pt idx="32">
                  <c:v>17.608059999999998</c:v>
                </c:pt>
                <c:pt idx="33">
                  <c:v>16.90324</c:v>
                </c:pt>
                <c:pt idx="34">
                  <c:v>15.633319999999999</c:v>
                </c:pt>
                <c:pt idx="35">
                  <c:v>15.367610000000001</c:v>
                </c:pt>
                <c:pt idx="36">
                  <c:v>13.81706</c:v>
                </c:pt>
                <c:pt idx="37">
                  <c:v>12.97213</c:v>
                </c:pt>
                <c:pt idx="38">
                  <c:v>13.658910000000001</c:v>
                </c:pt>
                <c:pt idx="39">
                  <c:v>14.41621</c:v>
                </c:pt>
                <c:pt idx="40">
                  <c:v>14.3919</c:v>
                </c:pt>
                <c:pt idx="41">
                  <c:v>15.750679999999999</c:v>
                </c:pt>
                <c:pt idx="42">
                  <c:v>16.4664</c:v>
                </c:pt>
                <c:pt idx="43">
                  <c:v>17.23489</c:v>
                </c:pt>
                <c:pt idx="44">
                  <c:v>17.24363</c:v>
                </c:pt>
                <c:pt idx="45">
                  <c:v>17.252579999999998</c:v>
                </c:pt>
                <c:pt idx="46">
                  <c:v>16.639790000000001</c:v>
                </c:pt>
                <c:pt idx="47">
                  <c:v>17.22186</c:v>
                </c:pt>
              </c:numCache>
            </c:numRef>
          </c:val>
          <c:smooth val="0"/>
          <c:extLst>
            <c:ext xmlns:c16="http://schemas.microsoft.com/office/drawing/2014/chart" uri="{C3380CC4-5D6E-409C-BE32-E72D297353CC}">
              <c16:uniqueId val="{00000019-21A9-47ED-B760-911A9789C9A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289.88</c:v>
                </c:pt>
                <c:pt idx="1">
                  <c:v>289.35000000000002</c:v>
                </c:pt>
                <c:pt idx="2">
                  <c:v>289.14</c:v>
                </c:pt>
                <c:pt idx="3">
                  <c:v>280.45</c:v>
                </c:pt>
                <c:pt idx="4">
                  <c:v>276.97000000000003</c:v>
                </c:pt>
                <c:pt idx="5">
                  <c:v>281.39</c:v>
                </c:pt>
                <c:pt idx="6">
                  <c:v>273.73</c:v>
                </c:pt>
                <c:pt idx="7">
                  <c:v>280.10000000000002</c:v>
                </c:pt>
                <c:pt idx="8">
                  <c:v>284.69</c:v>
                </c:pt>
                <c:pt idx="9">
                  <c:v>284.02999999999997</c:v>
                </c:pt>
                <c:pt idx="10">
                  <c:v>287.01</c:v>
                </c:pt>
                <c:pt idx="11">
                  <c:v>285.64999999999998</c:v>
                </c:pt>
                <c:pt idx="12">
                  <c:v>284.23</c:v>
                </c:pt>
                <c:pt idx="13">
                  <c:v>274.47000000000003</c:v>
                </c:pt>
                <c:pt idx="14">
                  <c:v>270.38</c:v>
                </c:pt>
                <c:pt idx="15">
                  <c:v>267.8</c:v>
                </c:pt>
                <c:pt idx="16">
                  <c:v>270.18</c:v>
                </c:pt>
                <c:pt idx="17">
                  <c:v>266.88</c:v>
                </c:pt>
                <c:pt idx="18">
                  <c:v>272.55</c:v>
                </c:pt>
                <c:pt idx="19">
                  <c:v>263.57</c:v>
                </c:pt>
                <c:pt idx="20">
                  <c:v>261.87</c:v>
                </c:pt>
                <c:pt idx="21">
                  <c:v>263.88</c:v>
                </c:pt>
                <c:pt idx="22">
                  <c:v>270.64999999999998</c:v>
                </c:pt>
                <c:pt idx="23">
                  <c:v>277.76</c:v>
                </c:pt>
                <c:pt idx="24">
                  <c:v>274.55</c:v>
                </c:pt>
                <c:pt idx="25">
                  <c:v>273.79000000000002</c:v>
                </c:pt>
                <c:pt idx="26">
                  <c:v>264.58999999999997</c:v>
                </c:pt>
                <c:pt idx="27">
                  <c:v>276.36</c:v>
                </c:pt>
                <c:pt idx="28">
                  <c:v>278.95</c:v>
                </c:pt>
                <c:pt idx="29">
                  <c:v>273.88</c:v>
                </c:pt>
                <c:pt idx="30">
                  <c:v>274.02</c:v>
                </c:pt>
                <c:pt idx="31">
                  <c:v>277.26</c:v>
                </c:pt>
                <c:pt idx="32">
                  <c:v>276.27</c:v>
                </c:pt>
                <c:pt idx="33">
                  <c:v>279.37</c:v>
                </c:pt>
                <c:pt idx="34">
                  <c:v>277.95</c:v>
                </c:pt>
                <c:pt idx="35">
                  <c:v>283.54000000000002</c:v>
                </c:pt>
                <c:pt idx="36">
                  <c:v>284.33</c:v>
                </c:pt>
                <c:pt idx="37">
                  <c:v>275.68</c:v>
                </c:pt>
                <c:pt idx="38">
                  <c:v>275.45999999999998</c:v>
                </c:pt>
                <c:pt idx="39">
                  <c:v>273.57</c:v>
                </c:pt>
                <c:pt idx="40">
                  <c:v>277.55</c:v>
                </c:pt>
                <c:pt idx="41">
                  <c:v>287.27999999999997</c:v>
                </c:pt>
                <c:pt idx="42">
                  <c:v>290.14</c:v>
                </c:pt>
                <c:pt idx="43">
                  <c:v>291.81</c:v>
                </c:pt>
                <c:pt idx="44">
                  <c:v>292.75</c:v>
                </c:pt>
                <c:pt idx="45">
                  <c:v>291.12</c:v>
                </c:pt>
                <c:pt idx="46">
                  <c:v>291.75</c:v>
                </c:pt>
                <c:pt idx="47">
                  <c:v>295.16000000000003</c:v>
                </c:pt>
              </c:numCache>
            </c:numRef>
          </c:val>
          <c:smooth val="0"/>
          <c:extLst>
            <c:ext xmlns:c16="http://schemas.microsoft.com/office/drawing/2014/chart" uri="{C3380CC4-5D6E-409C-BE32-E72D297353CC}">
              <c16:uniqueId val="{0000001A-21A9-47ED-B760-911A9789C9A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1A9-47ED-B760-911A9789C9A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40.67</c:v>
                </c:pt>
                <c:pt idx="1">
                  <c:v>40.841000000000001</c:v>
                </c:pt>
                <c:pt idx="2">
                  <c:v>40.856999999999999</c:v>
                </c:pt>
                <c:pt idx="3">
                  <c:v>40.844000000000001</c:v>
                </c:pt>
                <c:pt idx="4">
                  <c:v>40.953000000000003</c:v>
                </c:pt>
                <c:pt idx="5">
                  <c:v>40.826000000000001</c:v>
                </c:pt>
                <c:pt idx="6">
                  <c:v>40.395000000000003</c:v>
                </c:pt>
                <c:pt idx="7">
                  <c:v>40.411999999999999</c:v>
                </c:pt>
                <c:pt idx="8">
                  <c:v>40.371000000000002</c:v>
                </c:pt>
                <c:pt idx="9">
                  <c:v>40.54</c:v>
                </c:pt>
                <c:pt idx="10">
                  <c:v>40.655000000000001</c:v>
                </c:pt>
                <c:pt idx="11">
                  <c:v>40.729999999999997</c:v>
                </c:pt>
                <c:pt idx="12">
                  <c:v>40.090000000000003</c:v>
                </c:pt>
                <c:pt idx="13">
                  <c:v>40.088000000000001</c:v>
                </c:pt>
                <c:pt idx="14">
                  <c:v>40.273000000000003</c:v>
                </c:pt>
                <c:pt idx="15">
                  <c:v>40.606999999999999</c:v>
                </c:pt>
                <c:pt idx="16">
                  <c:v>39.271000000000001</c:v>
                </c:pt>
                <c:pt idx="17">
                  <c:v>39.408000000000001</c:v>
                </c:pt>
                <c:pt idx="18">
                  <c:v>38.155999999999999</c:v>
                </c:pt>
                <c:pt idx="19">
                  <c:v>40.448</c:v>
                </c:pt>
                <c:pt idx="20">
                  <c:v>34.298000000000002</c:v>
                </c:pt>
                <c:pt idx="21">
                  <c:v>31.856000000000002</c:v>
                </c:pt>
                <c:pt idx="22">
                  <c:v>36.94</c:v>
                </c:pt>
                <c:pt idx="23">
                  <c:v>37.268000000000001</c:v>
                </c:pt>
                <c:pt idx="24">
                  <c:v>36.692</c:v>
                </c:pt>
                <c:pt idx="25">
                  <c:v>36.948999999999998</c:v>
                </c:pt>
                <c:pt idx="26">
                  <c:v>37.436</c:v>
                </c:pt>
                <c:pt idx="27">
                  <c:v>37.061999999999998</c:v>
                </c:pt>
                <c:pt idx="28">
                  <c:v>37.795999999999999</c:v>
                </c:pt>
                <c:pt idx="29">
                  <c:v>39.895000000000003</c:v>
                </c:pt>
                <c:pt idx="30">
                  <c:v>39.960999999999999</c:v>
                </c:pt>
                <c:pt idx="31">
                  <c:v>40.435000000000002</c:v>
                </c:pt>
                <c:pt idx="32">
                  <c:v>40.524999999999999</c:v>
                </c:pt>
                <c:pt idx="33">
                  <c:v>40.313000000000002</c:v>
                </c:pt>
                <c:pt idx="34">
                  <c:v>40.317</c:v>
                </c:pt>
                <c:pt idx="35">
                  <c:v>40.475000000000001</c:v>
                </c:pt>
                <c:pt idx="36">
                  <c:v>40.454000000000001</c:v>
                </c:pt>
                <c:pt idx="37">
                  <c:v>40.451999999999998</c:v>
                </c:pt>
                <c:pt idx="38">
                  <c:v>40.454999999999998</c:v>
                </c:pt>
                <c:pt idx="39">
                  <c:v>40.350999999999999</c:v>
                </c:pt>
                <c:pt idx="40">
                  <c:v>40.484000000000002</c:v>
                </c:pt>
                <c:pt idx="41">
                  <c:v>40.746000000000002</c:v>
                </c:pt>
                <c:pt idx="42">
                  <c:v>40.578000000000003</c:v>
                </c:pt>
                <c:pt idx="43">
                  <c:v>40.232999999999997</c:v>
                </c:pt>
                <c:pt idx="44">
                  <c:v>40.043999999999997</c:v>
                </c:pt>
                <c:pt idx="45">
                  <c:v>39.954000000000001</c:v>
                </c:pt>
                <c:pt idx="46">
                  <c:v>39.671999999999997</c:v>
                </c:pt>
                <c:pt idx="47">
                  <c:v>40.56</c:v>
                </c:pt>
              </c:numCache>
            </c:numRef>
          </c:val>
          <c:smooth val="0"/>
          <c:extLst>
            <c:ext xmlns:c16="http://schemas.microsoft.com/office/drawing/2014/chart" uri="{C3380CC4-5D6E-409C-BE32-E72D297353CC}">
              <c16:uniqueId val="{0000001C-21A9-47ED-B760-911A9789C9A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1A9-47ED-B760-911A9789C9A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29.72</c:v>
                </c:pt>
                <c:pt idx="1">
                  <c:v>29.986999999999998</c:v>
                </c:pt>
                <c:pt idx="2">
                  <c:v>30.995999999999999</c:v>
                </c:pt>
                <c:pt idx="3">
                  <c:v>34.933999999999997</c:v>
                </c:pt>
                <c:pt idx="4">
                  <c:v>36.697000000000003</c:v>
                </c:pt>
                <c:pt idx="5">
                  <c:v>36.622</c:v>
                </c:pt>
                <c:pt idx="6">
                  <c:v>36.694000000000003</c:v>
                </c:pt>
                <c:pt idx="7">
                  <c:v>36.375</c:v>
                </c:pt>
                <c:pt idx="8">
                  <c:v>34.273000000000003</c:v>
                </c:pt>
                <c:pt idx="9">
                  <c:v>31.561</c:v>
                </c:pt>
                <c:pt idx="10">
                  <c:v>33.003</c:v>
                </c:pt>
                <c:pt idx="11">
                  <c:v>34.243000000000002</c:v>
                </c:pt>
                <c:pt idx="12">
                  <c:v>34.186999999999998</c:v>
                </c:pt>
                <c:pt idx="13">
                  <c:v>24.963999999999999</c:v>
                </c:pt>
                <c:pt idx="14">
                  <c:v>16.513000000000002</c:v>
                </c:pt>
                <c:pt idx="15">
                  <c:v>6.766</c:v>
                </c:pt>
                <c:pt idx="16">
                  <c:v>2.3780000000000001</c:v>
                </c:pt>
                <c:pt idx="17">
                  <c:v>0.109</c:v>
                </c:pt>
                <c:pt idx="18">
                  <c:v>9.9000000000000005E-2</c:v>
                </c:pt>
                <c:pt idx="19">
                  <c:v>0.10199999999999999</c:v>
                </c:pt>
                <c:pt idx="20">
                  <c:v>0.10100000000000001</c:v>
                </c:pt>
                <c:pt idx="21">
                  <c:v>0.1</c:v>
                </c:pt>
                <c:pt idx="22">
                  <c:v>0.1</c:v>
                </c:pt>
                <c:pt idx="23">
                  <c:v>0.10100000000000001</c:v>
                </c:pt>
                <c:pt idx="24">
                  <c:v>9.8000000000000004E-2</c:v>
                </c:pt>
                <c:pt idx="25">
                  <c:v>0.10299999999999999</c:v>
                </c:pt>
                <c:pt idx="26">
                  <c:v>0.1</c:v>
                </c:pt>
                <c:pt idx="27">
                  <c:v>0.10100000000000001</c:v>
                </c:pt>
                <c:pt idx="28">
                  <c:v>0.10100000000000001</c:v>
                </c:pt>
                <c:pt idx="29">
                  <c:v>0.10100000000000001</c:v>
                </c:pt>
                <c:pt idx="30">
                  <c:v>0.10299999999999999</c:v>
                </c:pt>
                <c:pt idx="31">
                  <c:v>1.478</c:v>
                </c:pt>
                <c:pt idx="32">
                  <c:v>11.218999999999999</c:v>
                </c:pt>
                <c:pt idx="33">
                  <c:v>19.896999999999998</c:v>
                </c:pt>
                <c:pt idx="34">
                  <c:v>26.213000000000001</c:v>
                </c:pt>
                <c:pt idx="35">
                  <c:v>26.337</c:v>
                </c:pt>
                <c:pt idx="36">
                  <c:v>25.527999999999999</c:v>
                </c:pt>
                <c:pt idx="37">
                  <c:v>22.158000000000001</c:v>
                </c:pt>
                <c:pt idx="38">
                  <c:v>19.501000000000001</c:v>
                </c:pt>
                <c:pt idx="39">
                  <c:v>19.885000000000002</c:v>
                </c:pt>
                <c:pt idx="40">
                  <c:v>20.93</c:v>
                </c:pt>
                <c:pt idx="41">
                  <c:v>23.782</c:v>
                </c:pt>
                <c:pt idx="42">
                  <c:v>26.19</c:v>
                </c:pt>
                <c:pt idx="43">
                  <c:v>26.260999999999999</c:v>
                </c:pt>
                <c:pt idx="44">
                  <c:v>26.265000000000001</c:v>
                </c:pt>
                <c:pt idx="45">
                  <c:v>26.420999999999999</c:v>
                </c:pt>
                <c:pt idx="46">
                  <c:v>26.63</c:v>
                </c:pt>
                <c:pt idx="47">
                  <c:v>26.562000000000001</c:v>
                </c:pt>
              </c:numCache>
            </c:numRef>
          </c:val>
          <c:smooth val="0"/>
          <c:extLst>
            <c:ext xmlns:c16="http://schemas.microsoft.com/office/drawing/2014/chart" uri="{C3380CC4-5D6E-409C-BE32-E72D297353CC}">
              <c16:uniqueId val="{0000001E-21A9-47ED-B760-911A9789C9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1066.577</c:v>
                </c:pt>
                <c:pt idx="1">
                  <c:v>973.17499999999995</c:v>
                </c:pt>
                <c:pt idx="2">
                  <c:v>939.37599999999998</c:v>
                </c:pt>
                <c:pt idx="3">
                  <c:v>914.17600000000004</c:v>
                </c:pt>
                <c:pt idx="4">
                  <c:v>898.27099999999996</c:v>
                </c:pt>
                <c:pt idx="5">
                  <c:v>898.37099999999998</c:v>
                </c:pt>
                <c:pt idx="6">
                  <c:v>906.47</c:v>
                </c:pt>
                <c:pt idx="7">
                  <c:v>906.36900000000003</c:v>
                </c:pt>
                <c:pt idx="8">
                  <c:v>921.76700000000005</c:v>
                </c:pt>
                <c:pt idx="9">
                  <c:v>888.46600000000001</c:v>
                </c:pt>
                <c:pt idx="10">
                  <c:v>884.46500000000003</c:v>
                </c:pt>
                <c:pt idx="11">
                  <c:v>876.06899999999996</c:v>
                </c:pt>
                <c:pt idx="12">
                  <c:v>881.56700000000001</c:v>
                </c:pt>
                <c:pt idx="13">
                  <c:v>869.76700000000005</c:v>
                </c:pt>
                <c:pt idx="14">
                  <c:v>876.46699999999998</c:v>
                </c:pt>
                <c:pt idx="15">
                  <c:v>896.77300000000002</c:v>
                </c:pt>
                <c:pt idx="16">
                  <c:v>882.67</c:v>
                </c:pt>
                <c:pt idx="17">
                  <c:v>872.774</c:v>
                </c:pt>
                <c:pt idx="18">
                  <c:v>873.97500000000002</c:v>
                </c:pt>
                <c:pt idx="19">
                  <c:v>882.07500000000005</c:v>
                </c:pt>
                <c:pt idx="20">
                  <c:v>880.07899999999995</c:v>
                </c:pt>
                <c:pt idx="21">
                  <c:v>902.28499999999997</c:v>
                </c:pt>
                <c:pt idx="22">
                  <c:v>892.02599999999995</c:v>
                </c:pt>
                <c:pt idx="23">
                  <c:v>895.50699999999995</c:v>
                </c:pt>
                <c:pt idx="24">
                  <c:v>929.24099999999999</c:v>
                </c:pt>
                <c:pt idx="25">
                  <c:v>924.495</c:v>
                </c:pt>
                <c:pt idx="26">
                  <c:v>931.26</c:v>
                </c:pt>
                <c:pt idx="27">
                  <c:v>929.899</c:v>
                </c:pt>
                <c:pt idx="28">
                  <c:v>931.27700000000004</c:v>
                </c:pt>
                <c:pt idx="29">
                  <c:v>951.40300000000002</c:v>
                </c:pt>
                <c:pt idx="30">
                  <c:v>941.87300000000005</c:v>
                </c:pt>
                <c:pt idx="31">
                  <c:v>947.87</c:v>
                </c:pt>
                <c:pt idx="32">
                  <c:v>937.66899999999998</c:v>
                </c:pt>
                <c:pt idx="33">
                  <c:v>943.07399999999996</c:v>
                </c:pt>
                <c:pt idx="34">
                  <c:v>949.47299999999996</c:v>
                </c:pt>
                <c:pt idx="35">
                  <c:v>944.67499999999995</c:v>
                </c:pt>
                <c:pt idx="36">
                  <c:v>933.375</c:v>
                </c:pt>
                <c:pt idx="37">
                  <c:v>951.17600000000004</c:v>
                </c:pt>
                <c:pt idx="38">
                  <c:v>1003.174</c:v>
                </c:pt>
                <c:pt idx="39">
                  <c:v>983.47299999999996</c:v>
                </c:pt>
                <c:pt idx="40">
                  <c:v>983.97400000000005</c:v>
                </c:pt>
                <c:pt idx="41">
                  <c:v>1012.974</c:v>
                </c:pt>
                <c:pt idx="42">
                  <c:v>1094.107</c:v>
                </c:pt>
                <c:pt idx="43">
                  <c:v>1089.8065999999999</c:v>
                </c:pt>
                <c:pt idx="44">
                  <c:v>1092.56</c:v>
                </c:pt>
                <c:pt idx="45">
                  <c:v>1105.9525000000001</c:v>
                </c:pt>
                <c:pt idx="46">
                  <c:v>1153.4931999999999</c:v>
                </c:pt>
                <c:pt idx="47">
                  <c:v>1126.5816</c:v>
                </c:pt>
              </c:numCache>
            </c:numRef>
          </c:val>
          <c:extLst>
            <c:ext xmlns:c16="http://schemas.microsoft.com/office/drawing/2014/chart" uri="{C3380CC4-5D6E-409C-BE32-E72D297353CC}">
              <c16:uniqueId val="{00000000-EDF6-4024-A6A3-2D08D6CCBA5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3558.9</c:v>
                </c:pt>
                <c:pt idx="1">
                  <c:v>3319.6</c:v>
                </c:pt>
                <c:pt idx="2">
                  <c:v>3150.3</c:v>
                </c:pt>
                <c:pt idx="3">
                  <c:v>3066</c:v>
                </c:pt>
                <c:pt idx="4">
                  <c:v>3127.8</c:v>
                </c:pt>
                <c:pt idx="5">
                  <c:v>3136.1</c:v>
                </c:pt>
                <c:pt idx="6">
                  <c:v>3190</c:v>
                </c:pt>
                <c:pt idx="7">
                  <c:v>3204.3</c:v>
                </c:pt>
                <c:pt idx="8">
                  <c:v>3222.9</c:v>
                </c:pt>
                <c:pt idx="9">
                  <c:v>3153.3</c:v>
                </c:pt>
                <c:pt idx="10">
                  <c:v>3181</c:v>
                </c:pt>
                <c:pt idx="11">
                  <c:v>3161.5</c:v>
                </c:pt>
                <c:pt idx="12">
                  <c:v>3005.7</c:v>
                </c:pt>
                <c:pt idx="13">
                  <c:v>2855.7</c:v>
                </c:pt>
                <c:pt idx="14">
                  <c:v>2823.7</c:v>
                </c:pt>
                <c:pt idx="15">
                  <c:v>2791.8</c:v>
                </c:pt>
                <c:pt idx="16">
                  <c:v>2964.7</c:v>
                </c:pt>
                <c:pt idx="17">
                  <c:v>2961.3</c:v>
                </c:pt>
                <c:pt idx="18">
                  <c:v>3038.1</c:v>
                </c:pt>
                <c:pt idx="19">
                  <c:v>3059.1</c:v>
                </c:pt>
                <c:pt idx="20">
                  <c:v>2981.1</c:v>
                </c:pt>
                <c:pt idx="21">
                  <c:v>3041.9</c:v>
                </c:pt>
                <c:pt idx="22">
                  <c:v>2825.5</c:v>
                </c:pt>
                <c:pt idx="23">
                  <c:v>2689.2</c:v>
                </c:pt>
                <c:pt idx="24">
                  <c:v>2725.8</c:v>
                </c:pt>
                <c:pt idx="25">
                  <c:v>2735.6</c:v>
                </c:pt>
                <c:pt idx="26">
                  <c:v>2767</c:v>
                </c:pt>
                <c:pt idx="27">
                  <c:v>2793.6</c:v>
                </c:pt>
                <c:pt idx="28">
                  <c:v>2845.2</c:v>
                </c:pt>
                <c:pt idx="29">
                  <c:v>3078</c:v>
                </c:pt>
                <c:pt idx="30">
                  <c:v>3175.7</c:v>
                </c:pt>
                <c:pt idx="31">
                  <c:v>3153.2</c:v>
                </c:pt>
                <c:pt idx="32">
                  <c:v>2942.8</c:v>
                </c:pt>
                <c:pt idx="33">
                  <c:v>3223.5</c:v>
                </c:pt>
                <c:pt idx="34">
                  <c:v>3338.2</c:v>
                </c:pt>
                <c:pt idx="35">
                  <c:v>3226.7</c:v>
                </c:pt>
                <c:pt idx="36">
                  <c:v>3245.4</c:v>
                </c:pt>
                <c:pt idx="37">
                  <c:v>3316.7</c:v>
                </c:pt>
                <c:pt idx="38">
                  <c:v>3209.8</c:v>
                </c:pt>
                <c:pt idx="39">
                  <c:v>3164.2</c:v>
                </c:pt>
                <c:pt idx="40">
                  <c:v>3191.4</c:v>
                </c:pt>
                <c:pt idx="41">
                  <c:v>3395.3</c:v>
                </c:pt>
                <c:pt idx="42">
                  <c:v>3664.3</c:v>
                </c:pt>
                <c:pt idx="43">
                  <c:v>3778</c:v>
                </c:pt>
                <c:pt idx="44">
                  <c:v>3609.2</c:v>
                </c:pt>
                <c:pt idx="45">
                  <c:v>3675.6</c:v>
                </c:pt>
                <c:pt idx="46">
                  <c:v>3421.03</c:v>
                </c:pt>
                <c:pt idx="47">
                  <c:v>3595.23</c:v>
                </c:pt>
              </c:numCache>
            </c:numRef>
          </c:val>
          <c:extLst>
            <c:ext xmlns:c16="http://schemas.microsoft.com/office/drawing/2014/chart" uri="{C3380CC4-5D6E-409C-BE32-E72D297353CC}">
              <c16:uniqueId val="{00000001-EDF6-4024-A6A3-2D08D6CCBA5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1912.3</c:v>
                </c:pt>
                <c:pt idx="1">
                  <c:v>2013.5</c:v>
                </c:pt>
                <c:pt idx="2">
                  <c:v>2110.4</c:v>
                </c:pt>
                <c:pt idx="3">
                  <c:v>2114.5</c:v>
                </c:pt>
                <c:pt idx="4">
                  <c:v>2106.3000000000002</c:v>
                </c:pt>
                <c:pt idx="5">
                  <c:v>2065.9</c:v>
                </c:pt>
                <c:pt idx="6">
                  <c:v>2003.8</c:v>
                </c:pt>
                <c:pt idx="7">
                  <c:v>1986.3</c:v>
                </c:pt>
                <c:pt idx="8">
                  <c:v>1947.3</c:v>
                </c:pt>
                <c:pt idx="9">
                  <c:v>1977.4</c:v>
                </c:pt>
                <c:pt idx="10">
                  <c:v>2067.3000000000002</c:v>
                </c:pt>
                <c:pt idx="11">
                  <c:v>1834.1</c:v>
                </c:pt>
                <c:pt idx="12">
                  <c:v>1664.7</c:v>
                </c:pt>
                <c:pt idx="13">
                  <c:v>1414.6</c:v>
                </c:pt>
                <c:pt idx="14">
                  <c:v>1304.8</c:v>
                </c:pt>
                <c:pt idx="15">
                  <c:v>1148.2</c:v>
                </c:pt>
                <c:pt idx="16">
                  <c:v>1019.2</c:v>
                </c:pt>
                <c:pt idx="17">
                  <c:v>985</c:v>
                </c:pt>
                <c:pt idx="18">
                  <c:v>1066.5</c:v>
                </c:pt>
                <c:pt idx="19">
                  <c:v>1058.7</c:v>
                </c:pt>
                <c:pt idx="20">
                  <c:v>1076.9000000000001</c:v>
                </c:pt>
                <c:pt idx="21">
                  <c:v>1108.0999999999999</c:v>
                </c:pt>
                <c:pt idx="22">
                  <c:v>1162.3</c:v>
                </c:pt>
                <c:pt idx="23">
                  <c:v>1175.2</c:v>
                </c:pt>
                <c:pt idx="24">
                  <c:v>1177.4000000000001</c:v>
                </c:pt>
                <c:pt idx="25">
                  <c:v>1176.4000000000001</c:v>
                </c:pt>
                <c:pt idx="26">
                  <c:v>1177.3</c:v>
                </c:pt>
                <c:pt idx="27">
                  <c:v>1175.7</c:v>
                </c:pt>
                <c:pt idx="28">
                  <c:v>1131.5999999999999</c:v>
                </c:pt>
                <c:pt idx="29">
                  <c:v>947.9</c:v>
                </c:pt>
                <c:pt idx="30">
                  <c:v>896.4</c:v>
                </c:pt>
                <c:pt idx="31">
                  <c:v>781.2</c:v>
                </c:pt>
                <c:pt idx="32">
                  <c:v>700.2</c:v>
                </c:pt>
                <c:pt idx="33">
                  <c:v>703.7</c:v>
                </c:pt>
                <c:pt idx="34">
                  <c:v>722.4</c:v>
                </c:pt>
                <c:pt idx="35">
                  <c:v>711.4</c:v>
                </c:pt>
                <c:pt idx="36">
                  <c:v>729</c:v>
                </c:pt>
                <c:pt idx="37">
                  <c:v>766.5</c:v>
                </c:pt>
                <c:pt idx="38">
                  <c:v>785.4</c:v>
                </c:pt>
                <c:pt idx="39">
                  <c:v>876.3</c:v>
                </c:pt>
                <c:pt idx="40">
                  <c:v>803.8</c:v>
                </c:pt>
                <c:pt idx="41">
                  <c:v>727.3</c:v>
                </c:pt>
                <c:pt idx="42">
                  <c:v>623.70000000000005</c:v>
                </c:pt>
                <c:pt idx="43">
                  <c:v>541.6</c:v>
                </c:pt>
                <c:pt idx="44">
                  <c:v>0</c:v>
                </c:pt>
                <c:pt idx="45">
                  <c:v>0</c:v>
                </c:pt>
                <c:pt idx="46">
                  <c:v>0</c:v>
                </c:pt>
                <c:pt idx="47">
                  <c:v>0</c:v>
                </c:pt>
              </c:numCache>
            </c:numRef>
          </c:val>
          <c:extLst>
            <c:ext xmlns:c16="http://schemas.microsoft.com/office/drawing/2014/chart" uri="{C3380CC4-5D6E-409C-BE32-E72D297353CC}">
              <c16:uniqueId val="{00000002-EDF6-4024-A6A3-2D08D6CCBA5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44.4</c:v>
                </c:pt>
                <c:pt idx="1">
                  <c:v>44.3</c:v>
                </c:pt>
                <c:pt idx="2">
                  <c:v>44.5</c:v>
                </c:pt>
                <c:pt idx="3">
                  <c:v>44.2</c:v>
                </c:pt>
                <c:pt idx="4">
                  <c:v>44.6</c:v>
                </c:pt>
                <c:pt idx="5">
                  <c:v>44.7</c:v>
                </c:pt>
                <c:pt idx="6">
                  <c:v>44.4</c:v>
                </c:pt>
                <c:pt idx="7">
                  <c:v>44</c:v>
                </c:pt>
                <c:pt idx="8">
                  <c:v>44.5</c:v>
                </c:pt>
                <c:pt idx="9">
                  <c:v>44.8</c:v>
                </c:pt>
                <c:pt idx="10">
                  <c:v>44.5</c:v>
                </c:pt>
                <c:pt idx="11">
                  <c:v>44.5</c:v>
                </c:pt>
                <c:pt idx="12">
                  <c:v>44.7</c:v>
                </c:pt>
                <c:pt idx="13">
                  <c:v>0</c:v>
                </c:pt>
                <c:pt idx="14">
                  <c:v>0</c:v>
                </c:pt>
                <c:pt idx="15">
                  <c:v>41.1</c:v>
                </c:pt>
                <c:pt idx="16">
                  <c:v>79.3</c:v>
                </c:pt>
                <c:pt idx="17">
                  <c:v>80.2</c:v>
                </c:pt>
                <c:pt idx="18">
                  <c:v>69.099999999999994</c:v>
                </c:pt>
                <c:pt idx="19">
                  <c:v>69.7</c:v>
                </c:pt>
                <c:pt idx="20">
                  <c:v>70.599999999999994</c:v>
                </c:pt>
                <c:pt idx="21">
                  <c:v>54.8</c:v>
                </c:pt>
                <c:pt idx="22">
                  <c:v>55.1</c:v>
                </c:pt>
                <c:pt idx="23">
                  <c:v>55.1</c:v>
                </c:pt>
                <c:pt idx="24">
                  <c:v>55.1</c:v>
                </c:pt>
                <c:pt idx="25">
                  <c:v>55.2</c:v>
                </c:pt>
                <c:pt idx="26">
                  <c:v>42.1</c:v>
                </c:pt>
                <c:pt idx="27">
                  <c:v>40.1</c:v>
                </c:pt>
                <c:pt idx="28">
                  <c:v>39.9</c:v>
                </c:pt>
                <c:pt idx="29">
                  <c:v>40.4</c:v>
                </c:pt>
                <c:pt idx="30">
                  <c:v>39.5</c:v>
                </c:pt>
                <c:pt idx="31">
                  <c:v>39.799999999999997</c:v>
                </c:pt>
                <c:pt idx="32">
                  <c:v>40.299999999999997</c:v>
                </c:pt>
                <c:pt idx="33">
                  <c:v>40</c:v>
                </c:pt>
                <c:pt idx="34">
                  <c:v>40.299999999999997</c:v>
                </c:pt>
                <c:pt idx="35">
                  <c:v>41</c:v>
                </c:pt>
                <c:pt idx="36">
                  <c:v>39.9</c:v>
                </c:pt>
                <c:pt idx="37">
                  <c:v>40.6</c:v>
                </c:pt>
                <c:pt idx="38">
                  <c:v>51.7</c:v>
                </c:pt>
                <c:pt idx="39">
                  <c:v>102</c:v>
                </c:pt>
                <c:pt idx="40">
                  <c:v>101.6</c:v>
                </c:pt>
                <c:pt idx="41">
                  <c:v>102</c:v>
                </c:pt>
                <c:pt idx="42">
                  <c:v>102.4</c:v>
                </c:pt>
                <c:pt idx="43">
                  <c:v>101.8</c:v>
                </c:pt>
                <c:pt idx="44">
                  <c:v>67.2</c:v>
                </c:pt>
                <c:pt idx="45">
                  <c:v>67.900000000000006</c:v>
                </c:pt>
                <c:pt idx="46">
                  <c:v>25.2</c:v>
                </c:pt>
                <c:pt idx="47">
                  <c:v>24.7</c:v>
                </c:pt>
              </c:numCache>
            </c:numRef>
          </c:val>
          <c:extLst>
            <c:ext xmlns:c16="http://schemas.microsoft.com/office/drawing/2014/chart" uri="{C3380CC4-5D6E-409C-BE32-E72D297353CC}">
              <c16:uniqueId val="{00000003-EDF6-4024-A6A3-2D08D6CCBA5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79.7</c:v>
                </c:pt>
                <c:pt idx="32">
                  <c:v>80.2</c:v>
                </c:pt>
                <c:pt idx="33">
                  <c:v>76.599999999999994</c:v>
                </c:pt>
                <c:pt idx="34">
                  <c:v>137.1</c:v>
                </c:pt>
                <c:pt idx="35">
                  <c:v>154</c:v>
                </c:pt>
                <c:pt idx="36">
                  <c:v>154.1</c:v>
                </c:pt>
                <c:pt idx="37">
                  <c:v>152.69999999999999</c:v>
                </c:pt>
                <c:pt idx="38">
                  <c:v>158</c:v>
                </c:pt>
                <c:pt idx="39">
                  <c:v>153.5</c:v>
                </c:pt>
                <c:pt idx="40">
                  <c:v>154.9</c:v>
                </c:pt>
                <c:pt idx="41">
                  <c:v>151.69999999999999</c:v>
                </c:pt>
                <c:pt idx="42">
                  <c:v>158</c:v>
                </c:pt>
                <c:pt idx="43">
                  <c:v>156</c:v>
                </c:pt>
                <c:pt idx="44">
                  <c:v>145.4</c:v>
                </c:pt>
                <c:pt idx="45">
                  <c:v>85.3</c:v>
                </c:pt>
                <c:pt idx="46">
                  <c:v>84.3</c:v>
                </c:pt>
                <c:pt idx="47">
                  <c:v>83.9</c:v>
                </c:pt>
              </c:numCache>
            </c:numRef>
          </c:val>
          <c:extLst>
            <c:ext xmlns:c16="http://schemas.microsoft.com/office/drawing/2014/chart" uri="{C3380CC4-5D6E-409C-BE32-E72D297353CC}">
              <c16:uniqueId val="{00000004-EDF6-4024-A6A3-2D08D6CCBA5A}"/>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5.7</c:v>
                </c:pt>
                <c:pt idx="17">
                  <c:v>75.900000000000006</c:v>
                </c:pt>
                <c:pt idx="18">
                  <c:v>96.5</c:v>
                </c:pt>
                <c:pt idx="19">
                  <c:v>114</c:v>
                </c:pt>
                <c:pt idx="20">
                  <c:v>123.1</c:v>
                </c:pt>
                <c:pt idx="21">
                  <c:v>143.5</c:v>
                </c:pt>
                <c:pt idx="22">
                  <c:v>154.9</c:v>
                </c:pt>
                <c:pt idx="23">
                  <c:v>153.4</c:v>
                </c:pt>
                <c:pt idx="24">
                  <c:v>157.1</c:v>
                </c:pt>
                <c:pt idx="25">
                  <c:v>153.80000000000001</c:v>
                </c:pt>
                <c:pt idx="26">
                  <c:v>155.6</c:v>
                </c:pt>
                <c:pt idx="27">
                  <c:v>157.6</c:v>
                </c:pt>
                <c:pt idx="28">
                  <c:v>136.30000000000001</c:v>
                </c:pt>
                <c:pt idx="29">
                  <c:v>136.1</c:v>
                </c:pt>
                <c:pt idx="30">
                  <c:v>127.1</c:v>
                </c:pt>
                <c:pt idx="31">
                  <c:v>211.3</c:v>
                </c:pt>
                <c:pt idx="32">
                  <c:v>421.4</c:v>
                </c:pt>
                <c:pt idx="33">
                  <c:v>510</c:v>
                </c:pt>
                <c:pt idx="34">
                  <c:v>710.3</c:v>
                </c:pt>
                <c:pt idx="35">
                  <c:v>1086.3</c:v>
                </c:pt>
                <c:pt idx="36">
                  <c:v>1418</c:v>
                </c:pt>
                <c:pt idx="37">
                  <c:v>1579.4</c:v>
                </c:pt>
                <c:pt idx="38">
                  <c:v>1753.9</c:v>
                </c:pt>
                <c:pt idx="39">
                  <c:v>1878.1</c:v>
                </c:pt>
                <c:pt idx="40">
                  <c:v>1899.1</c:v>
                </c:pt>
                <c:pt idx="41">
                  <c:v>1876.8</c:v>
                </c:pt>
                <c:pt idx="42">
                  <c:v>1556.5</c:v>
                </c:pt>
                <c:pt idx="43">
                  <c:v>1503.6</c:v>
                </c:pt>
                <c:pt idx="44">
                  <c:v>1994.3</c:v>
                </c:pt>
                <c:pt idx="45">
                  <c:v>1929.3</c:v>
                </c:pt>
                <c:pt idx="46">
                  <c:v>1908.2</c:v>
                </c:pt>
                <c:pt idx="47">
                  <c:v>1699.9</c:v>
                </c:pt>
              </c:numCache>
            </c:numRef>
          </c:val>
          <c:extLst>
            <c:ext xmlns:c16="http://schemas.microsoft.com/office/drawing/2014/chart" uri="{C3380CC4-5D6E-409C-BE32-E72D297353CC}">
              <c16:uniqueId val="{00000005-EDF6-4024-A6A3-2D08D6CCBA5A}"/>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66.3</c:v>
                </c:pt>
                <c:pt idx="1">
                  <c:v>66.900000000000006</c:v>
                </c:pt>
                <c:pt idx="2">
                  <c:v>64.900000000000006</c:v>
                </c:pt>
                <c:pt idx="3">
                  <c:v>67.400000000000006</c:v>
                </c:pt>
                <c:pt idx="4">
                  <c:v>67.5</c:v>
                </c:pt>
                <c:pt idx="5">
                  <c:v>65.099999999999994</c:v>
                </c:pt>
                <c:pt idx="6">
                  <c:v>66.099999999999994</c:v>
                </c:pt>
                <c:pt idx="7">
                  <c:v>66.099999999999994</c:v>
                </c:pt>
                <c:pt idx="8">
                  <c:v>67.900000000000006</c:v>
                </c:pt>
                <c:pt idx="9">
                  <c:v>63.2</c:v>
                </c:pt>
                <c:pt idx="10">
                  <c:v>63.6</c:v>
                </c:pt>
                <c:pt idx="11">
                  <c:v>63.9</c:v>
                </c:pt>
                <c:pt idx="12">
                  <c:v>64</c:v>
                </c:pt>
                <c:pt idx="13">
                  <c:v>63.5</c:v>
                </c:pt>
                <c:pt idx="14">
                  <c:v>64.3</c:v>
                </c:pt>
                <c:pt idx="15">
                  <c:v>64.599999999999994</c:v>
                </c:pt>
                <c:pt idx="16">
                  <c:v>62.7</c:v>
                </c:pt>
                <c:pt idx="17">
                  <c:v>62.3</c:v>
                </c:pt>
                <c:pt idx="18">
                  <c:v>60.3</c:v>
                </c:pt>
                <c:pt idx="19">
                  <c:v>60.7</c:v>
                </c:pt>
                <c:pt idx="20">
                  <c:v>62</c:v>
                </c:pt>
                <c:pt idx="21">
                  <c:v>63.1</c:v>
                </c:pt>
                <c:pt idx="22">
                  <c:v>61</c:v>
                </c:pt>
                <c:pt idx="23">
                  <c:v>60.9</c:v>
                </c:pt>
                <c:pt idx="24">
                  <c:v>62.7</c:v>
                </c:pt>
                <c:pt idx="25">
                  <c:v>63.5</c:v>
                </c:pt>
                <c:pt idx="26">
                  <c:v>63.1</c:v>
                </c:pt>
                <c:pt idx="27">
                  <c:v>63.6</c:v>
                </c:pt>
                <c:pt idx="28">
                  <c:v>63.6</c:v>
                </c:pt>
                <c:pt idx="29">
                  <c:v>63.6</c:v>
                </c:pt>
                <c:pt idx="30">
                  <c:v>60.6</c:v>
                </c:pt>
                <c:pt idx="31">
                  <c:v>63.3</c:v>
                </c:pt>
                <c:pt idx="32">
                  <c:v>62.6</c:v>
                </c:pt>
                <c:pt idx="33">
                  <c:v>64.900000000000006</c:v>
                </c:pt>
                <c:pt idx="34">
                  <c:v>64.099999999999994</c:v>
                </c:pt>
                <c:pt idx="35">
                  <c:v>65.099999999999994</c:v>
                </c:pt>
                <c:pt idx="36">
                  <c:v>65.2</c:v>
                </c:pt>
                <c:pt idx="37">
                  <c:v>63.8</c:v>
                </c:pt>
                <c:pt idx="38">
                  <c:v>61.3</c:v>
                </c:pt>
                <c:pt idx="39">
                  <c:v>59.8</c:v>
                </c:pt>
                <c:pt idx="40">
                  <c:v>60</c:v>
                </c:pt>
                <c:pt idx="41">
                  <c:v>59.5</c:v>
                </c:pt>
                <c:pt idx="42">
                  <c:v>60.9</c:v>
                </c:pt>
                <c:pt idx="43">
                  <c:v>62.5</c:v>
                </c:pt>
                <c:pt idx="44">
                  <c:v>62.3</c:v>
                </c:pt>
                <c:pt idx="45">
                  <c:v>62.1</c:v>
                </c:pt>
                <c:pt idx="46">
                  <c:v>62.6</c:v>
                </c:pt>
                <c:pt idx="47">
                  <c:v>43.9</c:v>
                </c:pt>
              </c:numCache>
            </c:numRef>
          </c:val>
          <c:extLst>
            <c:ext xmlns:c16="http://schemas.microsoft.com/office/drawing/2014/chart" uri="{C3380CC4-5D6E-409C-BE32-E72D297353CC}">
              <c16:uniqueId val="{00000006-EDF6-4024-A6A3-2D08D6CCBA5A}"/>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9.5</c:v>
                </c:pt>
                <c:pt idx="7">
                  <c:v>9.5</c:v>
                </c:pt>
                <c:pt idx="8">
                  <c:v>9.5</c:v>
                </c:pt>
                <c:pt idx="9">
                  <c:v>9.5</c:v>
                </c:pt>
                <c:pt idx="10">
                  <c:v>9.5</c:v>
                </c:pt>
                <c:pt idx="11">
                  <c:v>9.5</c:v>
                </c:pt>
                <c:pt idx="12">
                  <c:v>9.5</c:v>
                </c:pt>
                <c:pt idx="13">
                  <c:v>9.5</c:v>
                </c:pt>
                <c:pt idx="14">
                  <c:v>9.5</c:v>
                </c:pt>
                <c:pt idx="15">
                  <c:v>9.5</c:v>
                </c:pt>
                <c:pt idx="16">
                  <c:v>9.5</c:v>
                </c:pt>
                <c:pt idx="17">
                  <c:v>9.3000000000000007</c:v>
                </c:pt>
                <c:pt idx="18">
                  <c:v>9.4</c:v>
                </c:pt>
                <c:pt idx="19">
                  <c:v>9.1999999999999993</c:v>
                </c:pt>
                <c:pt idx="20">
                  <c:v>9.1999999999999993</c:v>
                </c:pt>
                <c:pt idx="21">
                  <c:v>9.1</c:v>
                </c:pt>
                <c:pt idx="22">
                  <c:v>9.1</c:v>
                </c:pt>
                <c:pt idx="23">
                  <c:v>9.1</c:v>
                </c:pt>
                <c:pt idx="24">
                  <c:v>8.8000000000000007</c:v>
                </c:pt>
                <c:pt idx="25">
                  <c:v>8.8000000000000007</c:v>
                </c:pt>
                <c:pt idx="26">
                  <c:v>8.8000000000000007</c:v>
                </c:pt>
                <c:pt idx="27">
                  <c:v>8.8000000000000007</c:v>
                </c:pt>
                <c:pt idx="28">
                  <c:v>8.8000000000000007</c:v>
                </c:pt>
                <c:pt idx="29">
                  <c:v>8.8000000000000007</c:v>
                </c:pt>
                <c:pt idx="30">
                  <c:v>8.8000000000000007</c:v>
                </c:pt>
                <c:pt idx="31">
                  <c:v>9</c:v>
                </c:pt>
                <c:pt idx="32">
                  <c:v>9</c:v>
                </c:pt>
                <c:pt idx="33">
                  <c:v>9.1</c:v>
                </c:pt>
                <c:pt idx="34">
                  <c:v>8.6</c:v>
                </c:pt>
                <c:pt idx="35">
                  <c:v>8.1</c:v>
                </c:pt>
                <c:pt idx="36">
                  <c:v>9.3000000000000007</c:v>
                </c:pt>
                <c:pt idx="37">
                  <c:v>9.3000000000000007</c:v>
                </c:pt>
                <c:pt idx="38">
                  <c:v>9.3000000000000007</c:v>
                </c:pt>
                <c:pt idx="39">
                  <c:v>9.3000000000000007</c:v>
                </c:pt>
                <c:pt idx="40">
                  <c:v>9.3000000000000007</c:v>
                </c:pt>
                <c:pt idx="41">
                  <c:v>9.3000000000000007</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7-EDF6-4024-A6A3-2D08D6CCBA5A}"/>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0.121</c:v>
                </c:pt>
                <c:pt idx="11">
                  <c:v>27.94</c:v>
                </c:pt>
                <c:pt idx="12">
                  <c:v>256.91000000000003</c:v>
                </c:pt>
                <c:pt idx="13">
                  <c:v>541.26099999999997</c:v>
                </c:pt>
                <c:pt idx="14">
                  <c:v>752.01700000000005</c:v>
                </c:pt>
                <c:pt idx="15">
                  <c:v>944.86699999999996</c:v>
                </c:pt>
                <c:pt idx="16">
                  <c:v>1013.5940000000001</c:v>
                </c:pt>
                <c:pt idx="17">
                  <c:v>1030.461</c:v>
                </c:pt>
                <c:pt idx="18">
                  <c:v>1046.8030000000001</c:v>
                </c:pt>
                <c:pt idx="19">
                  <c:v>1055.8869999999999</c:v>
                </c:pt>
                <c:pt idx="20">
                  <c:v>1063.52</c:v>
                </c:pt>
                <c:pt idx="21">
                  <c:v>1068.875</c:v>
                </c:pt>
                <c:pt idx="22">
                  <c:v>1071.441</c:v>
                </c:pt>
                <c:pt idx="23">
                  <c:v>1073.8510000000001</c:v>
                </c:pt>
                <c:pt idx="24">
                  <c:v>1039.069</c:v>
                </c:pt>
                <c:pt idx="25">
                  <c:v>1003.966</c:v>
                </c:pt>
                <c:pt idx="26">
                  <c:v>960.37599999999998</c:v>
                </c:pt>
                <c:pt idx="27">
                  <c:v>957.88400000000001</c:v>
                </c:pt>
                <c:pt idx="28">
                  <c:v>949.39700000000005</c:v>
                </c:pt>
                <c:pt idx="29">
                  <c:v>938.85299999999995</c:v>
                </c:pt>
                <c:pt idx="30">
                  <c:v>924.00099999999998</c:v>
                </c:pt>
                <c:pt idx="31">
                  <c:v>899.36300000000006</c:v>
                </c:pt>
                <c:pt idx="32">
                  <c:v>828.56299999999999</c:v>
                </c:pt>
                <c:pt idx="33">
                  <c:v>579.87599999999998</c:v>
                </c:pt>
                <c:pt idx="34">
                  <c:v>239.81399999999999</c:v>
                </c:pt>
                <c:pt idx="35">
                  <c:v>23.309000000000001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EDF6-4024-A6A3-2D08D6CCBA5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22736.186450000001</c:v>
                </c:pt>
                <c:pt idx="1">
                  <c:v>75390.48</c:v>
                </c:pt>
                <c:pt idx="2">
                  <c:v>27739.25</c:v>
                </c:pt>
                <c:pt idx="3">
                  <c:v>1246.9000000000001</c:v>
                </c:pt>
                <c:pt idx="4">
                  <c:v>1082.7</c:v>
                </c:pt>
                <c:pt idx="5">
                  <c:v>12913.499999999998</c:v>
                </c:pt>
                <c:pt idx="6">
                  <c:v>0</c:v>
                </c:pt>
                <c:pt idx="7">
                  <c:v>0</c:v>
                </c:pt>
                <c:pt idx="8">
                  <c:v>0</c:v>
                </c:pt>
                <c:pt idx="9">
                  <c:v>1511.45</c:v>
                </c:pt>
                <c:pt idx="10">
                  <c:v>221.45</c:v>
                </c:pt>
                <c:pt idx="11">
                  <c:v>10146.0095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A21-4550-B975-B32C99B8F83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394.35</c:v>
                </c:pt>
                <c:pt idx="2">
                  <c:v>335.2</c:v>
                </c:pt>
                <c:pt idx="3">
                  <c:v>83.15</c:v>
                </c:pt>
                <c:pt idx="4">
                  <c:v>255.15</c:v>
                </c:pt>
                <c:pt idx="5">
                  <c:v>460.15</c:v>
                </c:pt>
                <c:pt idx="6">
                  <c:v>76.8</c:v>
                </c:pt>
                <c:pt idx="7">
                  <c:v>0</c:v>
                </c:pt>
                <c:pt idx="8">
                  <c:v>0</c:v>
                </c:pt>
                <c:pt idx="9">
                  <c:v>443.6</c:v>
                </c:pt>
                <c:pt idx="10">
                  <c:v>447.9</c:v>
                </c:pt>
                <c:pt idx="11">
                  <c:v>2.9</c:v>
                </c:pt>
                <c:pt idx="12">
                  <c:v>8.6999999999999993</c:v>
                </c:pt>
                <c:pt idx="13">
                  <c:v>475.4</c:v>
                </c:pt>
                <c:pt idx="14">
                  <c:v>0</c:v>
                </c:pt>
                <c:pt idx="15">
                  <c:v>479.17444999999998</c:v>
                </c:pt>
                <c:pt idx="16">
                  <c:v>477.74955</c:v>
                </c:pt>
                <c:pt idx="17">
                  <c:v>314.91645</c:v>
                </c:pt>
                <c:pt idx="18">
                  <c:v>75.75</c:v>
                </c:pt>
                <c:pt idx="19">
                  <c:v>37.700000000000003</c:v>
                </c:pt>
                <c:pt idx="20">
                  <c:v>488</c:v>
                </c:pt>
                <c:pt idx="21">
                  <c:v>479.8</c:v>
                </c:pt>
                <c:pt idx="22">
                  <c:v>453.95</c:v>
                </c:pt>
                <c:pt idx="23">
                  <c:v>470.95</c:v>
                </c:pt>
                <c:pt idx="24">
                  <c:v>87.9</c:v>
                </c:pt>
                <c:pt idx="25">
                  <c:v>2138.9499999999998</c:v>
                </c:pt>
                <c:pt idx="26">
                  <c:v>0</c:v>
                </c:pt>
                <c:pt idx="27">
                  <c:v>0</c:v>
                </c:pt>
                <c:pt idx="28">
                  <c:v>271.8</c:v>
                </c:pt>
                <c:pt idx="29">
                  <c:v>2939.75</c:v>
                </c:pt>
                <c:pt idx="30">
                  <c:v>371.45</c:v>
                </c:pt>
                <c:pt idx="31">
                  <c:v>267.95</c:v>
                </c:pt>
                <c:pt idx="32">
                  <c:v>514.54999999999995</c:v>
                </c:pt>
                <c:pt idx="33">
                  <c:v>191.2</c:v>
                </c:pt>
                <c:pt idx="34">
                  <c:v>489.6</c:v>
                </c:pt>
                <c:pt idx="35">
                  <c:v>489.6</c:v>
                </c:pt>
                <c:pt idx="36">
                  <c:v>480</c:v>
                </c:pt>
                <c:pt idx="37">
                  <c:v>141.6</c:v>
                </c:pt>
                <c:pt idx="38">
                  <c:v>809.65</c:v>
                </c:pt>
                <c:pt idx="39">
                  <c:v>209.5</c:v>
                </c:pt>
                <c:pt idx="40">
                  <c:v>256.3</c:v>
                </c:pt>
                <c:pt idx="41">
                  <c:v>0</c:v>
                </c:pt>
                <c:pt idx="42">
                  <c:v>83.6</c:v>
                </c:pt>
                <c:pt idx="43">
                  <c:v>444</c:v>
                </c:pt>
                <c:pt idx="44">
                  <c:v>0</c:v>
                </c:pt>
                <c:pt idx="45">
                  <c:v>2600.85</c:v>
                </c:pt>
                <c:pt idx="46">
                  <c:v>2105.1999999999998</c:v>
                </c:pt>
                <c:pt idx="47">
                  <c:v>608.79</c:v>
                </c:pt>
                <c:pt idx="48">
                  <c:v>1.65</c:v>
                </c:pt>
                <c:pt idx="49">
                  <c:v>49.25</c:v>
                </c:pt>
                <c:pt idx="50">
                  <c:v>141.80000000000001</c:v>
                </c:pt>
                <c:pt idx="51">
                  <c:v>0</c:v>
                </c:pt>
                <c:pt idx="52">
                  <c:v>153.93549999999999</c:v>
                </c:pt>
                <c:pt idx="53">
                  <c:v>133.6</c:v>
                </c:pt>
                <c:pt idx="54">
                  <c:v>238.25</c:v>
                </c:pt>
                <c:pt idx="55">
                  <c:v>1656.7</c:v>
                </c:pt>
                <c:pt idx="56">
                  <c:v>1367.2</c:v>
                </c:pt>
                <c:pt idx="57">
                  <c:v>7.2</c:v>
                </c:pt>
                <c:pt idx="58">
                  <c:v>1088.8499999999999</c:v>
                </c:pt>
                <c:pt idx="59">
                  <c:v>1458.4</c:v>
                </c:pt>
                <c:pt idx="60">
                  <c:v>0</c:v>
                </c:pt>
                <c:pt idx="61">
                  <c:v>187.934</c:v>
                </c:pt>
                <c:pt idx="62">
                  <c:v>617</c:v>
                </c:pt>
                <c:pt idx="63">
                  <c:v>1703.5</c:v>
                </c:pt>
                <c:pt idx="64">
                  <c:v>80.3</c:v>
                </c:pt>
                <c:pt idx="65">
                  <c:v>33.6</c:v>
                </c:pt>
                <c:pt idx="66">
                  <c:v>52.05</c:v>
                </c:pt>
                <c:pt idx="67">
                  <c:v>55.5</c:v>
                </c:pt>
                <c:pt idx="68">
                  <c:v>140.05000000000001</c:v>
                </c:pt>
                <c:pt idx="69">
                  <c:v>51.45</c:v>
                </c:pt>
                <c:pt idx="70">
                  <c:v>479.25</c:v>
                </c:pt>
                <c:pt idx="71">
                  <c:v>162.44999999999999</c:v>
                </c:pt>
                <c:pt idx="72">
                  <c:v>479.1</c:v>
                </c:pt>
                <c:pt idx="73">
                  <c:v>197.9</c:v>
                </c:pt>
                <c:pt idx="74">
                  <c:v>487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61A-46A2-8000-18BCD6306C0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32787.450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1732.9</c:v>
                </c:pt>
                <c:pt idx="1">
                  <c:v>9188.9904499999993</c:v>
                </c:pt>
                <c:pt idx="2">
                  <c:v>10146.0095</c:v>
                </c:pt>
                <c:pt idx="3">
                  <c:v>11719.55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BD2-4E38-B464-8D09B95C330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17.2</c:v>
                </c:pt>
                <c:pt idx="2">
                  <c:v>17</c:v>
                </c:pt>
                <c:pt idx="3">
                  <c:v>16.7</c:v>
                </c:pt>
                <c:pt idx="4">
                  <c:v>17.600000000000001</c:v>
                </c:pt>
                <c:pt idx="5">
                  <c:v>16.899999999999999</c:v>
                </c:pt>
                <c:pt idx="6">
                  <c:v>16.8</c:v>
                </c:pt>
                <c:pt idx="7">
                  <c:v>17</c:v>
                </c:pt>
                <c:pt idx="8">
                  <c:v>17</c:v>
                </c:pt>
                <c:pt idx="9">
                  <c:v>17</c:v>
                </c:pt>
                <c:pt idx="10">
                  <c:v>16</c:v>
                </c:pt>
                <c:pt idx="11">
                  <c:v>16.2</c:v>
                </c:pt>
                <c:pt idx="12">
                  <c:v>16</c:v>
                </c:pt>
                <c:pt idx="13">
                  <c:v>15.9</c:v>
                </c:pt>
                <c:pt idx="14">
                  <c:v>16.899999999999999</c:v>
                </c:pt>
                <c:pt idx="15">
                  <c:v>16.7</c:v>
                </c:pt>
                <c:pt idx="16">
                  <c:v>15.5</c:v>
                </c:pt>
                <c:pt idx="17">
                  <c:v>15.6</c:v>
                </c:pt>
                <c:pt idx="18">
                  <c:v>16.899999999999999</c:v>
                </c:pt>
                <c:pt idx="19">
                  <c:v>17.399999999999999</c:v>
                </c:pt>
                <c:pt idx="20">
                  <c:v>17.2</c:v>
                </c:pt>
                <c:pt idx="21">
                  <c:v>16.399999999999999</c:v>
                </c:pt>
                <c:pt idx="22">
                  <c:v>16.7</c:v>
                </c:pt>
                <c:pt idx="23">
                  <c:v>15.4</c:v>
                </c:pt>
                <c:pt idx="24">
                  <c:v>15.7</c:v>
                </c:pt>
                <c:pt idx="25">
                  <c:v>15.9</c:v>
                </c:pt>
                <c:pt idx="26">
                  <c:v>15.5</c:v>
                </c:pt>
                <c:pt idx="27">
                  <c:v>16.3</c:v>
                </c:pt>
                <c:pt idx="28">
                  <c:v>16.7</c:v>
                </c:pt>
                <c:pt idx="29">
                  <c:v>16.7</c:v>
                </c:pt>
                <c:pt idx="30">
                  <c:v>16.600000000000001</c:v>
                </c:pt>
                <c:pt idx="31">
                  <c:v>16.8</c:v>
                </c:pt>
                <c:pt idx="32">
                  <c:v>16.7</c:v>
                </c:pt>
                <c:pt idx="33">
                  <c:v>17</c:v>
                </c:pt>
                <c:pt idx="34">
                  <c:v>17</c:v>
                </c:pt>
                <c:pt idx="35">
                  <c:v>17</c:v>
                </c:pt>
                <c:pt idx="36">
                  <c:v>17.399999999999999</c:v>
                </c:pt>
                <c:pt idx="37">
                  <c:v>16.600000000000001</c:v>
                </c:pt>
                <c:pt idx="38">
                  <c:v>16.899999999999999</c:v>
                </c:pt>
                <c:pt idx="39">
                  <c:v>17</c:v>
                </c:pt>
                <c:pt idx="40">
                  <c:v>17.8</c:v>
                </c:pt>
                <c:pt idx="41">
                  <c:v>17.399999999999999</c:v>
                </c:pt>
                <c:pt idx="42">
                  <c:v>17.600000000000001</c:v>
                </c:pt>
                <c:pt idx="43">
                  <c:v>18.100000000000001</c:v>
                </c:pt>
                <c:pt idx="44">
                  <c:v>17.899999999999999</c:v>
                </c:pt>
                <c:pt idx="45">
                  <c:v>17.2</c:v>
                </c:pt>
                <c:pt idx="46">
                  <c:v>17.899999999999999</c:v>
                </c:pt>
              </c:numCache>
            </c:numRef>
          </c:val>
          <c:extLst>
            <c:ext xmlns:c16="http://schemas.microsoft.com/office/drawing/2014/chart" uri="{C3380CC4-5D6E-409C-BE32-E72D297353CC}">
              <c16:uniqueId val="{00000000-431C-454E-82D0-15997D4B474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13.6</c:v>
                </c:pt>
                <c:pt idx="1">
                  <c:v>13.6</c:v>
                </c:pt>
                <c:pt idx="2">
                  <c:v>13.6</c:v>
                </c:pt>
                <c:pt idx="3">
                  <c:v>14.1</c:v>
                </c:pt>
                <c:pt idx="4">
                  <c:v>13.7</c:v>
                </c:pt>
                <c:pt idx="5">
                  <c:v>13.7</c:v>
                </c:pt>
                <c:pt idx="6">
                  <c:v>13.7</c:v>
                </c:pt>
                <c:pt idx="7">
                  <c:v>13.4</c:v>
                </c:pt>
                <c:pt idx="8">
                  <c:v>13.9</c:v>
                </c:pt>
                <c:pt idx="9">
                  <c:v>13.9</c:v>
                </c:pt>
                <c:pt idx="10">
                  <c:v>13.9</c:v>
                </c:pt>
                <c:pt idx="11">
                  <c:v>13.8</c:v>
                </c:pt>
                <c:pt idx="12">
                  <c:v>13.9</c:v>
                </c:pt>
                <c:pt idx="13">
                  <c:v>13.9</c:v>
                </c:pt>
                <c:pt idx="14">
                  <c:v>14.1</c:v>
                </c:pt>
                <c:pt idx="15">
                  <c:v>14.2</c:v>
                </c:pt>
                <c:pt idx="16">
                  <c:v>14.1</c:v>
                </c:pt>
                <c:pt idx="17">
                  <c:v>13.6</c:v>
                </c:pt>
                <c:pt idx="18">
                  <c:v>14.2</c:v>
                </c:pt>
                <c:pt idx="19">
                  <c:v>14.2</c:v>
                </c:pt>
                <c:pt idx="20">
                  <c:v>14.2</c:v>
                </c:pt>
                <c:pt idx="21">
                  <c:v>14.2</c:v>
                </c:pt>
                <c:pt idx="22">
                  <c:v>14.2</c:v>
                </c:pt>
                <c:pt idx="23">
                  <c:v>14.2</c:v>
                </c:pt>
                <c:pt idx="24">
                  <c:v>14.2</c:v>
                </c:pt>
                <c:pt idx="25">
                  <c:v>13.7</c:v>
                </c:pt>
                <c:pt idx="26">
                  <c:v>14.1</c:v>
                </c:pt>
                <c:pt idx="27">
                  <c:v>14.2</c:v>
                </c:pt>
                <c:pt idx="28">
                  <c:v>14.2</c:v>
                </c:pt>
                <c:pt idx="29">
                  <c:v>14.2</c:v>
                </c:pt>
                <c:pt idx="30">
                  <c:v>14.2</c:v>
                </c:pt>
                <c:pt idx="31">
                  <c:v>14.2</c:v>
                </c:pt>
                <c:pt idx="32">
                  <c:v>14.2</c:v>
                </c:pt>
                <c:pt idx="33">
                  <c:v>14.2</c:v>
                </c:pt>
                <c:pt idx="34">
                  <c:v>13.1</c:v>
                </c:pt>
                <c:pt idx="35">
                  <c:v>14.2</c:v>
                </c:pt>
                <c:pt idx="36">
                  <c:v>14.2</c:v>
                </c:pt>
                <c:pt idx="37">
                  <c:v>14.2</c:v>
                </c:pt>
                <c:pt idx="38">
                  <c:v>14.2</c:v>
                </c:pt>
                <c:pt idx="39">
                  <c:v>13.6</c:v>
                </c:pt>
                <c:pt idx="40">
                  <c:v>12.6</c:v>
                </c:pt>
                <c:pt idx="41">
                  <c:v>13</c:v>
                </c:pt>
                <c:pt idx="42">
                  <c:v>14.1</c:v>
                </c:pt>
                <c:pt idx="43">
                  <c:v>14.1</c:v>
                </c:pt>
                <c:pt idx="44">
                  <c:v>14.1</c:v>
                </c:pt>
                <c:pt idx="45">
                  <c:v>14.4</c:v>
                </c:pt>
                <c:pt idx="46">
                  <c:v>15</c:v>
                </c:pt>
                <c:pt idx="47">
                  <c:v>14.3</c:v>
                </c:pt>
              </c:numCache>
            </c:numRef>
          </c:val>
          <c:extLst>
            <c:ext xmlns:c16="http://schemas.microsoft.com/office/drawing/2014/chart" uri="{C3380CC4-5D6E-409C-BE32-E72D297353CC}">
              <c16:uniqueId val="{00000001-431C-454E-82D0-15997D4B474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5.0999999999999996</c:v>
                </c:pt>
                <c:pt idx="1">
                  <c:v>5.6</c:v>
                </c:pt>
                <c:pt idx="2">
                  <c:v>3.7</c:v>
                </c:pt>
                <c:pt idx="3">
                  <c:v>6.4</c:v>
                </c:pt>
                <c:pt idx="4">
                  <c:v>6.1</c:v>
                </c:pt>
                <c:pt idx="5">
                  <c:v>4.2</c:v>
                </c:pt>
                <c:pt idx="6">
                  <c:v>4.5</c:v>
                </c:pt>
                <c:pt idx="7">
                  <c:v>5</c:v>
                </c:pt>
                <c:pt idx="8">
                  <c:v>5.7</c:v>
                </c:pt>
                <c:pt idx="9">
                  <c:v>3.1</c:v>
                </c:pt>
                <c:pt idx="10">
                  <c:v>3.4</c:v>
                </c:pt>
                <c:pt idx="11">
                  <c:v>3.3</c:v>
                </c:pt>
                <c:pt idx="12">
                  <c:v>3.7</c:v>
                </c:pt>
                <c:pt idx="13">
                  <c:v>3.5</c:v>
                </c:pt>
                <c:pt idx="14">
                  <c:v>3.9</c:v>
                </c:pt>
                <c:pt idx="15">
                  <c:v>4</c:v>
                </c:pt>
                <c:pt idx="16">
                  <c:v>4.4000000000000004</c:v>
                </c:pt>
                <c:pt idx="17">
                  <c:v>4.0999999999999996</c:v>
                </c:pt>
                <c:pt idx="18">
                  <c:v>4.7</c:v>
                </c:pt>
                <c:pt idx="19">
                  <c:v>4.9000000000000004</c:v>
                </c:pt>
                <c:pt idx="20">
                  <c:v>4.9000000000000004</c:v>
                </c:pt>
                <c:pt idx="21">
                  <c:v>4.5999999999999996</c:v>
                </c:pt>
                <c:pt idx="22">
                  <c:v>4.5999999999999996</c:v>
                </c:pt>
                <c:pt idx="23">
                  <c:v>4.4000000000000004</c:v>
                </c:pt>
                <c:pt idx="24">
                  <c:v>4.9000000000000004</c:v>
                </c:pt>
                <c:pt idx="25">
                  <c:v>4.8</c:v>
                </c:pt>
                <c:pt idx="26">
                  <c:v>4.4000000000000004</c:v>
                </c:pt>
                <c:pt idx="27">
                  <c:v>4.4000000000000004</c:v>
                </c:pt>
                <c:pt idx="28">
                  <c:v>4.2</c:v>
                </c:pt>
                <c:pt idx="29">
                  <c:v>4.4000000000000004</c:v>
                </c:pt>
                <c:pt idx="30">
                  <c:v>4.0999999999999996</c:v>
                </c:pt>
                <c:pt idx="31">
                  <c:v>4.0999999999999996</c:v>
                </c:pt>
                <c:pt idx="32">
                  <c:v>4.0999999999999996</c:v>
                </c:pt>
                <c:pt idx="33">
                  <c:v>4</c:v>
                </c:pt>
                <c:pt idx="34">
                  <c:v>4.0999999999999996</c:v>
                </c:pt>
                <c:pt idx="35">
                  <c:v>4</c:v>
                </c:pt>
                <c:pt idx="36">
                  <c:v>3.7</c:v>
                </c:pt>
                <c:pt idx="37">
                  <c:v>3.3</c:v>
                </c:pt>
              </c:numCache>
            </c:numRef>
          </c:val>
          <c:extLst>
            <c:ext xmlns:c16="http://schemas.microsoft.com/office/drawing/2014/chart" uri="{C3380CC4-5D6E-409C-BE32-E72D297353CC}">
              <c16:uniqueId val="{00000002-431C-454E-82D0-15997D4B474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c:v>
                </c:pt>
                <c:pt idx="3">
                  <c:v>11.4</c:v>
                </c:pt>
                <c:pt idx="4">
                  <c:v>11.4</c:v>
                </c:pt>
                <c:pt idx="5">
                  <c:v>11.4</c:v>
                </c:pt>
                <c:pt idx="6">
                  <c:v>11.4</c:v>
                </c:pt>
                <c:pt idx="7">
                  <c:v>11.4</c:v>
                </c:pt>
                <c:pt idx="8">
                  <c:v>11.4</c:v>
                </c:pt>
                <c:pt idx="9">
                  <c:v>11.4</c:v>
                </c:pt>
                <c:pt idx="10">
                  <c:v>11.4</c:v>
                </c:pt>
                <c:pt idx="11">
                  <c:v>11.4</c:v>
                </c:pt>
                <c:pt idx="12">
                  <c:v>11.4</c:v>
                </c:pt>
                <c:pt idx="13">
                  <c:v>11.4</c:v>
                </c:pt>
                <c:pt idx="14">
                  <c:v>11</c:v>
                </c:pt>
                <c:pt idx="15">
                  <c:v>10.8</c:v>
                </c:pt>
                <c:pt idx="16">
                  <c:v>10.199999999999999</c:v>
                </c:pt>
                <c:pt idx="17">
                  <c:v>11.1</c:v>
                </c:pt>
                <c:pt idx="18">
                  <c:v>7.6</c:v>
                </c:pt>
                <c:pt idx="19">
                  <c:v>9.3000000000000007</c:v>
                </c:pt>
                <c:pt idx="20">
                  <c:v>7.9</c:v>
                </c:pt>
                <c:pt idx="21">
                  <c:v>9.8000000000000007</c:v>
                </c:pt>
                <c:pt idx="22">
                  <c:v>7.7</c:v>
                </c:pt>
                <c:pt idx="23">
                  <c:v>9.3000000000000007</c:v>
                </c:pt>
                <c:pt idx="24">
                  <c:v>9.8000000000000007</c:v>
                </c:pt>
                <c:pt idx="25">
                  <c:v>11</c:v>
                </c:pt>
                <c:pt idx="26">
                  <c:v>11</c:v>
                </c:pt>
                <c:pt idx="27">
                  <c:v>10.5</c:v>
                </c:pt>
                <c:pt idx="28">
                  <c:v>10.199999999999999</c:v>
                </c:pt>
                <c:pt idx="29">
                  <c:v>10</c:v>
                </c:pt>
                <c:pt idx="30">
                  <c:v>7.8</c:v>
                </c:pt>
                <c:pt idx="31">
                  <c:v>10</c:v>
                </c:pt>
                <c:pt idx="32">
                  <c:v>9.1999999999999993</c:v>
                </c:pt>
                <c:pt idx="33">
                  <c:v>10.8</c:v>
                </c:pt>
                <c:pt idx="34">
                  <c:v>10.9</c:v>
                </c:pt>
                <c:pt idx="35">
                  <c:v>11.1</c:v>
                </c:pt>
                <c:pt idx="36">
                  <c:v>11.1</c:v>
                </c:pt>
                <c:pt idx="37">
                  <c:v>11.1</c:v>
                </c:pt>
                <c:pt idx="38">
                  <c:v>11.1</c:v>
                </c:pt>
                <c:pt idx="39">
                  <c:v>11.2</c:v>
                </c:pt>
                <c:pt idx="40">
                  <c:v>11.3</c:v>
                </c:pt>
                <c:pt idx="41">
                  <c:v>11.3</c:v>
                </c:pt>
                <c:pt idx="42">
                  <c:v>11.3</c:v>
                </c:pt>
                <c:pt idx="43">
                  <c:v>11.3</c:v>
                </c:pt>
                <c:pt idx="44">
                  <c:v>11.3</c:v>
                </c:pt>
                <c:pt idx="45">
                  <c:v>11.3</c:v>
                </c:pt>
                <c:pt idx="46">
                  <c:v>11.1</c:v>
                </c:pt>
                <c:pt idx="47">
                  <c:v>11.1</c:v>
                </c:pt>
              </c:numCache>
            </c:numRef>
          </c:val>
          <c:extLst>
            <c:ext xmlns:c16="http://schemas.microsoft.com/office/drawing/2014/chart" uri="{C3380CC4-5D6E-409C-BE32-E72D297353CC}">
              <c16:uniqueId val="{00000003-431C-454E-82D0-15997D4B474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431C-454E-82D0-15997D4B474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19.399999999999999</c:v>
                </c:pt>
                <c:pt idx="1">
                  <c:v>19.3</c:v>
                </c:pt>
                <c:pt idx="2">
                  <c:v>19.600000000000001</c:v>
                </c:pt>
                <c:pt idx="3">
                  <c:v>18.8</c:v>
                </c:pt>
                <c:pt idx="4">
                  <c:v>18.7</c:v>
                </c:pt>
                <c:pt idx="5">
                  <c:v>18.899999999999999</c:v>
                </c:pt>
                <c:pt idx="6">
                  <c:v>19.7</c:v>
                </c:pt>
                <c:pt idx="7">
                  <c:v>19.3</c:v>
                </c:pt>
                <c:pt idx="8">
                  <c:v>19.899999999999999</c:v>
                </c:pt>
                <c:pt idx="9">
                  <c:v>17.8</c:v>
                </c:pt>
                <c:pt idx="10">
                  <c:v>18.899999999999999</c:v>
                </c:pt>
                <c:pt idx="11">
                  <c:v>19.2</c:v>
                </c:pt>
                <c:pt idx="12">
                  <c:v>19</c:v>
                </c:pt>
                <c:pt idx="13">
                  <c:v>18.8</c:v>
                </c:pt>
                <c:pt idx="14">
                  <c:v>18.399999999999999</c:v>
                </c:pt>
                <c:pt idx="15">
                  <c:v>18.899999999999999</c:v>
                </c:pt>
                <c:pt idx="16">
                  <c:v>18.5</c:v>
                </c:pt>
                <c:pt idx="17">
                  <c:v>17.899999999999999</c:v>
                </c:pt>
                <c:pt idx="18">
                  <c:v>16.899999999999999</c:v>
                </c:pt>
                <c:pt idx="19">
                  <c:v>14.9</c:v>
                </c:pt>
                <c:pt idx="20">
                  <c:v>17.8</c:v>
                </c:pt>
                <c:pt idx="21">
                  <c:v>18.100000000000001</c:v>
                </c:pt>
                <c:pt idx="22">
                  <c:v>17.8</c:v>
                </c:pt>
                <c:pt idx="23">
                  <c:v>17.600000000000001</c:v>
                </c:pt>
                <c:pt idx="24">
                  <c:v>18.100000000000001</c:v>
                </c:pt>
                <c:pt idx="25">
                  <c:v>18.100000000000001</c:v>
                </c:pt>
                <c:pt idx="26">
                  <c:v>18.100000000000001</c:v>
                </c:pt>
                <c:pt idx="27">
                  <c:v>18.2</c:v>
                </c:pt>
                <c:pt idx="28">
                  <c:v>18.3</c:v>
                </c:pt>
                <c:pt idx="29">
                  <c:v>18.3</c:v>
                </c:pt>
                <c:pt idx="30">
                  <c:v>17.899999999999999</c:v>
                </c:pt>
                <c:pt idx="31">
                  <c:v>18.2</c:v>
                </c:pt>
                <c:pt idx="32">
                  <c:v>18.399999999999999</c:v>
                </c:pt>
                <c:pt idx="33">
                  <c:v>18.899999999999999</c:v>
                </c:pt>
                <c:pt idx="34">
                  <c:v>19</c:v>
                </c:pt>
                <c:pt idx="35">
                  <c:v>18.8</c:v>
                </c:pt>
                <c:pt idx="36">
                  <c:v>18.8</c:v>
                </c:pt>
                <c:pt idx="37">
                  <c:v>18.600000000000001</c:v>
                </c:pt>
                <c:pt idx="38">
                  <c:v>19.100000000000001</c:v>
                </c:pt>
                <c:pt idx="39">
                  <c:v>18</c:v>
                </c:pt>
                <c:pt idx="40">
                  <c:v>18.3</c:v>
                </c:pt>
                <c:pt idx="41">
                  <c:v>17.8</c:v>
                </c:pt>
                <c:pt idx="42">
                  <c:v>17.899999999999999</c:v>
                </c:pt>
                <c:pt idx="43">
                  <c:v>19</c:v>
                </c:pt>
                <c:pt idx="44">
                  <c:v>19</c:v>
                </c:pt>
                <c:pt idx="45">
                  <c:v>19.2</c:v>
                </c:pt>
                <c:pt idx="46">
                  <c:v>18.600000000000001</c:v>
                </c:pt>
                <c:pt idx="47">
                  <c:v>18.5</c:v>
                </c:pt>
              </c:numCache>
            </c:numRef>
          </c:val>
          <c:extLst>
            <c:ext xmlns:c16="http://schemas.microsoft.com/office/drawing/2014/chart" uri="{C3380CC4-5D6E-409C-BE32-E72D297353CC}">
              <c16:uniqueId val="{00000005-431C-454E-82D0-15997D4B474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431C-454E-82D0-15997D4B474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EMPRESA DE GENERACION HUALLAGA</c:v>
                </c:pt>
                <c:pt idx="4">
                  <c:v>ORAZUL ENERGY PERÚ</c:v>
                </c:pt>
                <c:pt idx="5">
                  <c:v>STATKRAFT S.A</c:v>
                </c:pt>
                <c:pt idx="6">
                  <c:v>CELEPSA</c:v>
                </c:pt>
                <c:pt idx="7">
                  <c:v>CHINANGO S.A.C.</c:v>
                </c:pt>
                <c:pt idx="8">
                  <c:v>SAMAY I S.A.C</c:v>
                </c:pt>
                <c:pt idx="9">
                  <c:v>HYDRO GLOBAL PERÚ S.A.C.</c:v>
                </c:pt>
                <c:pt idx="10">
                  <c:v>FENIX POWER PERÚ</c:v>
                </c:pt>
                <c:pt idx="11">
                  <c:v>EGEMSA</c:v>
                </c:pt>
                <c:pt idx="12">
                  <c:v>EGASA</c:v>
                </c:pt>
                <c:pt idx="13">
                  <c:v>ELECTROPERU</c:v>
                </c:pt>
                <c:pt idx="14">
                  <c:v>JOYA SOLAR S.A.C.</c:v>
                </c:pt>
                <c:pt idx="15">
                  <c:v>SAN GABAN</c:v>
                </c:pt>
                <c:pt idx="16">
                  <c:v>EMPRESA DE GENERACION HUANZA</c:v>
                </c:pt>
                <c:pt idx="17">
                  <c:v>ENERGIA RENOVABLE DEL SUR S.A.</c:v>
                </c:pt>
                <c:pt idx="18">
                  <c:v>INLAND ENERGY SAC</c:v>
                </c:pt>
                <c:pt idx="19">
                  <c:v>LA VIRGEN</c:v>
                </c:pt>
                <c:pt idx="20">
                  <c:v>EGEJUNIN</c:v>
                </c:pt>
                <c:pt idx="21">
                  <c:v>PARQUE EOLICO TRES HERMANAS S.A.C.</c:v>
                </c:pt>
                <c:pt idx="22">
                  <c:v>GENERADORA DE ENERGÍA DEL PERÚ</c:v>
                </c:pt>
                <c:pt idx="23">
                  <c:v>ENEL GENERACION PIURA S.A.</c:v>
                </c:pt>
                <c:pt idx="24">
                  <c:v>SINERSA</c:v>
                </c:pt>
                <c:pt idx="25">
                  <c:v>TERMOSELVA</c:v>
                </c:pt>
                <c:pt idx="26">
                  <c:v>MINERA CERRO VERDE</c:v>
                </c:pt>
                <c:pt idx="27">
                  <c:v>GR CORTARRAMA SOCIEDAD ANONIMA CERRADA</c:v>
                </c:pt>
                <c:pt idx="28">
                  <c:v>GENERACIÓN ANDINA S.A.C.</c:v>
                </c:pt>
                <c:pt idx="29">
                  <c:v>PARQUE EOLICO MARCONA S.A.C.</c:v>
                </c:pt>
                <c:pt idx="30">
                  <c:v>ENERGÍA EÓLICA S.A.</c:v>
                </c:pt>
                <c:pt idx="31">
                  <c:v>EMPRESA DE GENERACION ELECTRICA SANTA ANA S.A.C.</c:v>
                </c:pt>
                <c:pt idx="32">
                  <c:v>VARI ENERGIA S.A.C.</c:v>
                </c:pt>
                <c:pt idx="33">
                  <c:v>EMPRESA ELECTRICA AGUA AZUL</c:v>
                </c:pt>
                <c:pt idx="34">
                  <c:v>ANDEAN POWER S.A.C.</c:v>
                </c:pt>
                <c:pt idx="35">
                  <c:v>EMPRESA ELECTRICA RIO DOBLE</c:v>
                </c:pt>
                <c:pt idx="36">
                  <c:v>CELEPSA RENOVABLES S.R.L.</c:v>
                </c:pt>
                <c:pt idx="37">
                  <c:v>CELARIS ENERGY S.A.</c:v>
                </c:pt>
                <c:pt idx="38">
                  <c:v>HUAURA POWER GROUP S.A.</c:v>
                </c:pt>
                <c:pt idx="39">
                  <c:v>CASA GRANDE S.A.A.</c:v>
                </c:pt>
                <c:pt idx="40">
                  <c:v>HIDROELECTRICA HUANCHOR S.A.C.</c:v>
                </c:pt>
                <c:pt idx="41">
                  <c:v>AGRO INDUSTRIAL PARAMONGA S.A.</c:v>
                </c:pt>
                <c:pt idx="42">
                  <c:v>EGESUR</c:v>
                </c:pt>
                <c:pt idx="43">
                  <c:v>AGROAURORA S.A.C.</c:v>
                </c:pt>
                <c:pt idx="44">
                  <c:v>GR TARUCA SOCIEDAD ANONIMA CERRADA</c:v>
                </c:pt>
                <c:pt idx="45">
                  <c:v>AGROLMOS SOCIEDAD ANONIMA - AGROLMOS S.A.</c:v>
                </c:pt>
                <c:pt idx="46">
                  <c:v>PETRAMAS</c:v>
                </c:pt>
                <c:pt idx="47">
                  <c:v>GR PAINO SOCIEDAD ANONIMA CERRADA</c:v>
                </c:pt>
                <c:pt idx="48">
                  <c:v>TACNA SOLAR SAC.</c:v>
                </c:pt>
                <c:pt idx="49">
                  <c:v>PANAMERICANA  SOLAR SAC.</c:v>
                </c:pt>
                <c:pt idx="50">
                  <c:v>INFRAESTRUCTURAS Y ENERGIAS DEL PERU S.A.C.</c:v>
                </c:pt>
                <c:pt idx="51">
                  <c:v>MOQUEGUA FV S.A.C.</c:v>
                </c:pt>
                <c:pt idx="52">
                  <c:v>MAJES ARCUS S.A.C.</c:v>
                </c:pt>
                <c:pt idx="53">
                  <c:v>REPARTICIÓN ARCUS S.A.C.</c:v>
                </c:pt>
                <c:pt idx="54">
                  <c:v>PLANTA DE RESERVA FRIA DE GENERACION  DE ETEN S.A.</c:v>
                </c:pt>
                <c:pt idx="55">
                  <c:v>INVERSIONES SHAQSHA S.A.C.</c:v>
                </c:pt>
                <c:pt idx="56">
                  <c:v>HIDROCAÑETE S.A.</c:v>
                </c:pt>
                <c:pt idx="57">
                  <c:v>AGROINDUSTRIAS SAN JACINTO S.A.A.</c:v>
                </c:pt>
                <c:pt idx="58">
                  <c:v>ASOCIACIÓN SANTA LUCIA DE CHACAS</c:v>
                </c:pt>
                <c:pt idx="59">
                  <c:v>ELECTRICA YANAPAMPA SAC</c:v>
                </c:pt>
                <c:pt idx="60">
                  <c:v>TRANSMISION ANDINA DE GENERACION S.A.C.</c:v>
                </c:pt>
                <c:pt idx="61">
                  <c:v>MAJA ENERGIA S.A.C.</c:v>
                </c:pt>
                <c:pt idx="62">
                  <c:v>EMPRESA DE GENERACION ELECTRICA CANCHAYLLO SAC</c:v>
                </c:pt>
                <c:pt idx="63">
                  <c:v>COLCA SOLAR S.A.C.</c:v>
                </c:pt>
                <c:pt idx="64">
                  <c:v>SHOUGESA</c:v>
                </c:pt>
                <c:pt idx="65">
                  <c:v>COENERGY S.A.C.</c:v>
                </c:pt>
                <c:pt idx="66">
                  <c:v>KONDU SAC</c:v>
                </c:pt>
              </c:strCache>
            </c:strRef>
          </c:cat>
          <c:val>
            <c:numRef>
              <c:f>EVO_PRO_ENE!$J$195:$J$261</c:f>
              <c:numCache>
                <c:formatCode>General</c:formatCode>
                <c:ptCount val="67"/>
                <c:pt idx="0">
                  <c:v>31847.49</c:v>
                </c:pt>
                <c:pt idx="1">
                  <c:v>21822.55</c:v>
                </c:pt>
                <c:pt idx="2">
                  <c:v>17073.599999999999</c:v>
                </c:pt>
                <c:pt idx="3">
                  <c:v>10701.4</c:v>
                </c:pt>
                <c:pt idx="4">
                  <c:v>8281.5</c:v>
                </c:pt>
                <c:pt idx="5">
                  <c:v>8178.25</c:v>
                </c:pt>
                <c:pt idx="6">
                  <c:v>4638.2</c:v>
                </c:pt>
                <c:pt idx="7">
                  <c:v>4523.3</c:v>
                </c:pt>
                <c:pt idx="8">
                  <c:v>4409.05</c:v>
                </c:pt>
                <c:pt idx="9">
                  <c:v>4331.1000000000004</c:v>
                </c:pt>
                <c:pt idx="10">
                  <c:v>4053.5</c:v>
                </c:pt>
                <c:pt idx="11">
                  <c:v>3883.75</c:v>
                </c:pt>
                <c:pt idx="12">
                  <c:v>3723.45</c:v>
                </c:pt>
                <c:pt idx="13">
                  <c:v>3450.1</c:v>
                </c:pt>
                <c:pt idx="14">
                  <c:v>2600.85</c:v>
                </c:pt>
                <c:pt idx="15">
                  <c:v>2294.6799999999998</c:v>
                </c:pt>
                <c:pt idx="16">
                  <c:v>2215.9499999999998</c:v>
                </c:pt>
                <c:pt idx="17">
                  <c:v>2138.9499999999998</c:v>
                </c:pt>
                <c:pt idx="18">
                  <c:v>2121.9</c:v>
                </c:pt>
                <c:pt idx="19">
                  <c:v>1941.25</c:v>
                </c:pt>
                <c:pt idx="20">
                  <c:v>1747.24045</c:v>
                </c:pt>
                <c:pt idx="21">
                  <c:v>1703.5</c:v>
                </c:pt>
                <c:pt idx="22">
                  <c:v>1600.8</c:v>
                </c:pt>
                <c:pt idx="23">
                  <c:v>1246.9000000000001</c:v>
                </c:pt>
                <c:pt idx="24">
                  <c:v>1120.8</c:v>
                </c:pt>
                <c:pt idx="25">
                  <c:v>1082.7</c:v>
                </c:pt>
                <c:pt idx="26">
                  <c:v>946.85</c:v>
                </c:pt>
                <c:pt idx="27">
                  <c:v>809.65</c:v>
                </c:pt>
                <c:pt idx="28">
                  <c:v>705.75</c:v>
                </c:pt>
                <c:pt idx="29">
                  <c:v>617</c:v>
                </c:pt>
                <c:pt idx="30">
                  <c:v>558.85</c:v>
                </c:pt>
                <c:pt idx="31">
                  <c:v>488</c:v>
                </c:pt>
                <c:pt idx="32">
                  <c:v>487</c:v>
                </c:pt>
                <c:pt idx="33">
                  <c:v>479.8</c:v>
                </c:pt>
                <c:pt idx="34">
                  <c:v>460.15</c:v>
                </c:pt>
                <c:pt idx="35">
                  <c:v>453.95</c:v>
                </c:pt>
                <c:pt idx="36">
                  <c:v>452.096</c:v>
                </c:pt>
                <c:pt idx="37">
                  <c:v>447.9</c:v>
                </c:pt>
                <c:pt idx="38">
                  <c:v>444</c:v>
                </c:pt>
                <c:pt idx="39">
                  <c:v>443.6</c:v>
                </c:pt>
                <c:pt idx="40">
                  <c:v>441.6</c:v>
                </c:pt>
                <c:pt idx="41">
                  <c:v>394.35</c:v>
                </c:pt>
                <c:pt idx="42">
                  <c:v>379.35</c:v>
                </c:pt>
                <c:pt idx="43">
                  <c:v>335.2</c:v>
                </c:pt>
                <c:pt idx="44">
                  <c:v>256.3</c:v>
                </c:pt>
                <c:pt idx="45">
                  <c:v>255.15</c:v>
                </c:pt>
                <c:pt idx="46">
                  <c:v>221.45</c:v>
                </c:pt>
                <c:pt idx="47">
                  <c:v>209.5</c:v>
                </c:pt>
                <c:pt idx="48">
                  <c:v>197.9</c:v>
                </c:pt>
                <c:pt idx="49">
                  <c:v>187.934</c:v>
                </c:pt>
                <c:pt idx="50">
                  <c:v>161.30000000000001</c:v>
                </c:pt>
                <c:pt idx="51">
                  <c:v>153.93549999999999</c:v>
                </c:pt>
                <c:pt idx="52">
                  <c:v>141.80000000000001</c:v>
                </c:pt>
                <c:pt idx="53">
                  <c:v>140.05000000000001</c:v>
                </c:pt>
                <c:pt idx="54">
                  <c:v>125.45</c:v>
                </c:pt>
                <c:pt idx="55">
                  <c:v>84.1</c:v>
                </c:pt>
                <c:pt idx="56">
                  <c:v>83.6</c:v>
                </c:pt>
                <c:pt idx="57">
                  <c:v>83.15</c:v>
                </c:pt>
                <c:pt idx="58">
                  <c:v>76.8</c:v>
                </c:pt>
                <c:pt idx="59">
                  <c:v>75.75</c:v>
                </c:pt>
                <c:pt idx="60">
                  <c:v>70.75</c:v>
                </c:pt>
                <c:pt idx="61">
                  <c:v>49.25</c:v>
                </c:pt>
                <c:pt idx="62">
                  <c:v>37.700000000000003</c:v>
                </c:pt>
                <c:pt idx="63">
                  <c:v>8.6999999999999993</c:v>
                </c:pt>
                <c:pt idx="64">
                  <c:v>4.5</c:v>
                </c:pt>
                <c:pt idx="65">
                  <c:v>2.9</c:v>
                </c:pt>
                <c:pt idx="66">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E18-4688-9538-0B9E702AB52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587.20000000000005</c:v>
                </c:pt>
                <c:pt idx="1">
                  <c:v>587.79999999999995</c:v>
                </c:pt>
                <c:pt idx="2">
                  <c:v>599.79999999999995</c:v>
                </c:pt>
                <c:pt idx="3">
                  <c:v>595.70000000000005</c:v>
                </c:pt>
                <c:pt idx="4">
                  <c:v>545.20000000000005</c:v>
                </c:pt>
                <c:pt idx="5">
                  <c:v>578.9</c:v>
                </c:pt>
                <c:pt idx="6">
                  <c:v>605.4</c:v>
                </c:pt>
                <c:pt idx="7">
                  <c:v>609.29999999999995</c:v>
                </c:pt>
                <c:pt idx="8">
                  <c:v>609.6</c:v>
                </c:pt>
                <c:pt idx="9">
                  <c:v>591.29999999999995</c:v>
                </c:pt>
                <c:pt idx="10">
                  <c:v>589.5</c:v>
                </c:pt>
                <c:pt idx="11">
                  <c:v>588.29999999999995</c:v>
                </c:pt>
                <c:pt idx="12">
                  <c:v>578.29999999999995</c:v>
                </c:pt>
                <c:pt idx="13">
                  <c:v>528.20000000000005</c:v>
                </c:pt>
                <c:pt idx="14">
                  <c:v>529.9</c:v>
                </c:pt>
                <c:pt idx="15">
                  <c:v>579.20000000000005</c:v>
                </c:pt>
                <c:pt idx="16">
                  <c:v>626.4</c:v>
                </c:pt>
                <c:pt idx="17">
                  <c:v>696.2</c:v>
                </c:pt>
                <c:pt idx="18">
                  <c:v>702.1</c:v>
                </c:pt>
                <c:pt idx="19">
                  <c:v>728.1</c:v>
                </c:pt>
                <c:pt idx="20">
                  <c:v>729.6</c:v>
                </c:pt>
                <c:pt idx="21">
                  <c:v>746.4</c:v>
                </c:pt>
                <c:pt idx="22">
                  <c:v>768.8</c:v>
                </c:pt>
                <c:pt idx="23">
                  <c:v>763.7</c:v>
                </c:pt>
                <c:pt idx="24">
                  <c:v>786.4</c:v>
                </c:pt>
                <c:pt idx="25">
                  <c:v>803.7</c:v>
                </c:pt>
                <c:pt idx="26">
                  <c:v>808.6</c:v>
                </c:pt>
                <c:pt idx="27">
                  <c:v>804.8</c:v>
                </c:pt>
                <c:pt idx="28">
                  <c:v>781.6</c:v>
                </c:pt>
                <c:pt idx="29">
                  <c:v>773.4</c:v>
                </c:pt>
                <c:pt idx="30">
                  <c:v>756.8</c:v>
                </c:pt>
                <c:pt idx="31">
                  <c:v>753</c:v>
                </c:pt>
                <c:pt idx="32">
                  <c:v>695.5</c:v>
                </c:pt>
                <c:pt idx="33">
                  <c:v>648.1</c:v>
                </c:pt>
                <c:pt idx="34">
                  <c:v>653.1</c:v>
                </c:pt>
                <c:pt idx="35">
                  <c:v>715.5</c:v>
                </c:pt>
                <c:pt idx="36">
                  <c:v>734.6</c:v>
                </c:pt>
                <c:pt idx="37">
                  <c:v>683.7</c:v>
                </c:pt>
                <c:pt idx="38">
                  <c:v>691.1</c:v>
                </c:pt>
                <c:pt idx="39">
                  <c:v>743.5</c:v>
                </c:pt>
                <c:pt idx="40">
                  <c:v>741.9</c:v>
                </c:pt>
                <c:pt idx="41">
                  <c:v>729.7</c:v>
                </c:pt>
                <c:pt idx="42">
                  <c:v>710.96270000000004</c:v>
                </c:pt>
                <c:pt idx="43">
                  <c:v>687.6191</c:v>
                </c:pt>
                <c:pt idx="44">
                  <c:v>644.5326</c:v>
                </c:pt>
                <c:pt idx="45">
                  <c:v>647.30250000000001</c:v>
                </c:pt>
                <c:pt idx="46">
                  <c:v>603.68539999999996</c:v>
                </c:pt>
                <c:pt idx="47">
                  <c:v>601.43060000000003</c:v>
                </c:pt>
              </c:numCache>
            </c:numRef>
          </c:val>
          <c:extLst>
            <c:ext xmlns:c16="http://schemas.microsoft.com/office/drawing/2014/chart" uri="{C3380CC4-5D6E-409C-BE32-E72D297353CC}">
              <c16:uniqueId val="{00000000-458C-4D54-9A02-48AF5897503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5588.777</c:v>
                </c:pt>
                <c:pt idx="1">
                  <c:v>5365.5749999999998</c:v>
                </c:pt>
                <c:pt idx="2">
                  <c:v>5257.4759999999997</c:v>
                </c:pt>
                <c:pt idx="3">
                  <c:v>5158.6760000000004</c:v>
                </c:pt>
                <c:pt idx="4">
                  <c:v>5267.8710000000001</c:v>
                </c:pt>
                <c:pt idx="5">
                  <c:v>5196.3710000000001</c:v>
                </c:pt>
                <c:pt idx="6">
                  <c:v>5161.07</c:v>
                </c:pt>
                <c:pt idx="7">
                  <c:v>5105.4690000000001</c:v>
                </c:pt>
                <c:pt idx="8">
                  <c:v>5044.8670000000002</c:v>
                </c:pt>
                <c:pt idx="9">
                  <c:v>5036.1660000000002</c:v>
                </c:pt>
                <c:pt idx="10">
                  <c:v>5168.165</c:v>
                </c:pt>
                <c:pt idx="11">
                  <c:v>4949.9690000000001</c:v>
                </c:pt>
                <c:pt idx="12">
                  <c:v>4629.2669999999998</c:v>
                </c:pt>
                <c:pt idx="13">
                  <c:v>4230.7669999999998</c:v>
                </c:pt>
                <c:pt idx="14">
                  <c:v>4063.4670000000001</c:v>
                </c:pt>
                <c:pt idx="15">
                  <c:v>4031.973</c:v>
                </c:pt>
                <c:pt idx="16">
                  <c:v>4098.2700000000004</c:v>
                </c:pt>
                <c:pt idx="17">
                  <c:v>4034.174</c:v>
                </c:pt>
                <c:pt idx="18">
                  <c:v>4208.4750000000004</c:v>
                </c:pt>
                <c:pt idx="19">
                  <c:v>4246.875</c:v>
                </c:pt>
                <c:pt idx="20">
                  <c:v>4152.5789999999997</c:v>
                </c:pt>
                <c:pt idx="21">
                  <c:v>4274.3850000000002</c:v>
                </c:pt>
                <c:pt idx="22">
                  <c:v>4301.5259999999998</c:v>
                </c:pt>
                <c:pt idx="23">
                  <c:v>4411.0069999999996</c:v>
                </c:pt>
                <c:pt idx="24">
                  <c:v>4435.9409999999998</c:v>
                </c:pt>
                <c:pt idx="25">
                  <c:v>4453.3950000000004</c:v>
                </c:pt>
                <c:pt idx="26">
                  <c:v>4495.66</c:v>
                </c:pt>
                <c:pt idx="27">
                  <c:v>4536.5990000000002</c:v>
                </c:pt>
                <c:pt idx="28">
                  <c:v>4560.277</c:v>
                </c:pt>
                <c:pt idx="29">
                  <c:v>4449.8029999999999</c:v>
                </c:pt>
                <c:pt idx="30">
                  <c:v>4493.3729999999996</c:v>
                </c:pt>
                <c:pt idx="31">
                  <c:v>4452.37</c:v>
                </c:pt>
                <c:pt idx="32">
                  <c:v>4175.9690000000001</c:v>
                </c:pt>
                <c:pt idx="33">
                  <c:v>4442.5739999999996</c:v>
                </c:pt>
                <c:pt idx="34">
                  <c:v>4593.1729999999998</c:v>
                </c:pt>
                <c:pt idx="35">
                  <c:v>4463.7749999999996</c:v>
                </c:pt>
                <c:pt idx="36">
                  <c:v>4465.1750000000002</c:v>
                </c:pt>
                <c:pt idx="37">
                  <c:v>4539.7759999999998</c:v>
                </c:pt>
                <c:pt idx="38">
                  <c:v>4431.0739999999996</c:v>
                </c:pt>
                <c:pt idx="39">
                  <c:v>4443.0730000000003</c:v>
                </c:pt>
                <c:pt idx="40">
                  <c:v>4332.9740000000002</c:v>
                </c:pt>
                <c:pt idx="41">
                  <c:v>4424.4740000000002</c:v>
                </c:pt>
                <c:pt idx="42">
                  <c:v>4594.8442999999997</c:v>
                </c:pt>
                <c:pt idx="43">
                  <c:v>4618.8874999999998</c:v>
                </c:pt>
                <c:pt idx="44">
                  <c:v>3999.4274</c:v>
                </c:pt>
                <c:pt idx="45">
                  <c:v>3887.85</c:v>
                </c:pt>
                <c:pt idx="46">
                  <c:v>3653.6078000000002</c:v>
                </c:pt>
                <c:pt idx="47">
                  <c:v>3713.0509999999999</c:v>
                </c:pt>
              </c:numCache>
            </c:numRef>
          </c:val>
          <c:extLst>
            <c:ext xmlns:c16="http://schemas.microsoft.com/office/drawing/2014/chart" uri="{C3380CC4-5D6E-409C-BE32-E72D297353CC}">
              <c16:uniqueId val="{00000001-458C-4D54-9A02-48AF5897503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810.2</c:v>
                </c:pt>
                <c:pt idx="1">
                  <c:v>803.5</c:v>
                </c:pt>
                <c:pt idx="2">
                  <c:v>810.9</c:v>
                </c:pt>
                <c:pt idx="3">
                  <c:v>793</c:v>
                </c:pt>
                <c:pt idx="4">
                  <c:v>788.5</c:v>
                </c:pt>
                <c:pt idx="5">
                  <c:v>789.1</c:v>
                </c:pt>
                <c:pt idx="6">
                  <c:v>798.4</c:v>
                </c:pt>
                <c:pt idx="7">
                  <c:v>798.8</c:v>
                </c:pt>
                <c:pt idx="8">
                  <c:v>813</c:v>
                </c:pt>
                <c:pt idx="9">
                  <c:v>780.7</c:v>
                </c:pt>
                <c:pt idx="10">
                  <c:v>778.42100000000005</c:v>
                </c:pt>
                <c:pt idx="11">
                  <c:v>796.84</c:v>
                </c:pt>
                <c:pt idx="12">
                  <c:v>1031.31</c:v>
                </c:pt>
                <c:pt idx="13">
                  <c:v>1302.761</c:v>
                </c:pt>
                <c:pt idx="14">
                  <c:v>1519.117</c:v>
                </c:pt>
                <c:pt idx="15">
                  <c:v>1598.1669999999999</c:v>
                </c:pt>
                <c:pt idx="16">
                  <c:v>1655.694</c:v>
                </c:pt>
                <c:pt idx="17">
                  <c:v>1708.5609999999999</c:v>
                </c:pt>
                <c:pt idx="18">
                  <c:v>1718.1030000000001</c:v>
                </c:pt>
                <c:pt idx="19">
                  <c:v>1740.087</c:v>
                </c:pt>
                <c:pt idx="20">
                  <c:v>1831.22</c:v>
                </c:pt>
                <c:pt idx="21">
                  <c:v>1854.9749999999999</c:v>
                </c:pt>
                <c:pt idx="22">
                  <c:v>1736.1410000000001</c:v>
                </c:pt>
                <c:pt idx="23">
                  <c:v>1656.951</c:v>
                </c:pt>
                <c:pt idx="24">
                  <c:v>1657.6690000000001</c:v>
                </c:pt>
                <c:pt idx="25">
                  <c:v>1616.066</c:v>
                </c:pt>
                <c:pt idx="26">
                  <c:v>1580.4760000000001</c:v>
                </c:pt>
                <c:pt idx="27">
                  <c:v>1580.684</c:v>
                </c:pt>
                <c:pt idx="28">
                  <c:v>1569.9970000000001</c:v>
                </c:pt>
                <c:pt idx="29">
                  <c:v>1742.653</c:v>
                </c:pt>
                <c:pt idx="30">
                  <c:v>1727.9010000000001</c:v>
                </c:pt>
                <c:pt idx="31">
                  <c:v>1789.5630000000001</c:v>
                </c:pt>
                <c:pt idx="32">
                  <c:v>1972.2629999999999</c:v>
                </c:pt>
                <c:pt idx="33">
                  <c:v>1879.7760000000001</c:v>
                </c:pt>
                <c:pt idx="34">
                  <c:v>1746.414</c:v>
                </c:pt>
                <c:pt idx="35">
                  <c:v>1838.4090000000001</c:v>
                </c:pt>
                <c:pt idx="36">
                  <c:v>2145.4</c:v>
                </c:pt>
                <c:pt idx="37">
                  <c:v>2368</c:v>
                </c:pt>
                <c:pt idx="38">
                  <c:v>2553</c:v>
                </c:pt>
                <c:pt idx="39">
                  <c:v>2623.4</c:v>
                </c:pt>
                <c:pt idx="40">
                  <c:v>2643.8</c:v>
                </c:pt>
                <c:pt idx="41">
                  <c:v>2610.6999999999998</c:v>
                </c:pt>
                <c:pt idx="42">
                  <c:v>2345</c:v>
                </c:pt>
                <c:pt idx="43">
                  <c:v>2281.5</c:v>
                </c:pt>
                <c:pt idx="44">
                  <c:v>2629.7</c:v>
                </c:pt>
                <c:pt idx="45">
                  <c:v>2637.8</c:v>
                </c:pt>
                <c:pt idx="46">
                  <c:v>2616.23</c:v>
                </c:pt>
                <c:pt idx="47">
                  <c:v>2438.33</c:v>
                </c:pt>
              </c:numCache>
            </c:numRef>
          </c:val>
          <c:extLst>
            <c:ext xmlns:c16="http://schemas.microsoft.com/office/drawing/2014/chart" uri="{C3380CC4-5D6E-409C-BE32-E72D297353CC}">
              <c16:uniqueId val="{00000002-458C-4D54-9A02-48AF5897503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4625.4769999999999</c:v>
                </c:pt>
                <c:pt idx="1">
                  <c:v>4292.7749999999996</c:v>
                </c:pt>
                <c:pt idx="2">
                  <c:v>4089.6759999999999</c:v>
                </c:pt>
                <c:pt idx="3">
                  <c:v>3980.1759999999999</c:v>
                </c:pt>
                <c:pt idx="4">
                  <c:v>4026.0709999999999</c:v>
                </c:pt>
                <c:pt idx="5">
                  <c:v>4034.471</c:v>
                </c:pt>
                <c:pt idx="6">
                  <c:v>4096.47</c:v>
                </c:pt>
                <c:pt idx="7">
                  <c:v>4110.6689999999999</c:v>
                </c:pt>
                <c:pt idx="8">
                  <c:v>4144.6670000000004</c:v>
                </c:pt>
                <c:pt idx="9">
                  <c:v>4041.7660000000001</c:v>
                </c:pt>
                <c:pt idx="10">
                  <c:v>4065.4650000000001</c:v>
                </c:pt>
                <c:pt idx="11">
                  <c:v>4037.569</c:v>
                </c:pt>
                <c:pt idx="12">
                  <c:v>3887.2669999999998</c:v>
                </c:pt>
                <c:pt idx="13">
                  <c:v>3725.4670000000001</c:v>
                </c:pt>
                <c:pt idx="14">
                  <c:v>3700.1669999999999</c:v>
                </c:pt>
                <c:pt idx="15">
                  <c:v>3688.5729999999999</c:v>
                </c:pt>
                <c:pt idx="16">
                  <c:v>3847.37</c:v>
                </c:pt>
                <c:pt idx="17">
                  <c:v>3834.0740000000001</c:v>
                </c:pt>
                <c:pt idx="18">
                  <c:v>3912.0749999999998</c:v>
                </c:pt>
                <c:pt idx="19">
                  <c:v>3941.1750000000002</c:v>
                </c:pt>
                <c:pt idx="20">
                  <c:v>3861.1790000000001</c:v>
                </c:pt>
                <c:pt idx="21">
                  <c:v>3944.1849999999999</c:v>
                </c:pt>
                <c:pt idx="22">
                  <c:v>3717.5259999999998</c:v>
                </c:pt>
                <c:pt idx="23">
                  <c:v>3584.7069999999999</c:v>
                </c:pt>
                <c:pt idx="24">
                  <c:v>3655.0410000000002</c:v>
                </c:pt>
                <c:pt idx="25">
                  <c:v>3660.0949999999998</c:v>
                </c:pt>
                <c:pt idx="26">
                  <c:v>3698.26</c:v>
                </c:pt>
                <c:pt idx="27">
                  <c:v>3723.4989999999998</c:v>
                </c:pt>
                <c:pt idx="28">
                  <c:v>3776.4769999999999</c:v>
                </c:pt>
                <c:pt idx="29">
                  <c:v>4029.4029999999998</c:v>
                </c:pt>
                <c:pt idx="30">
                  <c:v>4117.5730000000003</c:v>
                </c:pt>
                <c:pt idx="31">
                  <c:v>4101.07</c:v>
                </c:pt>
                <c:pt idx="32">
                  <c:v>3880.4690000000001</c:v>
                </c:pt>
                <c:pt idx="33">
                  <c:v>4166.5739999999996</c:v>
                </c:pt>
                <c:pt idx="34">
                  <c:v>4287.6729999999998</c:v>
                </c:pt>
                <c:pt idx="35">
                  <c:v>4171.375</c:v>
                </c:pt>
                <c:pt idx="36">
                  <c:v>4178.7749999999996</c:v>
                </c:pt>
                <c:pt idx="37">
                  <c:v>4267.8760000000002</c:v>
                </c:pt>
                <c:pt idx="38">
                  <c:v>4212.9740000000002</c:v>
                </c:pt>
                <c:pt idx="39">
                  <c:v>4147.6729999999998</c:v>
                </c:pt>
                <c:pt idx="40">
                  <c:v>4175.3739999999998</c:v>
                </c:pt>
                <c:pt idx="41">
                  <c:v>4408.2740000000003</c:v>
                </c:pt>
                <c:pt idx="42">
                  <c:v>4758.4070000000002</c:v>
                </c:pt>
                <c:pt idx="43">
                  <c:v>4867.8065999999999</c:v>
                </c:pt>
                <c:pt idx="44">
                  <c:v>4701.76</c:v>
                </c:pt>
                <c:pt idx="45">
                  <c:v>4781.5524999999998</c:v>
                </c:pt>
                <c:pt idx="46">
                  <c:v>4574.5231999999996</c:v>
                </c:pt>
                <c:pt idx="47">
                  <c:v>4721.8116</c:v>
                </c:pt>
              </c:numCache>
            </c:numRef>
          </c:val>
          <c:extLst>
            <c:ext xmlns:c16="http://schemas.microsoft.com/office/drawing/2014/chart" uri="{C3380CC4-5D6E-409C-BE32-E72D297353CC}">
              <c16:uniqueId val="{00000000-AAB5-4B84-B3E1-92847696845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2032.4</c:v>
                </c:pt>
                <c:pt idx="1">
                  <c:v>2134.1</c:v>
                </c:pt>
                <c:pt idx="2">
                  <c:v>2229.1999999999998</c:v>
                </c:pt>
                <c:pt idx="3">
                  <c:v>2235.5</c:v>
                </c:pt>
                <c:pt idx="4">
                  <c:v>2227.8000000000002</c:v>
                </c:pt>
                <c:pt idx="5">
                  <c:v>2185.1</c:v>
                </c:pt>
                <c:pt idx="6">
                  <c:v>2123.8000000000002</c:v>
                </c:pt>
                <c:pt idx="7">
                  <c:v>2105.9</c:v>
                </c:pt>
                <c:pt idx="8">
                  <c:v>2069.1999999999998</c:v>
                </c:pt>
                <c:pt idx="9">
                  <c:v>2094.9</c:v>
                </c:pt>
                <c:pt idx="10">
                  <c:v>2184.9</c:v>
                </c:pt>
                <c:pt idx="11">
                  <c:v>1952</c:v>
                </c:pt>
                <c:pt idx="12">
                  <c:v>1782.9</c:v>
                </c:pt>
                <c:pt idx="13">
                  <c:v>1487.6</c:v>
                </c:pt>
                <c:pt idx="14">
                  <c:v>1378.6</c:v>
                </c:pt>
                <c:pt idx="15">
                  <c:v>1263.4000000000001</c:v>
                </c:pt>
                <c:pt idx="16">
                  <c:v>1176.4000000000001</c:v>
                </c:pt>
                <c:pt idx="17">
                  <c:v>1212.7</c:v>
                </c:pt>
                <c:pt idx="18">
                  <c:v>1301.8</c:v>
                </c:pt>
                <c:pt idx="19">
                  <c:v>1312.3</c:v>
                </c:pt>
                <c:pt idx="20">
                  <c:v>1341.8</c:v>
                </c:pt>
                <c:pt idx="21">
                  <c:v>1378.6</c:v>
                </c:pt>
                <c:pt idx="22">
                  <c:v>1442.4</c:v>
                </c:pt>
                <c:pt idx="23">
                  <c:v>1453.7</c:v>
                </c:pt>
                <c:pt idx="24">
                  <c:v>1461.1</c:v>
                </c:pt>
                <c:pt idx="25">
                  <c:v>1457.7</c:v>
                </c:pt>
                <c:pt idx="26">
                  <c:v>1446.9</c:v>
                </c:pt>
                <c:pt idx="27">
                  <c:v>1445.8</c:v>
                </c:pt>
                <c:pt idx="28">
                  <c:v>1380.2</c:v>
                </c:pt>
                <c:pt idx="29">
                  <c:v>1196.8</c:v>
                </c:pt>
                <c:pt idx="30">
                  <c:v>1132.4000000000001</c:v>
                </c:pt>
                <c:pt idx="31">
                  <c:v>1184.3</c:v>
                </c:pt>
                <c:pt idx="32">
                  <c:v>1313.7</c:v>
                </c:pt>
                <c:pt idx="33">
                  <c:v>1404.3</c:v>
                </c:pt>
                <c:pt idx="34">
                  <c:v>1682.8</c:v>
                </c:pt>
                <c:pt idx="35">
                  <c:v>2065.9</c:v>
                </c:pt>
                <c:pt idx="36">
                  <c:v>2415.5</c:v>
                </c:pt>
                <c:pt idx="37">
                  <c:v>2612.3000000000002</c:v>
                </c:pt>
                <c:pt idx="38">
                  <c:v>2819.6</c:v>
                </c:pt>
                <c:pt idx="39">
                  <c:v>3079</c:v>
                </c:pt>
                <c:pt idx="40">
                  <c:v>3028.7</c:v>
                </c:pt>
                <c:pt idx="41">
                  <c:v>2926.6</c:v>
                </c:pt>
                <c:pt idx="42">
                  <c:v>2510.9</c:v>
                </c:pt>
                <c:pt idx="43">
                  <c:v>2374.9</c:v>
                </c:pt>
                <c:pt idx="44">
                  <c:v>2278.6</c:v>
                </c:pt>
                <c:pt idx="45">
                  <c:v>2154</c:v>
                </c:pt>
                <c:pt idx="46">
                  <c:v>2089.6999999999998</c:v>
                </c:pt>
                <c:pt idx="47">
                  <c:v>1861.8</c:v>
                </c:pt>
              </c:numCache>
            </c:numRef>
          </c:val>
          <c:extLst>
            <c:ext xmlns:c16="http://schemas.microsoft.com/office/drawing/2014/chart" uri="{C3380CC4-5D6E-409C-BE32-E72D297353CC}">
              <c16:uniqueId val="{00000001-AAB5-4B84-B3E1-92847696845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0.121</c:v>
                </c:pt>
                <c:pt idx="11">
                  <c:v>27.94</c:v>
                </c:pt>
                <c:pt idx="12">
                  <c:v>256.91000000000003</c:v>
                </c:pt>
                <c:pt idx="13">
                  <c:v>541.26099999999997</c:v>
                </c:pt>
                <c:pt idx="14">
                  <c:v>752.01700000000005</c:v>
                </c:pt>
                <c:pt idx="15">
                  <c:v>944.86699999999996</c:v>
                </c:pt>
                <c:pt idx="16">
                  <c:v>1013.5940000000001</c:v>
                </c:pt>
                <c:pt idx="17">
                  <c:v>1030.461</c:v>
                </c:pt>
                <c:pt idx="18">
                  <c:v>1046.8030000000001</c:v>
                </c:pt>
                <c:pt idx="19">
                  <c:v>1055.8869999999999</c:v>
                </c:pt>
                <c:pt idx="20">
                  <c:v>1063.52</c:v>
                </c:pt>
                <c:pt idx="21">
                  <c:v>1068.875</c:v>
                </c:pt>
                <c:pt idx="22">
                  <c:v>1071.441</c:v>
                </c:pt>
                <c:pt idx="23">
                  <c:v>1073.8510000000001</c:v>
                </c:pt>
                <c:pt idx="24">
                  <c:v>1039.069</c:v>
                </c:pt>
                <c:pt idx="25">
                  <c:v>1003.966</c:v>
                </c:pt>
                <c:pt idx="26">
                  <c:v>960.37599999999998</c:v>
                </c:pt>
                <c:pt idx="27">
                  <c:v>957.88400000000001</c:v>
                </c:pt>
                <c:pt idx="28">
                  <c:v>949.39700000000005</c:v>
                </c:pt>
                <c:pt idx="29">
                  <c:v>938.85299999999995</c:v>
                </c:pt>
                <c:pt idx="30">
                  <c:v>924.00099999999998</c:v>
                </c:pt>
                <c:pt idx="31">
                  <c:v>899.36300000000006</c:v>
                </c:pt>
                <c:pt idx="32">
                  <c:v>828.56299999999999</c:v>
                </c:pt>
                <c:pt idx="33">
                  <c:v>579.87599999999998</c:v>
                </c:pt>
                <c:pt idx="34">
                  <c:v>239.81399999999999</c:v>
                </c:pt>
                <c:pt idx="35">
                  <c:v>23.309000000000001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AB5-4B84-B3E1-92847696845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328.3</c:v>
                </c:pt>
                <c:pt idx="1">
                  <c:v>330</c:v>
                </c:pt>
                <c:pt idx="2">
                  <c:v>349.3</c:v>
                </c:pt>
                <c:pt idx="3">
                  <c:v>331.7</c:v>
                </c:pt>
                <c:pt idx="4">
                  <c:v>347.7</c:v>
                </c:pt>
                <c:pt idx="5">
                  <c:v>344.8</c:v>
                </c:pt>
                <c:pt idx="6">
                  <c:v>344.6</c:v>
                </c:pt>
                <c:pt idx="7">
                  <c:v>297</c:v>
                </c:pt>
                <c:pt idx="8">
                  <c:v>253.6</c:v>
                </c:pt>
                <c:pt idx="9">
                  <c:v>271.5</c:v>
                </c:pt>
                <c:pt idx="10">
                  <c:v>285.60000000000002</c:v>
                </c:pt>
                <c:pt idx="11">
                  <c:v>317.60000000000002</c:v>
                </c:pt>
                <c:pt idx="12">
                  <c:v>311.8</c:v>
                </c:pt>
                <c:pt idx="13">
                  <c:v>307.39999999999998</c:v>
                </c:pt>
                <c:pt idx="14">
                  <c:v>281.7</c:v>
                </c:pt>
                <c:pt idx="15">
                  <c:v>312.5</c:v>
                </c:pt>
                <c:pt idx="16">
                  <c:v>343</c:v>
                </c:pt>
                <c:pt idx="17">
                  <c:v>361.7</c:v>
                </c:pt>
                <c:pt idx="18">
                  <c:v>368</c:v>
                </c:pt>
                <c:pt idx="19">
                  <c:v>405.7</c:v>
                </c:pt>
                <c:pt idx="20">
                  <c:v>446.9</c:v>
                </c:pt>
                <c:pt idx="21">
                  <c:v>484.1</c:v>
                </c:pt>
                <c:pt idx="22">
                  <c:v>575.1</c:v>
                </c:pt>
                <c:pt idx="23">
                  <c:v>719.4</c:v>
                </c:pt>
                <c:pt idx="24">
                  <c:v>724.8</c:v>
                </c:pt>
                <c:pt idx="25">
                  <c:v>751.4</c:v>
                </c:pt>
                <c:pt idx="26">
                  <c:v>779.2</c:v>
                </c:pt>
                <c:pt idx="27">
                  <c:v>794.9</c:v>
                </c:pt>
                <c:pt idx="28">
                  <c:v>805.8</c:v>
                </c:pt>
                <c:pt idx="29">
                  <c:v>800.8</c:v>
                </c:pt>
                <c:pt idx="30">
                  <c:v>804.1</c:v>
                </c:pt>
                <c:pt idx="31">
                  <c:v>810.2</c:v>
                </c:pt>
                <c:pt idx="32">
                  <c:v>821</c:v>
                </c:pt>
                <c:pt idx="33">
                  <c:v>819.7</c:v>
                </c:pt>
                <c:pt idx="34">
                  <c:v>782.4</c:v>
                </c:pt>
                <c:pt idx="35">
                  <c:v>757.1</c:v>
                </c:pt>
                <c:pt idx="36">
                  <c:v>750.9</c:v>
                </c:pt>
                <c:pt idx="37">
                  <c:v>711.3</c:v>
                </c:pt>
                <c:pt idx="38">
                  <c:v>642.6</c:v>
                </c:pt>
                <c:pt idx="39">
                  <c:v>583.29999999999995</c:v>
                </c:pt>
                <c:pt idx="40">
                  <c:v>514.6</c:v>
                </c:pt>
                <c:pt idx="41">
                  <c:v>430</c:v>
                </c:pt>
                <c:pt idx="42">
                  <c:v>381.5</c:v>
                </c:pt>
                <c:pt idx="43">
                  <c:v>345.3</c:v>
                </c:pt>
                <c:pt idx="44">
                  <c:v>293.3</c:v>
                </c:pt>
                <c:pt idx="45">
                  <c:v>237.4</c:v>
                </c:pt>
                <c:pt idx="46">
                  <c:v>209.3</c:v>
                </c:pt>
                <c:pt idx="47">
                  <c:v>169.2</c:v>
                </c:pt>
              </c:numCache>
            </c:numRef>
          </c:val>
          <c:extLst>
            <c:ext xmlns:c16="http://schemas.microsoft.com/office/drawing/2014/chart" uri="{C3380CC4-5D6E-409C-BE32-E72D297353CC}">
              <c16:uniqueId val="{00000003-AAB5-4B84-B3E1-9284769684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386.4</c:v>
                </c:pt>
                <c:pt idx="1">
                  <c:v>386.2</c:v>
                </c:pt>
                <c:pt idx="2">
                  <c:v>386.7</c:v>
                </c:pt>
                <c:pt idx="3">
                  <c:v>385</c:v>
                </c:pt>
                <c:pt idx="4">
                  <c:v>385.3</c:v>
                </c:pt>
                <c:pt idx="5">
                  <c:v>384</c:v>
                </c:pt>
                <c:pt idx="6">
                  <c:v>385.1</c:v>
                </c:pt>
                <c:pt idx="7">
                  <c:v>384.2</c:v>
                </c:pt>
                <c:pt idx="8">
                  <c:v>385.1</c:v>
                </c:pt>
                <c:pt idx="9">
                  <c:v>383.5</c:v>
                </c:pt>
                <c:pt idx="10">
                  <c:v>384.7</c:v>
                </c:pt>
                <c:pt idx="11">
                  <c:v>384</c:v>
                </c:pt>
                <c:pt idx="12">
                  <c:v>380.3</c:v>
                </c:pt>
                <c:pt idx="13">
                  <c:v>379.6</c:v>
                </c:pt>
                <c:pt idx="14">
                  <c:v>378.9</c:v>
                </c:pt>
                <c:pt idx="15">
                  <c:v>379.8</c:v>
                </c:pt>
                <c:pt idx="16">
                  <c:v>382.8</c:v>
                </c:pt>
                <c:pt idx="17">
                  <c:v>383.4</c:v>
                </c:pt>
                <c:pt idx="18">
                  <c:v>383.4</c:v>
                </c:pt>
                <c:pt idx="19">
                  <c:v>383.6</c:v>
                </c:pt>
                <c:pt idx="20">
                  <c:v>383.1</c:v>
                </c:pt>
                <c:pt idx="21">
                  <c:v>384.1</c:v>
                </c:pt>
                <c:pt idx="22">
                  <c:v>383.7</c:v>
                </c:pt>
                <c:pt idx="23">
                  <c:v>383.2</c:v>
                </c:pt>
                <c:pt idx="24">
                  <c:v>384.9</c:v>
                </c:pt>
                <c:pt idx="25">
                  <c:v>384</c:v>
                </c:pt>
                <c:pt idx="26">
                  <c:v>385</c:v>
                </c:pt>
                <c:pt idx="27">
                  <c:v>382.7</c:v>
                </c:pt>
                <c:pt idx="28">
                  <c:v>383.5</c:v>
                </c:pt>
                <c:pt idx="29">
                  <c:v>383.6</c:v>
                </c:pt>
                <c:pt idx="30">
                  <c:v>380.8</c:v>
                </c:pt>
                <c:pt idx="31">
                  <c:v>384.4</c:v>
                </c:pt>
                <c:pt idx="32">
                  <c:v>384.3</c:v>
                </c:pt>
                <c:pt idx="33">
                  <c:v>385</c:v>
                </c:pt>
                <c:pt idx="34">
                  <c:v>380.8</c:v>
                </c:pt>
                <c:pt idx="35">
                  <c:v>374.1</c:v>
                </c:pt>
                <c:pt idx="36">
                  <c:v>374.4</c:v>
                </c:pt>
                <c:pt idx="37">
                  <c:v>374</c:v>
                </c:pt>
                <c:pt idx="38">
                  <c:v>375.6</c:v>
                </c:pt>
                <c:pt idx="39">
                  <c:v>381.2</c:v>
                </c:pt>
                <c:pt idx="40">
                  <c:v>387</c:v>
                </c:pt>
                <c:pt idx="41">
                  <c:v>386.4</c:v>
                </c:pt>
                <c:pt idx="42">
                  <c:v>375.73500000000001</c:v>
                </c:pt>
                <c:pt idx="43">
                  <c:v>385.9366</c:v>
                </c:pt>
                <c:pt idx="44">
                  <c:v>386.09100000000001</c:v>
                </c:pt>
                <c:pt idx="45">
                  <c:v>384.6825</c:v>
                </c:pt>
                <c:pt idx="46">
                  <c:v>384.12520000000001</c:v>
                </c:pt>
                <c:pt idx="47">
                  <c:v>383.61059999999998</c:v>
                </c:pt>
              </c:numCache>
            </c:numRef>
          </c:val>
          <c:extLst>
            <c:ext xmlns:c16="http://schemas.microsoft.com/office/drawing/2014/chart" uri="{C3380CC4-5D6E-409C-BE32-E72D297353CC}">
              <c16:uniqueId val="{00000000-76AC-4E15-A670-BCF8444D0FF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75.7</c:v>
                </c:pt>
                <c:pt idx="1">
                  <c:v>76.3</c:v>
                </c:pt>
                <c:pt idx="2">
                  <c:v>74.3</c:v>
                </c:pt>
                <c:pt idx="3">
                  <c:v>76.8</c:v>
                </c:pt>
                <c:pt idx="4">
                  <c:v>76.900000000000006</c:v>
                </c:pt>
                <c:pt idx="5">
                  <c:v>74.5</c:v>
                </c:pt>
                <c:pt idx="6">
                  <c:v>75.599999999999994</c:v>
                </c:pt>
                <c:pt idx="7">
                  <c:v>75.599999999999994</c:v>
                </c:pt>
                <c:pt idx="8">
                  <c:v>77.400000000000006</c:v>
                </c:pt>
                <c:pt idx="9">
                  <c:v>72.7</c:v>
                </c:pt>
                <c:pt idx="10">
                  <c:v>73.099999999999994</c:v>
                </c:pt>
                <c:pt idx="11">
                  <c:v>73.400000000000006</c:v>
                </c:pt>
                <c:pt idx="12">
                  <c:v>73.5</c:v>
                </c:pt>
                <c:pt idx="13">
                  <c:v>73</c:v>
                </c:pt>
                <c:pt idx="14">
                  <c:v>73.8</c:v>
                </c:pt>
                <c:pt idx="15">
                  <c:v>74.099999999999994</c:v>
                </c:pt>
                <c:pt idx="16">
                  <c:v>72.2</c:v>
                </c:pt>
                <c:pt idx="17">
                  <c:v>71.599999999999994</c:v>
                </c:pt>
                <c:pt idx="18">
                  <c:v>69.7</c:v>
                </c:pt>
                <c:pt idx="19">
                  <c:v>69.900000000000006</c:v>
                </c:pt>
                <c:pt idx="20">
                  <c:v>71.2</c:v>
                </c:pt>
                <c:pt idx="21">
                  <c:v>72.2</c:v>
                </c:pt>
                <c:pt idx="22">
                  <c:v>70.099999999999994</c:v>
                </c:pt>
                <c:pt idx="23">
                  <c:v>70</c:v>
                </c:pt>
                <c:pt idx="24">
                  <c:v>71.5</c:v>
                </c:pt>
                <c:pt idx="25">
                  <c:v>72.3</c:v>
                </c:pt>
                <c:pt idx="26">
                  <c:v>71.900000000000006</c:v>
                </c:pt>
                <c:pt idx="27">
                  <c:v>72.400000000000006</c:v>
                </c:pt>
                <c:pt idx="28">
                  <c:v>72.400000000000006</c:v>
                </c:pt>
                <c:pt idx="29">
                  <c:v>72.400000000000006</c:v>
                </c:pt>
                <c:pt idx="30">
                  <c:v>69.400000000000006</c:v>
                </c:pt>
                <c:pt idx="31">
                  <c:v>72.3</c:v>
                </c:pt>
                <c:pt idx="32">
                  <c:v>71.599999999999994</c:v>
                </c:pt>
                <c:pt idx="33">
                  <c:v>74</c:v>
                </c:pt>
                <c:pt idx="34">
                  <c:v>72.7</c:v>
                </c:pt>
                <c:pt idx="35">
                  <c:v>73.2</c:v>
                </c:pt>
                <c:pt idx="36">
                  <c:v>74.5</c:v>
                </c:pt>
                <c:pt idx="37">
                  <c:v>73.099999999999994</c:v>
                </c:pt>
                <c:pt idx="38">
                  <c:v>70.599999999999994</c:v>
                </c:pt>
                <c:pt idx="39">
                  <c:v>69.099999999999994</c:v>
                </c:pt>
                <c:pt idx="40">
                  <c:v>69.3</c:v>
                </c:pt>
                <c:pt idx="41">
                  <c:v>68.8</c:v>
                </c:pt>
                <c:pt idx="42">
                  <c:v>70.3</c:v>
                </c:pt>
                <c:pt idx="43">
                  <c:v>71.900000000000006</c:v>
                </c:pt>
                <c:pt idx="44">
                  <c:v>71.7</c:v>
                </c:pt>
                <c:pt idx="45">
                  <c:v>71.5</c:v>
                </c:pt>
                <c:pt idx="46">
                  <c:v>72</c:v>
                </c:pt>
                <c:pt idx="47">
                  <c:v>53.3</c:v>
                </c:pt>
              </c:numCache>
            </c:numRef>
          </c:val>
          <c:extLst>
            <c:ext xmlns:c16="http://schemas.microsoft.com/office/drawing/2014/chart" uri="{C3380CC4-5D6E-409C-BE32-E72D297353CC}">
              <c16:uniqueId val="{00000001-76AC-4E15-A670-BCF8444D0FF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0.121</c:v>
                </c:pt>
                <c:pt idx="11">
                  <c:v>27.94</c:v>
                </c:pt>
                <c:pt idx="12">
                  <c:v>256.91000000000003</c:v>
                </c:pt>
                <c:pt idx="13">
                  <c:v>541.26099999999997</c:v>
                </c:pt>
                <c:pt idx="14">
                  <c:v>752.01700000000005</c:v>
                </c:pt>
                <c:pt idx="15">
                  <c:v>944.86699999999996</c:v>
                </c:pt>
                <c:pt idx="16">
                  <c:v>1013.5940000000001</c:v>
                </c:pt>
                <c:pt idx="17">
                  <c:v>1030.461</c:v>
                </c:pt>
                <c:pt idx="18">
                  <c:v>1046.8030000000001</c:v>
                </c:pt>
                <c:pt idx="19">
                  <c:v>1055.8869999999999</c:v>
                </c:pt>
                <c:pt idx="20">
                  <c:v>1063.52</c:v>
                </c:pt>
                <c:pt idx="21">
                  <c:v>1068.875</c:v>
                </c:pt>
                <c:pt idx="22">
                  <c:v>1071.441</c:v>
                </c:pt>
                <c:pt idx="23">
                  <c:v>1073.8510000000001</c:v>
                </c:pt>
                <c:pt idx="24">
                  <c:v>1039.069</c:v>
                </c:pt>
                <c:pt idx="25">
                  <c:v>1003.966</c:v>
                </c:pt>
                <c:pt idx="26">
                  <c:v>960.37599999999998</c:v>
                </c:pt>
                <c:pt idx="27">
                  <c:v>957.88400000000001</c:v>
                </c:pt>
                <c:pt idx="28">
                  <c:v>949.39700000000005</c:v>
                </c:pt>
                <c:pt idx="29">
                  <c:v>938.85299999999995</c:v>
                </c:pt>
                <c:pt idx="30">
                  <c:v>924.00099999999998</c:v>
                </c:pt>
                <c:pt idx="31">
                  <c:v>899.36300000000006</c:v>
                </c:pt>
                <c:pt idx="32">
                  <c:v>828.56299999999999</c:v>
                </c:pt>
                <c:pt idx="33">
                  <c:v>579.87599999999998</c:v>
                </c:pt>
                <c:pt idx="34">
                  <c:v>239.81399999999999</c:v>
                </c:pt>
                <c:pt idx="35">
                  <c:v>23.309000000000001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6AC-4E15-A670-BCF8444D0FF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328.3</c:v>
                </c:pt>
                <c:pt idx="1">
                  <c:v>330</c:v>
                </c:pt>
                <c:pt idx="2">
                  <c:v>349.3</c:v>
                </c:pt>
                <c:pt idx="3">
                  <c:v>331.7</c:v>
                </c:pt>
                <c:pt idx="4">
                  <c:v>347.7</c:v>
                </c:pt>
                <c:pt idx="5">
                  <c:v>344.8</c:v>
                </c:pt>
                <c:pt idx="6">
                  <c:v>344.6</c:v>
                </c:pt>
                <c:pt idx="7">
                  <c:v>297</c:v>
                </c:pt>
                <c:pt idx="8">
                  <c:v>253.6</c:v>
                </c:pt>
                <c:pt idx="9">
                  <c:v>271.5</c:v>
                </c:pt>
                <c:pt idx="10">
                  <c:v>285.60000000000002</c:v>
                </c:pt>
                <c:pt idx="11">
                  <c:v>317.60000000000002</c:v>
                </c:pt>
                <c:pt idx="12">
                  <c:v>311.8</c:v>
                </c:pt>
                <c:pt idx="13">
                  <c:v>307.39999999999998</c:v>
                </c:pt>
                <c:pt idx="14">
                  <c:v>281.7</c:v>
                </c:pt>
                <c:pt idx="15">
                  <c:v>312.5</c:v>
                </c:pt>
                <c:pt idx="16">
                  <c:v>343</c:v>
                </c:pt>
                <c:pt idx="17">
                  <c:v>361.7</c:v>
                </c:pt>
                <c:pt idx="18">
                  <c:v>368</c:v>
                </c:pt>
                <c:pt idx="19">
                  <c:v>405.7</c:v>
                </c:pt>
                <c:pt idx="20">
                  <c:v>446.9</c:v>
                </c:pt>
                <c:pt idx="21">
                  <c:v>484.1</c:v>
                </c:pt>
                <c:pt idx="22">
                  <c:v>575.1</c:v>
                </c:pt>
                <c:pt idx="23">
                  <c:v>719.4</c:v>
                </c:pt>
                <c:pt idx="24">
                  <c:v>724.8</c:v>
                </c:pt>
                <c:pt idx="25">
                  <c:v>751.4</c:v>
                </c:pt>
                <c:pt idx="26">
                  <c:v>779.2</c:v>
                </c:pt>
                <c:pt idx="27">
                  <c:v>794.9</c:v>
                </c:pt>
                <c:pt idx="28">
                  <c:v>805.8</c:v>
                </c:pt>
                <c:pt idx="29">
                  <c:v>800.8</c:v>
                </c:pt>
                <c:pt idx="30">
                  <c:v>804.1</c:v>
                </c:pt>
                <c:pt idx="31">
                  <c:v>810.2</c:v>
                </c:pt>
                <c:pt idx="32">
                  <c:v>821</c:v>
                </c:pt>
                <c:pt idx="33">
                  <c:v>819.7</c:v>
                </c:pt>
                <c:pt idx="34">
                  <c:v>782.4</c:v>
                </c:pt>
                <c:pt idx="35">
                  <c:v>757.1</c:v>
                </c:pt>
                <c:pt idx="36">
                  <c:v>750.9</c:v>
                </c:pt>
                <c:pt idx="37">
                  <c:v>711.3</c:v>
                </c:pt>
                <c:pt idx="38">
                  <c:v>642.6</c:v>
                </c:pt>
                <c:pt idx="39">
                  <c:v>583.29999999999995</c:v>
                </c:pt>
                <c:pt idx="40">
                  <c:v>514.6</c:v>
                </c:pt>
                <c:pt idx="41">
                  <c:v>430</c:v>
                </c:pt>
                <c:pt idx="42">
                  <c:v>381.5</c:v>
                </c:pt>
                <c:pt idx="43">
                  <c:v>345.3</c:v>
                </c:pt>
                <c:pt idx="44">
                  <c:v>293.3</c:v>
                </c:pt>
                <c:pt idx="45">
                  <c:v>237.4</c:v>
                </c:pt>
                <c:pt idx="46">
                  <c:v>209.3</c:v>
                </c:pt>
                <c:pt idx="47">
                  <c:v>169.2</c:v>
                </c:pt>
              </c:numCache>
            </c:numRef>
          </c:val>
          <c:extLst>
            <c:ext xmlns:c16="http://schemas.microsoft.com/office/drawing/2014/chart" uri="{C3380CC4-5D6E-409C-BE32-E72D297353CC}">
              <c16:uniqueId val="{00000003-76AC-4E15-A670-BCF8444D0FF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53.6</c:v>
                </c:pt>
                <c:pt idx="1">
                  <c:v>48.73</c:v>
                </c:pt>
                <c:pt idx="2">
                  <c:v>46.26</c:v>
                </c:pt>
                <c:pt idx="3">
                  <c:v>39.99</c:v>
                </c:pt>
                <c:pt idx="4">
                  <c:v>49.5</c:v>
                </c:pt>
                <c:pt idx="5">
                  <c:v>37.65</c:v>
                </c:pt>
                <c:pt idx="6">
                  <c:v>36.9</c:v>
                </c:pt>
                <c:pt idx="7">
                  <c:v>34.31</c:v>
                </c:pt>
                <c:pt idx="8">
                  <c:v>34.54</c:v>
                </c:pt>
                <c:pt idx="9">
                  <c:v>35.1</c:v>
                </c:pt>
                <c:pt idx="10">
                  <c:v>34.49</c:v>
                </c:pt>
                <c:pt idx="11">
                  <c:v>40.729999999999997</c:v>
                </c:pt>
                <c:pt idx="12">
                  <c:v>35.950000000000003</c:v>
                </c:pt>
                <c:pt idx="13">
                  <c:v>35.71</c:v>
                </c:pt>
                <c:pt idx="14">
                  <c:v>31.92</c:v>
                </c:pt>
                <c:pt idx="15">
                  <c:v>41.53</c:v>
                </c:pt>
                <c:pt idx="16">
                  <c:v>65.150000000000006</c:v>
                </c:pt>
                <c:pt idx="17">
                  <c:v>56.72</c:v>
                </c:pt>
                <c:pt idx="18">
                  <c:v>58.03</c:v>
                </c:pt>
                <c:pt idx="19">
                  <c:v>53.74</c:v>
                </c:pt>
                <c:pt idx="20">
                  <c:v>53.07</c:v>
                </c:pt>
                <c:pt idx="21">
                  <c:v>56.95</c:v>
                </c:pt>
                <c:pt idx="22">
                  <c:v>50.87</c:v>
                </c:pt>
                <c:pt idx="23">
                  <c:v>50.8</c:v>
                </c:pt>
                <c:pt idx="24">
                  <c:v>52.38</c:v>
                </c:pt>
                <c:pt idx="25">
                  <c:v>45.4</c:v>
                </c:pt>
                <c:pt idx="26">
                  <c:v>49.32</c:v>
                </c:pt>
                <c:pt idx="27">
                  <c:v>47.7</c:v>
                </c:pt>
                <c:pt idx="28">
                  <c:v>47.67</c:v>
                </c:pt>
                <c:pt idx="29">
                  <c:v>49.71</c:v>
                </c:pt>
                <c:pt idx="30">
                  <c:v>48.65</c:v>
                </c:pt>
                <c:pt idx="31">
                  <c:v>52.91</c:v>
                </c:pt>
                <c:pt idx="32">
                  <c:v>37.5</c:v>
                </c:pt>
                <c:pt idx="33">
                  <c:v>45.57</c:v>
                </c:pt>
                <c:pt idx="34">
                  <c:v>62.36</c:v>
                </c:pt>
                <c:pt idx="35">
                  <c:v>62.31</c:v>
                </c:pt>
                <c:pt idx="36">
                  <c:v>59.78</c:v>
                </c:pt>
                <c:pt idx="37">
                  <c:v>76.48</c:v>
                </c:pt>
                <c:pt idx="38">
                  <c:v>74.349999999999994</c:v>
                </c:pt>
                <c:pt idx="39">
                  <c:v>70.239999999999995</c:v>
                </c:pt>
                <c:pt idx="40">
                  <c:v>70.42</c:v>
                </c:pt>
                <c:pt idx="41">
                  <c:v>70.34</c:v>
                </c:pt>
                <c:pt idx="42">
                  <c:v>69.67</c:v>
                </c:pt>
                <c:pt idx="43">
                  <c:v>72.489999999999995</c:v>
                </c:pt>
                <c:pt idx="44">
                  <c:v>67.13</c:v>
                </c:pt>
                <c:pt idx="45">
                  <c:v>67.27</c:v>
                </c:pt>
                <c:pt idx="46">
                  <c:v>57.75</c:v>
                </c:pt>
                <c:pt idx="47">
                  <c:v>59.94</c:v>
                </c:pt>
              </c:numCache>
            </c:numRef>
          </c:val>
          <c:extLst>
            <c:ext xmlns:c16="http://schemas.microsoft.com/office/drawing/2014/chart" uri="{C3380CC4-5D6E-409C-BE32-E72D297353CC}">
              <c16:uniqueId val="{00000000-EED7-4F64-B9C6-1AA24BDB9A5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52.55</c:v>
                </c:pt>
                <c:pt idx="1">
                  <c:v>47.89</c:v>
                </c:pt>
                <c:pt idx="2">
                  <c:v>46</c:v>
                </c:pt>
                <c:pt idx="3">
                  <c:v>39.92</c:v>
                </c:pt>
                <c:pt idx="4">
                  <c:v>49.39</c:v>
                </c:pt>
                <c:pt idx="5">
                  <c:v>37.51</c:v>
                </c:pt>
                <c:pt idx="6">
                  <c:v>37.06</c:v>
                </c:pt>
                <c:pt idx="7">
                  <c:v>35.33</c:v>
                </c:pt>
                <c:pt idx="8">
                  <c:v>34.58</c:v>
                </c:pt>
                <c:pt idx="9">
                  <c:v>34.76</c:v>
                </c:pt>
                <c:pt idx="10">
                  <c:v>34.6</c:v>
                </c:pt>
                <c:pt idx="11">
                  <c:v>40.04</c:v>
                </c:pt>
                <c:pt idx="12">
                  <c:v>35.89</c:v>
                </c:pt>
                <c:pt idx="13">
                  <c:v>35.340000000000003</c:v>
                </c:pt>
                <c:pt idx="14">
                  <c:v>31.66</c:v>
                </c:pt>
                <c:pt idx="15">
                  <c:v>41.44</c:v>
                </c:pt>
                <c:pt idx="16">
                  <c:v>64.06</c:v>
                </c:pt>
                <c:pt idx="17">
                  <c:v>56.82</c:v>
                </c:pt>
                <c:pt idx="18">
                  <c:v>57.82</c:v>
                </c:pt>
                <c:pt idx="19">
                  <c:v>53.96</c:v>
                </c:pt>
                <c:pt idx="20">
                  <c:v>52.08</c:v>
                </c:pt>
                <c:pt idx="21">
                  <c:v>56.26</c:v>
                </c:pt>
                <c:pt idx="22">
                  <c:v>50.39</c:v>
                </c:pt>
                <c:pt idx="23">
                  <c:v>50.75</c:v>
                </c:pt>
                <c:pt idx="24">
                  <c:v>49.94</c:v>
                </c:pt>
                <c:pt idx="25">
                  <c:v>45.04</c:v>
                </c:pt>
                <c:pt idx="26">
                  <c:v>49.21</c:v>
                </c:pt>
                <c:pt idx="27">
                  <c:v>47.28</c:v>
                </c:pt>
                <c:pt idx="28">
                  <c:v>47.27</c:v>
                </c:pt>
                <c:pt idx="29">
                  <c:v>50.79</c:v>
                </c:pt>
                <c:pt idx="30">
                  <c:v>47.89</c:v>
                </c:pt>
                <c:pt idx="31">
                  <c:v>52.87</c:v>
                </c:pt>
                <c:pt idx="32">
                  <c:v>37.520000000000003</c:v>
                </c:pt>
                <c:pt idx="33">
                  <c:v>45.14</c:v>
                </c:pt>
                <c:pt idx="34">
                  <c:v>61.11</c:v>
                </c:pt>
                <c:pt idx="35">
                  <c:v>60.87</c:v>
                </c:pt>
                <c:pt idx="36">
                  <c:v>58.53</c:v>
                </c:pt>
                <c:pt idx="37">
                  <c:v>75.19</c:v>
                </c:pt>
                <c:pt idx="38">
                  <c:v>73.98</c:v>
                </c:pt>
                <c:pt idx="39">
                  <c:v>69.13</c:v>
                </c:pt>
                <c:pt idx="40">
                  <c:v>69.349999999999994</c:v>
                </c:pt>
                <c:pt idx="41">
                  <c:v>69.23</c:v>
                </c:pt>
                <c:pt idx="42">
                  <c:v>68.959999999999994</c:v>
                </c:pt>
                <c:pt idx="43">
                  <c:v>71.599999999999994</c:v>
                </c:pt>
                <c:pt idx="44">
                  <c:v>65.75</c:v>
                </c:pt>
                <c:pt idx="45">
                  <c:v>66.239999999999995</c:v>
                </c:pt>
                <c:pt idx="46">
                  <c:v>58.07</c:v>
                </c:pt>
                <c:pt idx="47">
                  <c:v>60.17</c:v>
                </c:pt>
              </c:numCache>
            </c:numRef>
          </c:val>
          <c:extLst>
            <c:ext xmlns:c16="http://schemas.microsoft.com/office/drawing/2014/chart" uri="{C3380CC4-5D6E-409C-BE32-E72D297353CC}">
              <c16:uniqueId val="{00000001-EED7-4F64-B9C6-1AA24BDB9A5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67.204999999999998</c:v>
                </c:pt>
                <c:pt idx="1">
                  <c:v>65.94</c:v>
                </c:pt>
                <c:pt idx="2">
                  <c:v>63.906399999999998</c:v>
                </c:pt>
                <c:pt idx="3">
                  <c:v>55.455100000000002</c:v>
                </c:pt>
                <c:pt idx="4">
                  <c:v>64.530500000000004</c:v>
                </c:pt>
                <c:pt idx="5">
                  <c:v>58.268799999999999</c:v>
                </c:pt>
                <c:pt idx="6">
                  <c:v>59.835700000000003</c:v>
                </c:pt>
                <c:pt idx="7">
                  <c:v>60.005000000000003</c:v>
                </c:pt>
                <c:pt idx="8">
                  <c:v>55.9268</c:v>
                </c:pt>
                <c:pt idx="9">
                  <c:v>56.615299999999998</c:v>
                </c:pt>
                <c:pt idx="10">
                  <c:v>56.200800000000001</c:v>
                </c:pt>
                <c:pt idx="11">
                  <c:v>63.130200000000002</c:v>
                </c:pt>
                <c:pt idx="12">
                  <c:v>57.803800000000003</c:v>
                </c:pt>
                <c:pt idx="13">
                  <c:v>61.969499999999996</c:v>
                </c:pt>
                <c:pt idx="14">
                  <c:v>57.533900000000003</c:v>
                </c:pt>
                <c:pt idx="15">
                  <c:v>60.6205</c:v>
                </c:pt>
                <c:pt idx="16">
                  <c:v>63.809199999999997</c:v>
                </c:pt>
                <c:pt idx="17">
                  <c:v>54.987499999999997</c:v>
                </c:pt>
                <c:pt idx="18">
                  <c:v>57.7181</c:v>
                </c:pt>
                <c:pt idx="19">
                  <c:v>54.8705</c:v>
                </c:pt>
                <c:pt idx="20">
                  <c:v>47.899700000000003</c:v>
                </c:pt>
                <c:pt idx="21">
                  <c:v>55.115499999999997</c:v>
                </c:pt>
                <c:pt idx="22">
                  <c:v>45.792499999999997</c:v>
                </c:pt>
                <c:pt idx="23">
                  <c:v>46.117400000000004</c:v>
                </c:pt>
                <c:pt idx="24">
                  <c:v>52.253700000000002</c:v>
                </c:pt>
                <c:pt idx="25">
                  <c:v>44.341799999999999</c:v>
                </c:pt>
                <c:pt idx="26">
                  <c:v>50.702500000000001</c:v>
                </c:pt>
                <c:pt idx="27">
                  <c:v>50.5792</c:v>
                </c:pt>
                <c:pt idx="28">
                  <c:v>53.021500000000003</c:v>
                </c:pt>
                <c:pt idx="29">
                  <c:v>52.779299999999999</c:v>
                </c:pt>
                <c:pt idx="30">
                  <c:v>50.709299999999999</c:v>
                </c:pt>
                <c:pt idx="31">
                  <c:v>52.366399999999999</c:v>
                </c:pt>
                <c:pt idx="32">
                  <c:v>51.414099999999998</c:v>
                </c:pt>
                <c:pt idx="33">
                  <c:v>60.312899999999999</c:v>
                </c:pt>
                <c:pt idx="34">
                  <c:v>74.161699999999996</c:v>
                </c:pt>
                <c:pt idx="35">
                  <c:v>69.366399999999999</c:v>
                </c:pt>
                <c:pt idx="36">
                  <c:v>69.841899999999995</c:v>
                </c:pt>
                <c:pt idx="37">
                  <c:v>82.712599999999995</c:v>
                </c:pt>
                <c:pt idx="38">
                  <c:v>88.6678</c:v>
                </c:pt>
                <c:pt idx="39">
                  <c:v>78.433999999999997</c:v>
                </c:pt>
                <c:pt idx="40">
                  <c:v>82.597499999999997</c:v>
                </c:pt>
                <c:pt idx="41">
                  <c:v>79.0321</c:v>
                </c:pt>
                <c:pt idx="42">
                  <c:v>79.483900000000006</c:v>
                </c:pt>
                <c:pt idx="43">
                  <c:v>78.321700000000007</c:v>
                </c:pt>
                <c:pt idx="44">
                  <c:v>69.680700000000002</c:v>
                </c:pt>
                <c:pt idx="45">
                  <c:v>67.2804</c:v>
                </c:pt>
                <c:pt idx="46">
                  <c:v>65.636099999999999</c:v>
                </c:pt>
                <c:pt idx="47">
                  <c:v>66.151899999999998</c:v>
                </c:pt>
              </c:numCache>
            </c:numRef>
          </c:val>
          <c:extLst>
            <c:ext xmlns:c16="http://schemas.microsoft.com/office/drawing/2014/chart" uri="{C3380CC4-5D6E-409C-BE32-E72D297353CC}">
              <c16:uniqueId val="{00000002-EED7-4F64-B9C6-1AA24BDB9A5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EED7-4F64-B9C6-1AA24BDB9A5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344.28890000000001</c:v>
                </c:pt>
                <c:pt idx="1">
                  <c:v>332.0548</c:v>
                </c:pt>
                <c:pt idx="2">
                  <c:v>316.83260000000001</c:v>
                </c:pt>
                <c:pt idx="3">
                  <c:v>275.97449999999998</c:v>
                </c:pt>
                <c:pt idx="4">
                  <c:v>322.14960000000002</c:v>
                </c:pt>
                <c:pt idx="5">
                  <c:v>283.28199999999998</c:v>
                </c:pt>
                <c:pt idx="6">
                  <c:v>276.64150000000001</c:v>
                </c:pt>
                <c:pt idx="7">
                  <c:v>270.47980000000001</c:v>
                </c:pt>
                <c:pt idx="8">
                  <c:v>245.5343</c:v>
                </c:pt>
                <c:pt idx="9">
                  <c:v>258.7749</c:v>
                </c:pt>
                <c:pt idx="10">
                  <c:v>260.51319999999998</c:v>
                </c:pt>
                <c:pt idx="11">
                  <c:v>286.96629999999999</c:v>
                </c:pt>
                <c:pt idx="12">
                  <c:v>285.04750000000001</c:v>
                </c:pt>
                <c:pt idx="13">
                  <c:v>330.78059999999999</c:v>
                </c:pt>
                <c:pt idx="14">
                  <c:v>307.5761</c:v>
                </c:pt>
                <c:pt idx="15">
                  <c:v>296.38720000000001</c:v>
                </c:pt>
                <c:pt idx="16">
                  <c:v>208.8887</c:v>
                </c:pt>
                <c:pt idx="17">
                  <c:v>202.7722</c:v>
                </c:pt>
                <c:pt idx="18">
                  <c:v>202.44800000000001</c:v>
                </c:pt>
                <c:pt idx="19">
                  <c:v>193.59100000000001</c:v>
                </c:pt>
                <c:pt idx="20">
                  <c:v>191.9273</c:v>
                </c:pt>
                <c:pt idx="21">
                  <c:v>204.2936</c:v>
                </c:pt>
                <c:pt idx="22">
                  <c:v>189.69409999999999</c:v>
                </c:pt>
                <c:pt idx="23">
                  <c:v>204.57310000000001</c:v>
                </c:pt>
                <c:pt idx="24">
                  <c:v>205.71940000000001</c:v>
                </c:pt>
                <c:pt idx="25">
                  <c:v>172.66829999999999</c:v>
                </c:pt>
                <c:pt idx="26">
                  <c:v>198.84190000000001</c:v>
                </c:pt>
                <c:pt idx="27">
                  <c:v>197.6865</c:v>
                </c:pt>
                <c:pt idx="28">
                  <c:v>204.761</c:v>
                </c:pt>
                <c:pt idx="29">
                  <c:v>197.68549999999999</c:v>
                </c:pt>
                <c:pt idx="30">
                  <c:v>182.8708</c:v>
                </c:pt>
                <c:pt idx="31">
                  <c:v>157.595</c:v>
                </c:pt>
                <c:pt idx="32">
                  <c:v>236.06720000000001</c:v>
                </c:pt>
                <c:pt idx="33">
                  <c:v>276.80430000000001</c:v>
                </c:pt>
                <c:pt idx="34">
                  <c:v>285.69189999999998</c:v>
                </c:pt>
                <c:pt idx="35">
                  <c:v>256.05360000000002</c:v>
                </c:pt>
                <c:pt idx="36">
                  <c:v>285.79149999999998</c:v>
                </c:pt>
                <c:pt idx="37">
                  <c:v>395.02480000000003</c:v>
                </c:pt>
                <c:pt idx="38">
                  <c:v>400.22320000000002</c:v>
                </c:pt>
                <c:pt idx="39">
                  <c:v>336.18299999999999</c:v>
                </c:pt>
                <c:pt idx="40">
                  <c:v>345.82339999999999</c:v>
                </c:pt>
                <c:pt idx="41">
                  <c:v>338.11439999999999</c:v>
                </c:pt>
                <c:pt idx="42">
                  <c:v>325.1465</c:v>
                </c:pt>
                <c:pt idx="43">
                  <c:v>327.4391</c:v>
                </c:pt>
                <c:pt idx="44">
                  <c:v>314.69810000000001</c:v>
                </c:pt>
                <c:pt idx="45">
                  <c:v>300.06040000000002</c:v>
                </c:pt>
                <c:pt idx="46">
                  <c:v>301.5428</c:v>
                </c:pt>
                <c:pt idx="47">
                  <c:v>305.74529999999999</c:v>
                </c:pt>
              </c:numCache>
            </c:numRef>
          </c:val>
          <c:extLst>
            <c:ext xmlns:c16="http://schemas.microsoft.com/office/drawing/2014/chart" uri="{C3380CC4-5D6E-409C-BE32-E72D297353CC}">
              <c16:uniqueId val="{00000004-EED7-4F64-B9C6-1AA24BDB9A5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126.79430000000001</c:v>
                </c:pt>
                <c:pt idx="1">
                  <c:v>114.10720000000001</c:v>
                </c:pt>
                <c:pt idx="2">
                  <c:v>103.0612</c:v>
                </c:pt>
                <c:pt idx="3">
                  <c:v>103.2407</c:v>
                </c:pt>
                <c:pt idx="4">
                  <c:v>100.6836</c:v>
                </c:pt>
                <c:pt idx="5">
                  <c:v>102.6497</c:v>
                </c:pt>
                <c:pt idx="6">
                  <c:v>100.54130000000001</c:v>
                </c:pt>
                <c:pt idx="7">
                  <c:v>101.6606</c:v>
                </c:pt>
                <c:pt idx="8">
                  <c:v>102.03619999999999</c:v>
                </c:pt>
                <c:pt idx="9">
                  <c:v>104.81780000000001</c:v>
                </c:pt>
                <c:pt idx="10">
                  <c:v>109.4145</c:v>
                </c:pt>
                <c:pt idx="11">
                  <c:v>100.89749999999999</c:v>
                </c:pt>
                <c:pt idx="12">
                  <c:v>74.4375</c:v>
                </c:pt>
                <c:pt idx="13">
                  <c:v>50.557400000000001</c:v>
                </c:pt>
                <c:pt idx="14">
                  <c:v>29.435500000000001</c:v>
                </c:pt>
                <c:pt idx="15">
                  <c:v>29.9665</c:v>
                </c:pt>
                <c:pt idx="16">
                  <c:v>25.523199999999999</c:v>
                </c:pt>
                <c:pt idx="17">
                  <c:v>21.218699999999998</c:v>
                </c:pt>
                <c:pt idx="18">
                  <c:v>23.0366</c:v>
                </c:pt>
                <c:pt idx="19">
                  <c:v>18.9148</c:v>
                </c:pt>
                <c:pt idx="20">
                  <c:v>10.3033</c:v>
                </c:pt>
                <c:pt idx="21">
                  <c:v>7.7812999999999999</c:v>
                </c:pt>
                <c:pt idx="22">
                  <c:v>17.295200000000001</c:v>
                </c:pt>
                <c:pt idx="23">
                  <c:v>14.0512</c:v>
                </c:pt>
                <c:pt idx="24">
                  <c:v>13.3927</c:v>
                </c:pt>
                <c:pt idx="25">
                  <c:v>17.308599999999998</c:v>
                </c:pt>
                <c:pt idx="26">
                  <c:v>16.444800000000001</c:v>
                </c:pt>
                <c:pt idx="27">
                  <c:v>20.530999999999999</c:v>
                </c:pt>
                <c:pt idx="28">
                  <c:v>21.544599999999999</c:v>
                </c:pt>
                <c:pt idx="29">
                  <c:v>4.4062999999999999</c:v>
                </c:pt>
                <c:pt idx="30">
                  <c:v>8.9553999999999991</c:v>
                </c:pt>
                <c:pt idx="31">
                  <c:v>5.7637999999999998</c:v>
                </c:pt>
                <c:pt idx="32">
                  <c:v>5.0636999999999999</c:v>
                </c:pt>
                <c:pt idx="33">
                  <c:v>6.3613999999999997</c:v>
                </c:pt>
                <c:pt idx="34">
                  <c:v>24.672799999999999</c:v>
                </c:pt>
                <c:pt idx="35">
                  <c:v>19.361799999999999</c:v>
                </c:pt>
                <c:pt idx="36">
                  <c:v>0</c:v>
                </c:pt>
                <c:pt idx="37">
                  <c:v>14.382099999999999</c:v>
                </c:pt>
                <c:pt idx="38">
                  <c:v>33.913600000000002</c:v>
                </c:pt>
                <c:pt idx="39">
                  <c:v>34.260800000000003</c:v>
                </c:pt>
                <c:pt idx="40">
                  <c:v>32.158499999999997</c:v>
                </c:pt>
                <c:pt idx="41">
                  <c:v>17.2059</c:v>
                </c:pt>
                <c:pt idx="42">
                  <c:v>22.2211</c:v>
                </c:pt>
                <c:pt idx="43">
                  <c:v>29.703700000000001</c:v>
                </c:pt>
                <c:pt idx="44">
                  <c:v>3.3376000000000001</c:v>
                </c:pt>
                <c:pt idx="45">
                  <c:v>2.6229</c:v>
                </c:pt>
                <c:pt idx="46">
                  <c:v>5.6935000000000002</c:v>
                </c:pt>
                <c:pt idx="47">
                  <c:v>20.0014</c:v>
                </c:pt>
              </c:numCache>
            </c:numRef>
          </c:val>
          <c:extLst>
            <c:ext xmlns:c16="http://schemas.microsoft.com/office/drawing/2014/chart" uri="{C3380CC4-5D6E-409C-BE32-E72D297353CC}">
              <c16:uniqueId val="{00000000-FE9C-48E5-9C4D-CE2E1B46A28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128.0248</c:v>
                </c:pt>
                <c:pt idx="1">
                  <c:v>114.5926</c:v>
                </c:pt>
                <c:pt idx="2">
                  <c:v>103.54949999999999</c:v>
                </c:pt>
                <c:pt idx="3">
                  <c:v>102.9295</c:v>
                </c:pt>
                <c:pt idx="4">
                  <c:v>101.6211</c:v>
                </c:pt>
                <c:pt idx="5">
                  <c:v>103.1066</c:v>
                </c:pt>
                <c:pt idx="6">
                  <c:v>100.1679</c:v>
                </c:pt>
                <c:pt idx="7">
                  <c:v>102.8612</c:v>
                </c:pt>
                <c:pt idx="8">
                  <c:v>102.1403</c:v>
                </c:pt>
                <c:pt idx="9">
                  <c:v>106.7253</c:v>
                </c:pt>
                <c:pt idx="10">
                  <c:v>108.88500000000001</c:v>
                </c:pt>
                <c:pt idx="11">
                  <c:v>101.5107</c:v>
                </c:pt>
                <c:pt idx="12">
                  <c:v>75.0672</c:v>
                </c:pt>
                <c:pt idx="13">
                  <c:v>52.980699999999999</c:v>
                </c:pt>
                <c:pt idx="14">
                  <c:v>29.376000000000001</c:v>
                </c:pt>
                <c:pt idx="15">
                  <c:v>31.519100000000002</c:v>
                </c:pt>
                <c:pt idx="16">
                  <c:v>26.903500000000001</c:v>
                </c:pt>
                <c:pt idx="17">
                  <c:v>21.49</c:v>
                </c:pt>
                <c:pt idx="18">
                  <c:v>23.136700000000001</c:v>
                </c:pt>
                <c:pt idx="19">
                  <c:v>19.417899999999999</c:v>
                </c:pt>
                <c:pt idx="20">
                  <c:v>14.1167</c:v>
                </c:pt>
                <c:pt idx="21">
                  <c:v>9.0246999999999993</c:v>
                </c:pt>
                <c:pt idx="22">
                  <c:v>17.4894</c:v>
                </c:pt>
                <c:pt idx="23">
                  <c:v>15.417299999999999</c:v>
                </c:pt>
                <c:pt idx="24">
                  <c:v>13.703799999999999</c:v>
                </c:pt>
                <c:pt idx="25">
                  <c:v>18.514500000000002</c:v>
                </c:pt>
                <c:pt idx="26">
                  <c:v>17.097999999999999</c:v>
                </c:pt>
                <c:pt idx="27">
                  <c:v>21.2498</c:v>
                </c:pt>
                <c:pt idx="28">
                  <c:v>21.360900000000001</c:v>
                </c:pt>
                <c:pt idx="29">
                  <c:v>3.6596000000000002</c:v>
                </c:pt>
                <c:pt idx="30">
                  <c:v>8.8946000000000005</c:v>
                </c:pt>
                <c:pt idx="31">
                  <c:v>6.3646000000000003</c:v>
                </c:pt>
                <c:pt idx="32">
                  <c:v>6.1858000000000004</c:v>
                </c:pt>
                <c:pt idx="33">
                  <c:v>9.0694999999999997</c:v>
                </c:pt>
                <c:pt idx="34">
                  <c:v>23.615100000000002</c:v>
                </c:pt>
                <c:pt idx="35">
                  <c:v>20.279499999999999</c:v>
                </c:pt>
                <c:pt idx="36">
                  <c:v>0</c:v>
                </c:pt>
                <c:pt idx="37">
                  <c:v>13.9193</c:v>
                </c:pt>
                <c:pt idx="38">
                  <c:v>32.347799999999999</c:v>
                </c:pt>
                <c:pt idx="39">
                  <c:v>34.779299999999999</c:v>
                </c:pt>
                <c:pt idx="40">
                  <c:v>33.624899999999997</c:v>
                </c:pt>
                <c:pt idx="41">
                  <c:v>16.0718</c:v>
                </c:pt>
                <c:pt idx="42">
                  <c:v>19.797799999999999</c:v>
                </c:pt>
                <c:pt idx="43">
                  <c:v>29.825099999999999</c:v>
                </c:pt>
                <c:pt idx="44">
                  <c:v>2.8188</c:v>
                </c:pt>
                <c:pt idx="45">
                  <c:v>2.4794999999999998</c:v>
                </c:pt>
                <c:pt idx="46">
                  <c:v>6.9943</c:v>
                </c:pt>
                <c:pt idx="47">
                  <c:v>20.305399999999999</c:v>
                </c:pt>
              </c:numCache>
            </c:numRef>
          </c:val>
          <c:extLst>
            <c:ext xmlns:c16="http://schemas.microsoft.com/office/drawing/2014/chart" uri="{C3380CC4-5D6E-409C-BE32-E72D297353CC}">
              <c16:uniqueId val="{00000001-FE9C-48E5-9C4D-CE2E1B46A28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413.92649999999998</c:v>
                </c:pt>
                <c:pt idx="1">
                  <c:v>437.65820000000002</c:v>
                </c:pt>
                <c:pt idx="2">
                  <c:v>435.69630000000001</c:v>
                </c:pt>
                <c:pt idx="3">
                  <c:v>439.8734</c:v>
                </c:pt>
                <c:pt idx="4">
                  <c:v>431.93779999999998</c:v>
                </c:pt>
                <c:pt idx="5">
                  <c:v>436.91309999999999</c:v>
                </c:pt>
                <c:pt idx="6">
                  <c:v>430.86610000000002</c:v>
                </c:pt>
                <c:pt idx="7">
                  <c:v>428.95600000000002</c:v>
                </c:pt>
                <c:pt idx="8">
                  <c:v>433.39600000000002</c:v>
                </c:pt>
                <c:pt idx="9">
                  <c:v>432.50670000000002</c:v>
                </c:pt>
                <c:pt idx="10">
                  <c:v>448.5668</c:v>
                </c:pt>
                <c:pt idx="11">
                  <c:v>414.55959999999999</c:v>
                </c:pt>
                <c:pt idx="12">
                  <c:v>305.262</c:v>
                </c:pt>
                <c:pt idx="13">
                  <c:v>167.78049999999999</c:v>
                </c:pt>
                <c:pt idx="14">
                  <c:v>62.617699999999999</c:v>
                </c:pt>
                <c:pt idx="15">
                  <c:v>33.3123</c:v>
                </c:pt>
                <c:pt idx="16">
                  <c:v>0</c:v>
                </c:pt>
                <c:pt idx="17">
                  <c:v>31.789300000000001</c:v>
                </c:pt>
                <c:pt idx="18">
                  <c:v>38.113399999999999</c:v>
                </c:pt>
                <c:pt idx="19">
                  <c:v>40.248899999999999</c:v>
                </c:pt>
                <c:pt idx="20">
                  <c:v>70.407899999999998</c:v>
                </c:pt>
                <c:pt idx="21">
                  <c:v>73.890699999999995</c:v>
                </c:pt>
                <c:pt idx="22">
                  <c:v>0</c:v>
                </c:pt>
                <c:pt idx="23">
                  <c:v>22.121099999999998</c:v>
                </c:pt>
                <c:pt idx="24">
                  <c:v>47.569000000000003</c:v>
                </c:pt>
                <c:pt idx="25">
                  <c:v>66.819699999999997</c:v>
                </c:pt>
                <c:pt idx="26">
                  <c:v>68.594700000000003</c:v>
                </c:pt>
                <c:pt idx="27">
                  <c:v>86.715500000000006</c:v>
                </c:pt>
                <c:pt idx="28">
                  <c:v>90.585700000000003</c:v>
                </c:pt>
                <c:pt idx="29">
                  <c:v>26.375900000000001</c:v>
                </c:pt>
                <c:pt idx="30">
                  <c:v>33.117400000000004</c:v>
                </c:pt>
                <c:pt idx="31">
                  <c:v>20.805499999999999</c:v>
                </c:pt>
                <c:pt idx="32">
                  <c:v>50.939300000000003</c:v>
                </c:pt>
                <c:pt idx="33">
                  <c:v>0</c:v>
                </c:pt>
                <c:pt idx="34">
                  <c:v>51.2425</c:v>
                </c:pt>
                <c:pt idx="35">
                  <c:v>0</c:v>
                </c:pt>
                <c:pt idx="36">
                  <c:v>77.025700000000001</c:v>
                </c:pt>
                <c:pt idx="37">
                  <c:v>162.60380000000001</c:v>
                </c:pt>
                <c:pt idx="38">
                  <c:v>246.87700000000001</c:v>
                </c:pt>
                <c:pt idx="39">
                  <c:v>272.452</c:v>
                </c:pt>
                <c:pt idx="40">
                  <c:v>289.05590000000001</c:v>
                </c:pt>
                <c:pt idx="41">
                  <c:v>286.96249999999998</c:v>
                </c:pt>
                <c:pt idx="42">
                  <c:v>187.7319</c:v>
                </c:pt>
                <c:pt idx="43">
                  <c:v>191.21639999999999</c:v>
                </c:pt>
                <c:pt idx="44">
                  <c:v>345.06200000000001</c:v>
                </c:pt>
                <c:pt idx="45">
                  <c:v>362.3929</c:v>
                </c:pt>
                <c:pt idx="46">
                  <c:v>373.37950000000001</c:v>
                </c:pt>
                <c:pt idx="47">
                  <c:v>299.48360000000002</c:v>
                </c:pt>
              </c:numCache>
            </c:numRef>
          </c:val>
          <c:extLst>
            <c:ext xmlns:c16="http://schemas.microsoft.com/office/drawing/2014/chart" uri="{C3380CC4-5D6E-409C-BE32-E72D297353CC}">
              <c16:uniqueId val="{00000002-FE9C-48E5-9C4D-CE2E1B46A28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347.8399</c:v>
                </c:pt>
                <c:pt idx="1">
                  <c:v>354.78039999999999</c:v>
                </c:pt>
                <c:pt idx="2">
                  <c:v>359.44600000000003</c:v>
                </c:pt>
                <c:pt idx="3">
                  <c:v>363.32619999999997</c:v>
                </c:pt>
                <c:pt idx="4">
                  <c:v>356.14240000000001</c:v>
                </c:pt>
                <c:pt idx="5">
                  <c:v>361.87630000000001</c:v>
                </c:pt>
                <c:pt idx="6">
                  <c:v>351.66629999999998</c:v>
                </c:pt>
                <c:pt idx="7">
                  <c:v>356.86099999999999</c:v>
                </c:pt>
                <c:pt idx="8">
                  <c:v>351.04790000000003</c:v>
                </c:pt>
                <c:pt idx="9">
                  <c:v>360.03039999999999</c:v>
                </c:pt>
                <c:pt idx="10">
                  <c:v>371.83420000000001</c:v>
                </c:pt>
                <c:pt idx="11">
                  <c:v>341.44779999999997</c:v>
                </c:pt>
                <c:pt idx="12">
                  <c:v>244.59989999999999</c:v>
                </c:pt>
                <c:pt idx="13">
                  <c:v>128.86089999999999</c:v>
                </c:pt>
                <c:pt idx="14">
                  <c:v>37.337299999999999</c:v>
                </c:pt>
                <c:pt idx="15">
                  <c:v>12.4788</c:v>
                </c:pt>
                <c:pt idx="16">
                  <c:v>19.616399999999999</c:v>
                </c:pt>
                <c:pt idx="17">
                  <c:v>42.5139</c:v>
                </c:pt>
                <c:pt idx="18">
                  <c:v>49.023000000000003</c:v>
                </c:pt>
                <c:pt idx="19">
                  <c:v>48.468699999999998</c:v>
                </c:pt>
                <c:pt idx="20">
                  <c:v>71.828299999999999</c:v>
                </c:pt>
                <c:pt idx="21">
                  <c:v>77.816199999999995</c:v>
                </c:pt>
                <c:pt idx="22">
                  <c:v>36.611499999999999</c:v>
                </c:pt>
                <c:pt idx="23">
                  <c:v>11.045999999999999</c:v>
                </c:pt>
                <c:pt idx="24">
                  <c:v>12.6884</c:v>
                </c:pt>
                <c:pt idx="25">
                  <c:v>28.1633</c:v>
                </c:pt>
                <c:pt idx="26">
                  <c:v>36.077599999999997</c:v>
                </c:pt>
                <c:pt idx="27">
                  <c:v>47.875300000000003</c:v>
                </c:pt>
                <c:pt idx="28">
                  <c:v>52.725000000000001</c:v>
                </c:pt>
                <c:pt idx="29">
                  <c:v>3.9392</c:v>
                </c:pt>
                <c:pt idx="30">
                  <c:v>10.1652</c:v>
                </c:pt>
                <c:pt idx="31">
                  <c:v>2.1396999999999999</c:v>
                </c:pt>
                <c:pt idx="32">
                  <c:v>83.143100000000004</c:v>
                </c:pt>
                <c:pt idx="33">
                  <c:v>48.909399999999998</c:v>
                </c:pt>
                <c:pt idx="34">
                  <c:v>3.8010000000000002</c:v>
                </c:pt>
                <c:pt idx="35">
                  <c:v>33.103200000000001</c:v>
                </c:pt>
                <c:pt idx="36">
                  <c:v>120.70950000000001</c:v>
                </c:pt>
                <c:pt idx="37">
                  <c:v>224.5471</c:v>
                </c:pt>
                <c:pt idx="38">
                  <c:v>285.24439999999998</c:v>
                </c:pt>
                <c:pt idx="39">
                  <c:v>295.87970000000001</c:v>
                </c:pt>
                <c:pt idx="40">
                  <c:v>306.3646</c:v>
                </c:pt>
                <c:pt idx="41">
                  <c:v>309.42509999999999</c:v>
                </c:pt>
                <c:pt idx="42">
                  <c:v>222.51300000000001</c:v>
                </c:pt>
                <c:pt idx="43">
                  <c:v>210.64160000000001</c:v>
                </c:pt>
                <c:pt idx="44">
                  <c:v>342.35789999999997</c:v>
                </c:pt>
                <c:pt idx="45">
                  <c:v>361.06659999999999</c:v>
                </c:pt>
                <c:pt idx="46">
                  <c:v>361.49259999999998</c:v>
                </c:pt>
                <c:pt idx="47">
                  <c:v>313.59690000000001</c:v>
                </c:pt>
              </c:numCache>
            </c:numRef>
          </c:val>
          <c:extLst>
            <c:ext xmlns:c16="http://schemas.microsoft.com/office/drawing/2014/chart" uri="{C3380CC4-5D6E-409C-BE32-E72D297353CC}">
              <c16:uniqueId val="{00000003-FE9C-48E5-9C4D-CE2E1B46A28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6986.1769999999997</c:v>
                </c:pt>
                <c:pt idx="1">
                  <c:v>6756.875</c:v>
                </c:pt>
                <c:pt idx="2">
                  <c:v>6668.1760000000004</c:v>
                </c:pt>
                <c:pt idx="3">
                  <c:v>6547.3760000000002</c:v>
                </c:pt>
                <c:pt idx="4">
                  <c:v>6601.5709999999999</c:v>
                </c:pt>
                <c:pt idx="5">
                  <c:v>6564.3710000000001</c:v>
                </c:pt>
                <c:pt idx="6">
                  <c:v>6564.87</c:v>
                </c:pt>
                <c:pt idx="7">
                  <c:v>6513.5690000000004</c:v>
                </c:pt>
                <c:pt idx="8">
                  <c:v>6467.4669999999996</c:v>
                </c:pt>
                <c:pt idx="9">
                  <c:v>6408.1660000000002</c:v>
                </c:pt>
                <c:pt idx="10">
                  <c:v>6536.0860000000002</c:v>
                </c:pt>
                <c:pt idx="11">
                  <c:v>6335.1090000000004</c:v>
                </c:pt>
                <c:pt idx="12">
                  <c:v>6238.8770000000004</c:v>
                </c:pt>
                <c:pt idx="13">
                  <c:v>6061.7280000000001</c:v>
                </c:pt>
                <c:pt idx="14">
                  <c:v>6112.4840000000004</c:v>
                </c:pt>
                <c:pt idx="15">
                  <c:v>6209.34</c:v>
                </c:pt>
                <c:pt idx="16">
                  <c:v>6380.3639999999996</c:v>
                </c:pt>
                <c:pt idx="17">
                  <c:v>6438.9350000000004</c:v>
                </c:pt>
                <c:pt idx="18">
                  <c:v>6628.6779999999999</c:v>
                </c:pt>
                <c:pt idx="19">
                  <c:v>6715.0619999999999</c:v>
                </c:pt>
                <c:pt idx="20">
                  <c:v>6713.3990000000003</c:v>
                </c:pt>
                <c:pt idx="21">
                  <c:v>6875.76</c:v>
                </c:pt>
                <c:pt idx="22">
                  <c:v>6806.4669999999996</c:v>
                </c:pt>
                <c:pt idx="23">
                  <c:v>6831.6580000000004</c:v>
                </c:pt>
                <c:pt idx="24">
                  <c:v>6880.01</c:v>
                </c:pt>
                <c:pt idx="25">
                  <c:v>6873.1610000000001</c:v>
                </c:pt>
                <c:pt idx="26">
                  <c:v>6884.7359999999999</c:v>
                </c:pt>
                <c:pt idx="27">
                  <c:v>6922.0829999999996</c:v>
                </c:pt>
                <c:pt idx="28">
                  <c:v>6911.8739999999998</c:v>
                </c:pt>
                <c:pt idx="29">
                  <c:v>6965.8559999999998</c:v>
                </c:pt>
                <c:pt idx="30">
                  <c:v>6978.0739999999996</c:v>
                </c:pt>
                <c:pt idx="31">
                  <c:v>6994.933</c:v>
                </c:pt>
                <c:pt idx="32">
                  <c:v>6843.732</c:v>
                </c:pt>
                <c:pt idx="33">
                  <c:v>6970.45</c:v>
                </c:pt>
                <c:pt idx="34">
                  <c:v>6992.6869999999999</c:v>
                </c:pt>
                <c:pt idx="35">
                  <c:v>7017.6840000000002</c:v>
                </c:pt>
                <c:pt idx="36">
                  <c:v>7345.1750000000002</c:v>
                </c:pt>
                <c:pt idx="37">
                  <c:v>7591.4759999999997</c:v>
                </c:pt>
                <c:pt idx="38">
                  <c:v>7675.174</c:v>
                </c:pt>
                <c:pt idx="39">
                  <c:v>7809.973</c:v>
                </c:pt>
                <c:pt idx="40">
                  <c:v>7718.674</c:v>
                </c:pt>
                <c:pt idx="41">
                  <c:v>7764.8739999999998</c:v>
                </c:pt>
                <c:pt idx="42">
                  <c:v>7650.8069999999998</c:v>
                </c:pt>
                <c:pt idx="43">
                  <c:v>7588.0065999999997</c:v>
                </c:pt>
                <c:pt idx="44">
                  <c:v>7273.66</c:v>
                </c:pt>
                <c:pt idx="45">
                  <c:v>7172.9525000000003</c:v>
                </c:pt>
                <c:pt idx="46">
                  <c:v>6873.5231999999996</c:v>
                </c:pt>
                <c:pt idx="47">
                  <c:v>6752.8116</c:v>
                </c:pt>
              </c:numCache>
            </c:numRef>
          </c:val>
          <c:smooth val="0"/>
          <c:extLst>
            <c:ext xmlns:c16="http://schemas.microsoft.com/office/drawing/2014/chart" uri="{C3380CC4-5D6E-409C-BE32-E72D297353CC}">
              <c16:uniqueId val="{00000000-2195-4117-910D-451B018C100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6980.3990599999997</c:v>
                </c:pt>
                <c:pt idx="1">
                  <c:v>6875.6970700000002</c:v>
                </c:pt>
                <c:pt idx="2">
                  <c:v>6730.0726000000004</c:v>
                </c:pt>
                <c:pt idx="3">
                  <c:v>6648.4759700000004</c:v>
                </c:pt>
                <c:pt idx="4">
                  <c:v>6642.0649199999998</c:v>
                </c:pt>
                <c:pt idx="5">
                  <c:v>6584.1191900000003</c:v>
                </c:pt>
                <c:pt idx="6">
                  <c:v>6477.0621899999996</c:v>
                </c:pt>
                <c:pt idx="7">
                  <c:v>6509.3354600000002</c:v>
                </c:pt>
                <c:pt idx="8">
                  <c:v>6540.3638000000001</c:v>
                </c:pt>
                <c:pt idx="9">
                  <c:v>6518.7509499999996</c:v>
                </c:pt>
                <c:pt idx="10">
                  <c:v>6460.7879000000003</c:v>
                </c:pt>
                <c:pt idx="11">
                  <c:v>6385.2653499999997</c:v>
                </c:pt>
                <c:pt idx="12">
                  <c:v>6256.1016300000001</c:v>
                </c:pt>
                <c:pt idx="13">
                  <c:v>6190.5131000000001</c:v>
                </c:pt>
                <c:pt idx="14">
                  <c:v>6258.8755199999996</c:v>
                </c:pt>
                <c:pt idx="15">
                  <c:v>6361.6777000000002</c:v>
                </c:pt>
                <c:pt idx="16">
                  <c:v>6590.6041500000001</c:v>
                </c:pt>
                <c:pt idx="17">
                  <c:v>6696.2588999999998</c:v>
                </c:pt>
                <c:pt idx="18">
                  <c:v>6828.8618500000002</c:v>
                </c:pt>
                <c:pt idx="19">
                  <c:v>6932.9828500000003</c:v>
                </c:pt>
                <c:pt idx="20">
                  <c:v>7053.6170700000002</c:v>
                </c:pt>
                <c:pt idx="21">
                  <c:v>7107.5402700000004</c:v>
                </c:pt>
                <c:pt idx="22">
                  <c:v>7187.6263200000003</c:v>
                </c:pt>
                <c:pt idx="23">
                  <c:v>7231.7852000000003</c:v>
                </c:pt>
                <c:pt idx="24">
                  <c:v>7226.3698400000003</c:v>
                </c:pt>
                <c:pt idx="25">
                  <c:v>7224.1579700000002</c:v>
                </c:pt>
                <c:pt idx="26">
                  <c:v>7216.3901299999998</c:v>
                </c:pt>
                <c:pt idx="27">
                  <c:v>7234.0128800000002</c:v>
                </c:pt>
                <c:pt idx="28">
                  <c:v>7216.6045000000004</c:v>
                </c:pt>
                <c:pt idx="29">
                  <c:v>7183.8928100000003</c:v>
                </c:pt>
                <c:pt idx="30">
                  <c:v>7142.1293100000003</c:v>
                </c:pt>
                <c:pt idx="31">
                  <c:v>7119.5970100000004</c:v>
                </c:pt>
                <c:pt idx="32">
                  <c:v>6947.1418000000003</c:v>
                </c:pt>
                <c:pt idx="33">
                  <c:v>6910.1526800000001</c:v>
                </c:pt>
                <c:pt idx="34">
                  <c:v>6929.5802999999996</c:v>
                </c:pt>
                <c:pt idx="35">
                  <c:v>6994.29144</c:v>
                </c:pt>
                <c:pt idx="36">
                  <c:v>7209.5066800000004</c:v>
                </c:pt>
                <c:pt idx="37">
                  <c:v>7621.1536699999997</c:v>
                </c:pt>
                <c:pt idx="38">
                  <c:v>7772.14383</c:v>
                </c:pt>
                <c:pt idx="39">
                  <c:v>7813.2005399999998</c:v>
                </c:pt>
                <c:pt idx="40">
                  <c:v>7772.0041899999997</c:v>
                </c:pt>
                <c:pt idx="41">
                  <c:v>7707.8339699999997</c:v>
                </c:pt>
                <c:pt idx="42">
                  <c:v>7581.6995200000001</c:v>
                </c:pt>
                <c:pt idx="43">
                  <c:v>7559.8721299999997</c:v>
                </c:pt>
                <c:pt idx="44">
                  <c:v>7418.2823099999996</c:v>
                </c:pt>
                <c:pt idx="45">
                  <c:v>7237.1551499999996</c:v>
                </c:pt>
                <c:pt idx="46">
                  <c:v>7050.7489599999999</c:v>
                </c:pt>
                <c:pt idx="47">
                  <c:v>6893.8927700000004</c:v>
                </c:pt>
              </c:numCache>
            </c:numRef>
          </c:val>
          <c:smooth val="0"/>
          <c:extLst>
            <c:ext xmlns:c16="http://schemas.microsoft.com/office/drawing/2014/chart" uri="{C3380CC4-5D6E-409C-BE32-E72D297353CC}">
              <c16:uniqueId val="{00000001-2195-4117-910D-451B018C100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22</c:v>
                </c:pt>
                <c:pt idx="1">
                  <c:v>LUN 23</c:v>
                </c:pt>
                <c:pt idx="2">
                  <c:v>MAR 24</c:v>
                </c:pt>
                <c:pt idx="3">
                  <c:v>MIE 25</c:v>
                </c:pt>
                <c:pt idx="4">
                  <c:v>JUE 26</c:v>
                </c:pt>
                <c:pt idx="5">
                  <c:v>VIE 27</c:v>
                </c:pt>
                <c:pt idx="6">
                  <c:v>SAB 28</c:v>
                </c:pt>
                <c:pt idx="7">
                  <c:v>DOM 1</c:v>
                </c:pt>
              </c:strCache>
            </c:strRef>
          </c:cat>
          <c:val>
            <c:numRef>
              <c:f>COSTO_OPE_EJEC!$C$8:$C$15</c:f>
              <c:numCache>
                <c:formatCode>#,##0.0</c:formatCode>
                <c:ptCount val="8"/>
                <c:pt idx="0">
                  <c:v>3956442.5274</c:v>
                </c:pt>
                <c:pt idx="1">
                  <c:v>5511388.9422199996</c:v>
                </c:pt>
                <c:pt idx="2">
                  <c:v>5852375.8805200001</c:v>
                </c:pt>
                <c:pt idx="3">
                  <c:v>6340591.8454200001</c:v>
                </c:pt>
                <c:pt idx="4">
                  <c:v>5495033.7845599996</c:v>
                </c:pt>
                <c:pt idx="5">
                  <c:v>5041769.7517799996</c:v>
                </c:pt>
                <c:pt idx="6">
                  <c:v>4319380.7733899998</c:v>
                </c:pt>
                <c:pt idx="7">
                  <c:v>16793434.378679998</c:v>
                </c:pt>
              </c:numCache>
            </c:numRef>
          </c:val>
          <c:extLst>
            <c:ext xmlns:c16="http://schemas.microsoft.com/office/drawing/2014/chart" uri="{C3380CC4-5D6E-409C-BE32-E72D297353CC}">
              <c16:uniqueId val="{00000000-CAC5-4317-8C21-D8A3DFC0A58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1.6343090158845296E-2</c:v>
                </c:pt>
                <c:pt idx="1">
                  <c:v>-1.6325954677105119E-2</c:v>
                </c:pt>
                <c:pt idx="2">
                  <c:v>9.9309515274962151E-2</c:v>
                </c:pt>
                <c:pt idx="3">
                  <c:v>0.1011328880172504</c:v>
                </c:pt>
                <c:pt idx="4">
                  <c:v>-8.075055827386167E-2</c:v>
                </c:pt>
                <c:pt idx="5">
                  <c:v>-8.3598116685549215E-2</c:v>
                </c:pt>
                <c:pt idx="6">
                  <c:v>-8.0116341991334855E-2</c:v>
                </c:pt>
                <c:pt idx="7">
                  <c:v>2.2348191239747615</c:v>
                </c:pt>
              </c:numCache>
            </c:numRef>
          </c:cat>
          <c:val>
            <c:numRef>
              <c:f>COSTO_OPE_EJEC!$D$8:$D$15</c:f>
              <c:numCache>
                <c:formatCode>#,##0.0</c:formatCode>
                <c:ptCount val="8"/>
                <c:pt idx="0">
                  <c:v>3892821.7899151002</c:v>
                </c:pt>
                <c:pt idx="1">
                  <c:v>5602860.9969178</c:v>
                </c:pt>
                <c:pt idx="2">
                  <c:v>5323683.4569344996</c:v>
                </c:pt>
                <c:pt idx="3">
                  <c:v>5758243.9998110998</c:v>
                </c:pt>
                <c:pt idx="4">
                  <c:v>5977739.5939905001</c:v>
                </c:pt>
                <c:pt idx="5">
                  <c:v>5501701.6481293999</c:v>
                </c:pt>
                <c:pt idx="6">
                  <c:v>4695572.8974906001</c:v>
                </c:pt>
                <c:pt idx="7">
                  <c:v>5191460.0894424003</c:v>
                </c:pt>
              </c:numCache>
            </c:numRef>
          </c:val>
          <c:extLst>
            <c:ext xmlns:c16="http://schemas.microsoft.com/office/drawing/2014/chart" uri="{C3380CC4-5D6E-409C-BE32-E72D297353CC}">
              <c16:uniqueId val="{00000001-CAC5-4317-8C21-D8A3DFC0A58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491490</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6</xdr:col>
      <xdr:colOff>1038225</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4.9"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v>12</v>
      </c>
      <c r="K7" s="4" t="s">
        <v>21</v>
      </c>
      <c r="L7" s="4">
        <v>220</v>
      </c>
    </row>
    <row r="8" spans="1:12" x14ac:dyDescent="0.25">
      <c r="A8" s="1"/>
      <c r="B8" s="4" t="s">
        <v>13</v>
      </c>
      <c r="C8" s="5" t="s">
        <v>22</v>
      </c>
      <c r="D8" s="5" t="s">
        <v>23</v>
      </c>
      <c r="E8" s="5" t="s">
        <v>24</v>
      </c>
      <c r="F8" s="5" t="s">
        <v>25</v>
      </c>
      <c r="G8" s="4" t="s">
        <v>26</v>
      </c>
      <c r="H8" s="4" t="s">
        <v>27</v>
      </c>
      <c r="I8" s="6" t="s">
        <v>28</v>
      </c>
      <c r="J8" s="4"/>
      <c r="K8" s="4" t="s">
        <v>29</v>
      </c>
      <c r="L8" s="4">
        <v>6.3</v>
      </c>
    </row>
    <row r="9" spans="1:12" x14ac:dyDescent="0.25">
      <c r="A9" s="1"/>
      <c r="B9" s="4" t="s">
        <v>13</v>
      </c>
      <c r="C9" s="5" t="s">
        <v>30</v>
      </c>
      <c r="D9" s="5" t="s">
        <v>31</v>
      </c>
      <c r="E9" s="5" t="s">
        <v>32</v>
      </c>
      <c r="F9" s="5" t="s">
        <v>33</v>
      </c>
      <c r="G9" s="4" t="s">
        <v>34</v>
      </c>
      <c r="H9" s="4" t="s">
        <v>35</v>
      </c>
      <c r="I9" s="6" t="s">
        <v>36</v>
      </c>
      <c r="J9" s="4"/>
      <c r="K9" s="4" t="s">
        <v>29</v>
      </c>
      <c r="L9" s="4">
        <v>10.4</v>
      </c>
    </row>
    <row r="10" spans="1:12" x14ac:dyDescent="0.25">
      <c r="A10" s="1"/>
      <c r="B10" s="4" t="s">
        <v>37</v>
      </c>
      <c r="C10" s="5" t="s">
        <v>30</v>
      </c>
      <c r="D10" s="5" t="s">
        <v>31</v>
      </c>
      <c r="E10" s="5" t="s">
        <v>38</v>
      </c>
      <c r="F10" s="5" t="s">
        <v>39</v>
      </c>
      <c r="G10" s="4" t="s">
        <v>40</v>
      </c>
      <c r="H10" s="4" t="s">
        <v>41</v>
      </c>
      <c r="I10" s="6" t="s">
        <v>42</v>
      </c>
      <c r="J10" s="4"/>
      <c r="K10" s="4" t="s">
        <v>29</v>
      </c>
      <c r="L10" s="4"/>
    </row>
    <row r="11" spans="1:12" x14ac:dyDescent="0.25">
      <c r="A11" s="1"/>
      <c r="B11" s="4" t="s">
        <v>13</v>
      </c>
      <c r="C11" s="5" t="s">
        <v>30</v>
      </c>
      <c r="D11" s="5" t="s">
        <v>43</v>
      </c>
      <c r="E11" s="5" t="s">
        <v>32</v>
      </c>
      <c r="F11" s="5" t="s">
        <v>44</v>
      </c>
      <c r="G11" s="4" t="s">
        <v>45</v>
      </c>
      <c r="H11" s="4" t="s">
        <v>45</v>
      </c>
      <c r="I11" s="6" t="s">
        <v>46</v>
      </c>
      <c r="J11" s="4"/>
      <c r="K11" s="4" t="s">
        <v>29</v>
      </c>
      <c r="L11" s="4">
        <v>13.8</v>
      </c>
    </row>
    <row r="12" spans="1:12" x14ac:dyDescent="0.25">
      <c r="A12" s="1"/>
      <c r="B12" s="4" t="s">
        <v>13</v>
      </c>
      <c r="C12" s="5" t="s">
        <v>47</v>
      </c>
      <c r="D12" s="5" t="s">
        <v>48</v>
      </c>
      <c r="E12" s="5" t="s">
        <v>16</v>
      </c>
      <c r="F12" s="5" t="s">
        <v>49</v>
      </c>
      <c r="G12" s="4" t="s">
        <v>50</v>
      </c>
      <c r="H12" s="4" t="s">
        <v>51</v>
      </c>
      <c r="I12" s="6" t="s">
        <v>52</v>
      </c>
      <c r="J12" s="4"/>
      <c r="K12" s="4" t="s">
        <v>29</v>
      </c>
      <c r="L12" s="4">
        <v>138</v>
      </c>
    </row>
    <row r="13" spans="1:12" x14ac:dyDescent="0.25">
      <c r="A13" s="1"/>
      <c r="B13" s="4" t="s">
        <v>13</v>
      </c>
      <c r="C13" s="5" t="s">
        <v>47</v>
      </c>
      <c r="D13" s="5" t="s">
        <v>48</v>
      </c>
      <c r="E13" s="5" t="s">
        <v>16</v>
      </c>
      <c r="F13" s="5" t="s">
        <v>49</v>
      </c>
      <c r="G13" s="4" t="s">
        <v>53</v>
      </c>
      <c r="H13" s="4" t="s">
        <v>53</v>
      </c>
      <c r="I13" s="6" t="s">
        <v>54</v>
      </c>
      <c r="J13" s="4"/>
      <c r="K13" s="4" t="s">
        <v>29</v>
      </c>
      <c r="L13" s="4">
        <v>138</v>
      </c>
    </row>
    <row r="14" spans="1:12" x14ac:dyDescent="0.25">
      <c r="A14" s="1"/>
      <c r="B14" s="4" t="s">
        <v>13</v>
      </c>
      <c r="C14" s="5" t="s">
        <v>55</v>
      </c>
      <c r="D14" s="5" t="s">
        <v>56</v>
      </c>
      <c r="E14" s="5" t="s">
        <v>16</v>
      </c>
      <c r="F14" s="5" t="s">
        <v>57</v>
      </c>
      <c r="G14" s="4" t="s">
        <v>58</v>
      </c>
      <c r="H14" s="4" t="s">
        <v>59</v>
      </c>
      <c r="I14" s="6" t="s">
        <v>60</v>
      </c>
      <c r="J14" s="4">
        <v>14.78</v>
      </c>
      <c r="K14" s="4" t="s">
        <v>21</v>
      </c>
      <c r="L14" s="4">
        <v>138</v>
      </c>
    </row>
    <row r="15" spans="1:12" ht="25.5" x14ac:dyDescent="0.25">
      <c r="A15" s="1"/>
      <c r="B15" s="4" t="s">
        <v>37</v>
      </c>
      <c r="C15" s="5" t="s">
        <v>61</v>
      </c>
      <c r="D15" s="5" t="s">
        <v>62</v>
      </c>
      <c r="E15" s="5" t="s">
        <v>63</v>
      </c>
      <c r="F15" s="5" t="s">
        <v>64</v>
      </c>
      <c r="G15" s="4" t="s">
        <v>65</v>
      </c>
      <c r="H15" s="4" t="s">
        <v>66</v>
      </c>
      <c r="I15" s="6" t="s">
        <v>67</v>
      </c>
      <c r="J15" s="4">
        <v>0.09</v>
      </c>
      <c r="K15" s="4" t="s">
        <v>21</v>
      </c>
      <c r="L15" s="4"/>
    </row>
    <row r="16" spans="1:12" x14ac:dyDescent="0.25">
      <c r="A16" s="1"/>
      <c r="B16" s="4" t="s">
        <v>37</v>
      </c>
      <c r="C16" s="5" t="s">
        <v>68</v>
      </c>
      <c r="D16" s="5" t="s">
        <v>69</v>
      </c>
      <c r="E16" s="5" t="s">
        <v>32</v>
      </c>
      <c r="F16" s="5" t="s">
        <v>70</v>
      </c>
      <c r="G16" s="4" t="s">
        <v>71</v>
      </c>
      <c r="H16" s="4" t="s">
        <v>72</v>
      </c>
      <c r="I16" s="6" t="s">
        <v>73</v>
      </c>
      <c r="J16" s="4"/>
      <c r="K16" s="4" t="s">
        <v>29</v>
      </c>
      <c r="L16" s="4"/>
    </row>
    <row r="17" spans="1:12" x14ac:dyDescent="0.25">
      <c r="A17" s="1"/>
      <c r="B17" s="4" t="s">
        <v>13</v>
      </c>
      <c r="C17" s="5" t="s">
        <v>74</v>
      </c>
      <c r="D17" s="5" t="s">
        <v>75</v>
      </c>
      <c r="E17" s="5" t="s">
        <v>24</v>
      </c>
      <c r="F17" s="5" t="s">
        <v>76</v>
      </c>
      <c r="G17" s="4" t="s">
        <v>77</v>
      </c>
      <c r="H17" s="4" t="s">
        <v>78</v>
      </c>
      <c r="I17" s="6" t="s">
        <v>79</v>
      </c>
      <c r="J17" s="4"/>
      <c r="K17" s="4" t="s">
        <v>29</v>
      </c>
      <c r="L17" s="4">
        <v>13.8</v>
      </c>
    </row>
    <row r="18" spans="1:12" x14ac:dyDescent="0.25">
      <c r="A18" s="1"/>
      <c r="B18" s="4" t="s">
        <v>13</v>
      </c>
      <c r="C18" s="5" t="s">
        <v>80</v>
      </c>
      <c r="D18" s="5" t="s">
        <v>81</v>
      </c>
      <c r="E18" s="5" t="s">
        <v>32</v>
      </c>
      <c r="F18" s="5" t="s">
        <v>82</v>
      </c>
      <c r="G18" s="4" t="s">
        <v>83</v>
      </c>
      <c r="H18" s="4" t="s">
        <v>84</v>
      </c>
      <c r="I18" s="6" t="s">
        <v>85</v>
      </c>
      <c r="J18" s="4"/>
      <c r="K18" s="4" t="s">
        <v>29</v>
      </c>
      <c r="L18" s="4">
        <v>18</v>
      </c>
    </row>
    <row r="19" spans="1:12" x14ac:dyDescent="0.25">
      <c r="A19" s="1"/>
      <c r="B19" s="4" t="s">
        <v>13</v>
      </c>
      <c r="C19" s="5" t="s">
        <v>80</v>
      </c>
      <c r="D19" s="5" t="s">
        <v>81</v>
      </c>
      <c r="E19" s="5" t="s">
        <v>32</v>
      </c>
      <c r="F19" s="5" t="s">
        <v>82</v>
      </c>
      <c r="G19" s="4" t="s">
        <v>86</v>
      </c>
      <c r="H19" s="4" t="s">
        <v>87</v>
      </c>
      <c r="I19" s="6" t="s">
        <v>85</v>
      </c>
      <c r="J19" s="4"/>
      <c r="K19" s="4" t="s">
        <v>29</v>
      </c>
      <c r="L19" s="4">
        <v>18</v>
      </c>
    </row>
    <row r="20" spans="1:12" x14ac:dyDescent="0.25">
      <c r="A20" s="1"/>
      <c r="B20" s="4" t="s">
        <v>13</v>
      </c>
      <c r="C20" s="5" t="s">
        <v>88</v>
      </c>
      <c r="D20" s="5" t="s">
        <v>89</v>
      </c>
      <c r="E20" s="5" t="s">
        <v>16</v>
      </c>
      <c r="F20" s="5" t="s">
        <v>90</v>
      </c>
      <c r="G20" s="4" t="s">
        <v>91</v>
      </c>
      <c r="H20" s="4" t="s">
        <v>92</v>
      </c>
      <c r="I20" s="6" t="s">
        <v>93</v>
      </c>
      <c r="J20" s="4">
        <v>15</v>
      </c>
      <c r="K20" s="4" t="s">
        <v>21</v>
      </c>
      <c r="L20" s="4">
        <v>138</v>
      </c>
    </row>
    <row r="21" spans="1:12" x14ac:dyDescent="0.25">
      <c r="A21" s="1"/>
      <c r="B21" s="4" t="s">
        <v>37</v>
      </c>
      <c r="C21" s="5" t="s">
        <v>88</v>
      </c>
      <c r="D21" s="5" t="s">
        <v>94</v>
      </c>
      <c r="E21" s="5" t="s">
        <v>95</v>
      </c>
      <c r="F21" s="5" t="s">
        <v>96</v>
      </c>
      <c r="G21" s="4" t="s">
        <v>97</v>
      </c>
      <c r="H21" s="4" t="s">
        <v>97</v>
      </c>
      <c r="I21" s="6" t="s">
        <v>98</v>
      </c>
      <c r="J21" s="4"/>
      <c r="K21" s="4" t="s">
        <v>29</v>
      </c>
      <c r="L21" s="4"/>
    </row>
    <row r="22" spans="1:12" x14ac:dyDescent="0.25">
      <c r="A22" s="1"/>
      <c r="B22" s="4" t="s">
        <v>13</v>
      </c>
      <c r="C22" s="5" t="s">
        <v>99</v>
      </c>
      <c r="D22" s="5" t="s">
        <v>100</v>
      </c>
      <c r="E22" s="5" t="s">
        <v>24</v>
      </c>
      <c r="F22" s="5" t="s">
        <v>76</v>
      </c>
      <c r="G22" s="4" t="s">
        <v>101</v>
      </c>
      <c r="H22" s="4" t="s">
        <v>102</v>
      </c>
      <c r="I22" s="6" t="s">
        <v>103</v>
      </c>
      <c r="J22" s="4"/>
      <c r="K22" s="4" t="s">
        <v>29</v>
      </c>
      <c r="L2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104</v>
      </c>
      <c r="C5" s="198"/>
      <c r="D5" s="198"/>
      <c r="E5" s="198"/>
      <c r="F5" s="198"/>
      <c r="G5" s="198"/>
      <c r="H5" s="198"/>
      <c r="I5" s="198"/>
    </row>
    <row r="6" spans="1:9" ht="40.15" customHeight="1" x14ac:dyDescent="0.25">
      <c r="A6" s="1"/>
      <c r="B6" s="7" t="s">
        <v>105</v>
      </c>
      <c r="C6" s="3" t="s">
        <v>106</v>
      </c>
      <c r="D6" s="3" t="s">
        <v>107</v>
      </c>
      <c r="E6" s="7" t="s">
        <v>3</v>
      </c>
      <c r="F6" s="7" t="s">
        <v>4</v>
      </c>
      <c r="G6" s="7" t="s">
        <v>108</v>
      </c>
      <c r="H6" s="7" t="s">
        <v>6</v>
      </c>
      <c r="I6" s="7" t="s">
        <v>9</v>
      </c>
    </row>
    <row r="7" spans="1:9" x14ac:dyDescent="0.25">
      <c r="A7" s="1"/>
      <c r="B7" s="4" t="s">
        <v>109</v>
      </c>
      <c r="C7" s="4" t="s">
        <v>110</v>
      </c>
      <c r="D7" s="4" t="s">
        <v>111</v>
      </c>
      <c r="E7" s="5" t="s">
        <v>112</v>
      </c>
      <c r="F7" s="5" t="s">
        <v>113</v>
      </c>
      <c r="G7" s="5" t="s">
        <v>114</v>
      </c>
      <c r="H7" s="5" t="s">
        <v>39</v>
      </c>
      <c r="I7" s="5" t="s">
        <v>115</v>
      </c>
    </row>
    <row r="8" spans="1:9" x14ac:dyDescent="0.25">
      <c r="A8" s="1"/>
      <c r="B8" s="4" t="s">
        <v>109</v>
      </c>
      <c r="C8" s="4" t="s">
        <v>110</v>
      </c>
      <c r="D8" s="4" t="s">
        <v>111</v>
      </c>
      <c r="E8" s="5" t="s">
        <v>30</v>
      </c>
      <c r="F8" s="5" t="s">
        <v>116</v>
      </c>
      <c r="G8" s="5" t="s">
        <v>117</v>
      </c>
      <c r="H8" s="5" t="s">
        <v>118</v>
      </c>
      <c r="I8" s="5" t="s">
        <v>119</v>
      </c>
    </row>
    <row r="9" spans="1:9" x14ac:dyDescent="0.25">
      <c r="A9" s="1"/>
      <c r="B9" s="4" t="s">
        <v>109</v>
      </c>
      <c r="C9" s="4" t="s">
        <v>110</v>
      </c>
      <c r="D9" s="4" t="s">
        <v>111</v>
      </c>
      <c r="E9" s="5" t="s">
        <v>120</v>
      </c>
      <c r="F9" s="5" t="s">
        <v>121</v>
      </c>
      <c r="G9" s="5" t="s">
        <v>114</v>
      </c>
      <c r="H9" s="5" t="s">
        <v>39</v>
      </c>
      <c r="I9" s="5" t="s">
        <v>122</v>
      </c>
    </row>
    <row r="10" spans="1:9" x14ac:dyDescent="0.25">
      <c r="A10" s="1"/>
      <c r="B10" s="4" t="s">
        <v>109</v>
      </c>
      <c r="C10" s="4" t="s">
        <v>110</v>
      </c>
      <c r="D10" s="4" t="s">
        <v>111</v>
      </c>
      <c r="E10" s="5" t="s">
        <v>123</v>
      </c>
      <c r="F10" s="5" t="s">
        <v>124</v>
      </c>
      <c r="G10" s="5" t="s">
        <v>114</v>
      </c>
      <c r="H10" s="5" t="s">
        <v>39</v>
      </c>
      <c r="I10" s="5" t="s">
        <v>125</v>
      </c>
    </row>
    <row r="11" spans="1:9" x14ac:dyDescent="0.25">
      <c r="A11" s="1"/>
      <c r="B11" s="4" t="s">
        <v>109</v>
      </c>
      <c r="C11" s="4" t="s">
        <v>110</v>
      </c>
      <c r="D11" s="4" t="s">
        <v>111</v>
      </c>
      <c r="E11" s="5" t="s">
        <v>68</v>
      </c>
      <c r="F11" s="5" t="s">
        <v>126</v>
      </c>
      <c r="G11" s="5" t="s">
        <v>127</v>
      </c>
      <c r="H11" s="5" t="s">
        <v>39</v>
      </c>
      <c r="I11" s="5" t="s">
        <v>128</v>
      </c>
    </row>
    <row r="12" spans="1:9" x14ac:dyDescent="0.25">
      <c r="A12" s="1"/>
      <c r="B12" s="4" t="s">
        <v>109</v>
      </c>
      <c r="C12" s="4" t="s">
        <v>110</v>
      </c>
      <c r="D12" s="4" t="s">
        <v>111</v>
      </c>
      <c r="E12" s="5" t="s">
        <v>68</v>
      </c>
      <c r="F12" s="5" t="s">
        <v>126</v>
      </c>
      <c r="G12" s="5" t="s">
        <v>129</v>
      </c>
      <c r="H12" s="5" t="s">
        <v>130</v>
      </c>
      <c r="I12" s="5" t="s">
        <v>131</v>
      </c>
    </row>
    <row r="13" spans="1:9" x14ac:dyDescent="0.25">
      <c r="A13" s="1"/>
      <c r="B13" s="4" t="s">
        <v>109</v>
      </c>
      <c r="C13" s="4" t="s">
        <v>110</v>
      </c>
      <c r="D13" s="4" t="s">
        <v>111</v>
      </c>
      <c r="E13" s="5" t="s">
        <v>132</v>
      </c>
      <c r="F13" s="5" t="s">
        <v>133</v>
      </c>
      <c r="G13" s="5" t="s">
        <v>134</v>
      </c>
      <c r="H13" s="5" t="s">
        <v>135</v>
      </c>
      <c r="I13" s="5" t="s">
        <v>136</v>
      </c>
    </row>
    <row r="14" spans="1:9" x14ac:dyDescent="0.25">
      <c r="A14" s="1"/>
      <c r="B14" s="4" t="s">
        <v>109</v>
      </c>
      <c r="C14" s="4" t="s">
        <v>110</v>
      </c>
      <c r="D14" s="4" t="s">
        <v>111</v>
      </c>
      <c r="E14" s="5" t="s">
        <v>132</v>
      </c>
      <c r="F14" s="5" t="s">
        <v>137</v>
      </c>
      <c r="G14" s="5" t="s">
        <v>127</v>
      </c>
      <c r="H14" s="5" t="s">
        <v>39</v>
      </c>
      <c r="I14" s="5" t="s">
        <v>138</v>
      </c>
    </row>
    <row r="15" spans="1:9" x14ac:dyDescent="0.25">
      <c r="A15" s="1"/>
      <c r="B15" s="4" t="s">
        <v>109</v>
      </c>
      <c r="C15" s="4" t="s">
        <v>110</v>
      </c>
      <c r="D15" s="4" t="s">
        <v>111</v>
      </c>
      <c r="E15" s="5" t="s">
        <v>132</v>
      </c>
      <c r="F15" s="5" t="s">
        <v>137</v>
      </c>
      <c r="G15" s="5" t="s">
        <v>127</v>
      </c>
      <c r="H15" s="5" t="s">
        <v>39</v>
      </c>
      <c r="I15" s="5" t="s">
        <v>139</v>
      </c>
    </row>
    <row r="16" spans="1:9" x14ac:dyDescent="0.25">
      <c r="A16" s="1"/>
      <c r="B16" s="4" t="s">
        <v>109</v>
      </c>
      <c r="C16" s="4" t="s">
        <v>110</v>
      </c>
      <c r="D16" s="4" t="s">
        <v>111</v>
      </c>
      <c r="E16" s="5" t="s">
        <v>132</v>
      </c>
      <c r="F16" s="5" t="s">
        <v>140</v>
      </c>
      <c r="G16" s="5" t="s">
        <v>127</v>
      </c>
      <c r="H16" s="5" t="s">
        <v>39</v>
      </c>
      <c r="I16" s="5" t="s">
        <v>139</v>
      </c>
    </row>
    <row r="17" spans="1:9" x14ac:dyDescent="0.25">
      <c r="A17" s="1"/>
      <c r="B17" s="4" t="s">
        <v>109</v>
      </c>
      <c r="C17" s="4" t="s">
        <v>110</v>
      </c>
      <c r="D17" s="4" t="s">
        <v>111</v>
      </c>
      <c r="E17" s="5" t="s">
        <v>141</v>
      </c>
      <c r="F17" s="5" t="s">
        <v>142</v>
      </c>
      <c r="G17" s="5" t="s">
        <v>127</v>
      </c>
      <c r="H17" s="5" t="s">
        <v>39</v>
      </c>
      <c r="I17" s="5" t="s">
        <v>143</v>
      </c>
    </row>
    <row r="18" spans="1:9" x14ac:dyDescent="0.25">
      <c r="A18" s="1"/>
      <c r="B18" s="4" t="s">
        <v>109</v>
      </c>
      <c r="C18" s="4" t="s">
        <v>110</v>
      </c>
      <c r="D18" s="4" t="s">
        <v>111</v>
      </c>
      <c r="E18" s="5" t="s">
        <v>74</v>
      </c>
      <c r="F18" s="5" t="s">
        <v>144</v>
      </c>
      <c r="G18" s="5" t="s">
        <v>134</v>
      </c>
      <c r="H18" s="5" t="s">
        <v>25</v>
      </c>
      <c r="I18" s="5" t="s">
        <v>145</v>
      </c>
    </row>
    <row r="19" spans="1:9" x14ac:dyDescent="0.25">
      <c r="A19" s="1"/>
      <c r="B19" s="4" t="s">
        <v>109</v>
      </c>
      <c r="C19" s="4" t="s">
        <v>110</v>
      </c>
      <c r="D19" s="4" t="s">
        <v>111</v>
      </c>
      <c r="E19" s="5" t="s">
        <v>74</v>
      </c>
      <c r="F19" s="5" t="s">
        <v>144</v>
      </c>
      <c r="G19" s="5" t="s">
        <v>134</v>
      </c>
      <c r="H19" s="5" t="s">
        <v>76</v>
      </c>
      <c r="I19" s="5" t="s">
        <v>146</v>
      </c>
    </row>
    <row r="20" spans="1:9" x14ac:dyDescent="0.25">
      <c r="A20" s="1"/>
      <c r="B20" s="4" t="s">
        <v>109</v>
      </c>
      <c r="C20" s="4" t="s">
        <v>110</v>
      </c>
      <c r="D20" s="4" t="s">
        <v>111</v>
      </c>
      <c r="E20" s="5" t="s">
        <v>74</v>
      </c>
      <c r="F20" s="5" t="s">
        <v>144</v>
      </c>
      <c r="G20" s="5" t="s">
        <v>134</v>
      </c>
      <c r="H20" s="5" t="s">
        <v>135</v>
      </c>
      <c r="I20" s="5" t="s">
        <v>147</v>
      </c>
    </row>
    <row r="21" spans="1:9" x14ac:dyDescent="0.25">
      <c r="A21" s="1"/>
      <c r="B21" s="4" t="s">
        <v>109</v>
      </c>
      <c r="C21" s="4" t="s">
        <v>110</v>
      </c>
      <c r="D21" s="4" t="s">
        <v>111</v>
      </c>
      <c r="E21" s="5" t="s">
        <v>74</v>
      </c>
      <c r="F21" s="5" t="s">
        <v>148</v>
      </c>
      <c r="G21" s="5" t="s">
        <v>114</v>
      </c>
      <c r="H21" s="5" t="s">
        <v>39</v>
      </c>
      <c r="I21" s="5" t="s">
        <v>149</v>
      </c>
    </row>
    <row r="22" spans="1:9" x14ac:dyDescent="0.25">
      <c r="A22" s="1"/>
      <c r="B22" s="4" t="s">
        <v>109</v>
      </c>
      <c r="C22" s="4" t="s">
        <v>110</v>
      </c>
      <c r="D22" s="4" t="s">
        <v>111</v>
      </c>
      <c r="E22" s="5" t="s">
        <v>74</v>
      </c>
      <c r="F22" s="5" t="s">
        <v>148</v>
      </c>
      <c r="G22" s="5" t="s">
        <v>114</v>
      </c>
      <c r="H22" s="5" t="s">
        <v>39</v>
      </c>
      <c r="I22" s="5" t="s">
        <v>150</v>
      </c>
    </row>
    <row r="23" spans="1:9" x14ac:dyDescent="0.25">
      <c r="A23" s="1"/>
      <c r="B23" s="4" t="s">
        <v>109</v>
      </c>
      <c r="C23" s="4" t="s">
        <v>110</v>
      </c>
      <c r="D23" s="4" t="s">
        <v>111</v>
      </c>
      <c r="E23" s="5" t="s">
        <v>74</v>
      </c>
      <c r="F23" s="5" t="s">
        <v>151</v>
      </c>
      <c r="G23" s="5" t="s">
        <v>127</v>
      </c>
      <c r="H23" s="5" t="s">
        <v>39</v>
      </c>
      <c r="I23" s="5" t="s">
        <v>152</v>
      </c>
    </row>
    <row r="24" spans="1:9" x14ac:dyDescent="0.25">
      <c r="A24" s="1"/>
      <c r="B24" s="4" t="s">
        <v>109</v>
      </c>
      <c r="C24" s="4" t="s">
        <v>110</v>
      </c>
      <c r="D24" s="4" t="s">
        <v>111</v>
      </c>
      <c r="E24" s="5" t="s">
        <v>74</v>
      </c>
      <c r="F24" s="5" t="s">
        <v>151</v>
      </c>
      <c r="G24" s="5" t="s">
        <v>127</v>
      </c>
      <c r="H24" s="5" t="s">
        <v>39</v>
      </c>
      <c r="I24" s="5" t="s">
        <v>153</v>
      </c>
    </row>
    <row r="25" spans="1:9" x14ac:dyDescent="0.25">
      <c r="A25" s="1"/>
      <c r="B25" s="4" t="s">
        <v>109</v>
      </c>
      <c r="C25" s="4" t="s">
        <v>110</v>
      </c>
      <c r="D25" s="4" t="s">
        <v>111</v>
      </c>
      <c r="E25" s="5" t="s">
        <v>74</v>
      </c>
      <c r="F25" s="5" t="s">
        <v>154</v>
      </c>
      <c r="G25" s="5" t="s">
        <v>127</v>
      </c>
      <c r="H25" s="5" t="s">
        <v>39</v>
      </c>
      <c r="I25" s="5" t="s">
        <v>155</v>
      </c>
    </row>
    <row r="26" spans="1:9" x14ac:dyDescent="0.25">
      <c r="A26" s="1"/>
      <c r="B26" s="4" t="s">
        <v>109</v>
      </c>
      <c r="C26" s="4" t="s">
        <v>110</v>
      </c>
      <c r="D26" s="4" t="s">
        <v>111</v>
      </c>
      <c r="E26" s="5" t="s">
        <v>74</v>
      </c>
      <c r="F26" s="5" t="s">
        <v>154</v>
      </c>
      <c r="G26" s="5" t="s">
        <v>127</v>
      </c>
      <c r="H26" s="5" t="s">
        <v>39</v>
      </c>
      <c r="I26" s="5" t="s">
        <v>156</v>
      </c>
    </row>
    <row r="27" spans="1:9" x14ac:dyDescent="0.25">
      <c r="A27" s="1"/>
      <c r="B27" s="4" t="s">
        <v>109</v>
      </c>
      <c r="C27" s="4" t="s">
        <v>110</v>
      </c>
      <c r="D27" s="4" t="s">
        <v>111</v>
      </c>
      <c r="E27" s="5" t="s">
        <v>74</v>
      </c>
      <c r="F27" s="5" t="s">
        <v>154</v>
      </c>
      <c r="G27" s="5" t="s">
        <v>127</v>
      </c>
      <c r="H27" s="5" t="s">
        <v>39</v>
      </c>
      <c r="I27" s="5" t="s">
        <v>155</v>
      </c>
    </row>
    <row r="28" spans="1:9" x14ac:dyDescent="0.25">
      <c r="A28" s="1"/>
      <c r="B28" s="4" t="s">
        <v>109</v>
      </c>
      <c r="C28" s="4" t="s">
        <v>110</v>
      </c>
      <c r="D28" s="4" t="s">
        <v>111</v>
      </c>
      <c r="E28" s="5" t="s">
        <v>157</v>
      </c>
      <c r="F28" s="5" t="s">
        <v>158</v>
      </c>
      <c r="G28" s="5" t="s">
        <v>114</v>
      </c>
      <c r="H28" s="5" t="s">
        <v>39</v>
      </c>
      <c r="I28" s="5" t="s">
        <v>159</v>
      </c>
    </row>
    <row r="29" spans="1:9" x14ac:dyDescent="0.25">
      <c r="A29" s="1"/>
      <c r="B29" s="4" t="s">
        <v>109</v>
      </c>
      <c r="C29" s="4" t="s">
        <v>110</v>
      </c>
      <c r="D29" s="4" t="s">
        <v>111</v>
      </c>
      <c r="E29" s="5" t="s">
        <v>157</v>
      </c>
      <c r="F29" s="5" t="s">
        <v>158</v>
      </c>
      <c r="G29" s="5" t="s">
        <v>114</v>
      </c>
      <c r="H29" s="5" t="s">
        <v>39</v>
      </c>
      <c r="I29" s="5" t="s">
        <v>160</v>
      </c>
    </row>
    <row r="30" spans="1:9" x14ac:dyDescent="0.25">
      <c r="A30" s="1"/>
      <c r="B30" s="4" t="s">
        <v>109</v>
      </c>
      <c r="C30" s="4" t="s">
        <v>110</v>
      </c>
      <c r="D30" s="4" t="s">
        <v>111</v>
      </c>
      <c r="E30" s="5" t="s">
        <v>157</v>
      </c>
      <c r="F30" s="5" t="s">
        <v>158</v>
      </c>
      <c r="G30" s="5" t="s">
        <v>134</v>
      </c>
      <c r="H30" s="5" t="s">
        <v>25</v>
      </c>
      <c r="I30" s="5" t="s">
        <v>161</v>
      </c>
    </row>
    <row r="31" spans="1:9" x14ac:dyDescent="0.25">
      <c r="A31" s="1"/>
      <c r="B31" s="4" t="s">
        <v>109</v>
      </c>
      <c r="C31" s="4" t="s">
        <v>110</v>
      </c>
      <c r="D31" s="4" t="s">
        <v>111</v>
      </c>
      <c r="E31" s="5" t="s">
        <v>157</v>
      </c>
      <c r="F31" s="5" t="s">
        <v>158</v>
      </c>
      <c r="G31" s="5" t="s">
        <v>134</v>
      </c>
      <c r="H31" s="5" t="s">
        <v>25</v>
      </c>
      <c r="I31" s="5" t="s">
        <v>162</v>
      </c>
    </row>
    <row r="32" spans="1:9" x14ac:dyDescent="0.25">
      <c r="A32" s="1"/>
      <c r="B32" s="4" t="s">
        <v>109</v>
      </c>
      <c r="C32" s="4" t="s">
        <v>110</v>
      </c>
      <c r="D32" s="4" t="s">
        <v>111</v>
      </c>
      <c r="E32" s="5" t="s">
        <v>157</v>
      </c>
      <c r="F32" s="5" t="s">
        <v>158</v>
      </c>
      <c r="G32" s="5" t="s">
        <v>134</v>
      </c>
      <c r="H32" s="5" t="s">
        <v>76</v>
      </c>
      <c r="I32" s="5" t="s">
        <v>163</v>
      </c>
    </row>
    <row r="33" spans="1:9" x14ac:dyDescent="0.25">
      <c r="A33" s="1"/>
      <c r="B33" s="4" t="s">
        <v>109</v>
      </c>
      <c r="C33" s="4" t="s">
        <v>110</v>
      </c>
      <c r="D33" s="4" t="s">
        <v>111</v>
      </c>
      <c r="E33" s="5" t="s">
        <v>157</v>
      </c>
      <c r="F33" s="5" t="s">
        <v>158</v>
      </c>
      <c r="G33" s="5" t="s">
        <v>134</v>
      </c>
      <c r="H33" s="5" t="s">
        <v>76</v>
      </c>
      <c r="I33" s="5" t="s">
        <v>164</v>
      </c>
    </row>
    <row r="34" spans="1:9" x14ac:dyDescent="0.25">
      <c r="A34" s="1"/>
      <c r="B34" s="4" t="s">
        <v>109</v>
      </c>
      <c r="C34" s="4" t="s">
        <v>110</v>
      </c>
      <c r="D34" s="4" t="s">
        <v>111</v>
      </c>
      <c r="E34" s="5" t="s">
        <v>157</v>
      </c>
      <c r="F34" s="5" t="s">
        <v>158</v>
      </c>
      <c r="G34" s="5" t="s">
        <v>134</v>
      </c>
      <c r="H34" s="5" t="s">
        <v>135</v>
      </c>
      <c r="I34" s="5" t="s">
        <v>165</v>
      </c>
    </row>
    <row r="35" spans="1:9" x14ac:dyDescent="0.25">
      <c r="A35" s="1"/>
      <c r="B35" s="4" t="s">
        <v>109</v>
      </c>
      <c r="C35" s="4" t="s">
        <v>110</v>
      </c>
      <c r="D35" s="4" t="s">
        <v>111</v>
      </c>
      <c r="E35" s="5" t="s">
        <v>157</v>
      </c>
      <c r="F35" s="5" t="s">
        <v>158</v>
      </c>
      <c r="G35" s="5" t="s">
        <v>134</v>
      </c>
      <c r="H35" s="5" t="s">
        <v>135</v>
      </c>
      <c r="I35" s="5" t="s">
        <v>166</v>
      </c>
    </row>
    <row r="36" spans="1:9" x14ac:dyDescent="0.25">
      <c r="A36" s="1"/>
      <c r="B36" s="4" t="s">
        <v>109</v>
      </c>
      <c r="C36" s="4" t="s">
        <v>110</v>
      </c>
      <c r="D36" s="4" t="s">
        <v>111</v>
      </c>
      <c r="E36" s="5" t="s">
        <v>157</v>
      </c>
      <c r="F36" s="5" t="s">
        <v>158</v>
      </c>
      <c r="G36" s="5" t="s">
        <v>134</v>
      </c>
      <c r="H36" s="5" t="s">
        <v>167</v>
      </c>
      <c r="I36" s="5" t="s">
        <v>168</v>
      </c>
    </row>
    <row r="37" spans="1:9" x14ac:dyDescent="0.25">
      <c r="A37" s="1"/>
      <c r="B37" s="4" t="s">
        <v>109</v>
      </c>
      <c r="C37" s="4" t="s">
        <v>110</v>
      </c>
      <c r="D37" s="4" t="s">
        <v>111</v>
      </c>
      <c r="E37" s="5" t="s">
        <v>157</v>
      </c>
      <c r="F37" s="5" t="s">
        <v>158</v>
      </c>
      <c r="G37" s="5" t="s">
        <v>134</v>
      </c>
      <c r="H37" s="5" t="s">
        <v>167</v>
      </c>
      <c r="I37" s="5" t="s">
        <v>169</v>
      </c>
    </row>
    <row r="38" spans="1:9" x14ac:dyDescent="0.25">
      <c r="A38" s="1"/>
      <c r="B38" s="4" t="s">
        <v>109</v>
      </c>
      <c r="C38" s="4" t="s">
        <v>110</v>
      </c>
      <c r="D38" s="4" t="s">
        <v>111</v>
      </c>
      <c r="E38" s="5" t="s">
        <v>157</v>
      </c>
      <c r="F38" s="5" t="s">
        <v>158</v>
      </c>
      <c r="G38" s="5" t="s">
        <v>134</v>
      </c>
      <c r="H38" s="5" t="s">
        <v>170</v>
      </c>
      <c r="I38" s="5" t="s">
        <v>171</v>
      </c>
    </row>
    <row r="39" spans="1:9" x14ac:dyDescent="0.25">
      <c r="A39" s="1"/>
      <c r="B39" s="4" t="s">
        <v>109</v>
      </c>
      <c r="C39" s="4" t="s">
        <v>110</v>
      </c>
      <c r="D39" s="4" t="s">
        <v>111</v>
      </c>
      <c r="E39" s="5" t="s">
        <v>157</v>
      </c>
      <c r="F39" s="5" t="s">
        <v>158</v>
      </c>
      <c r="G39" s="5" t="s">
        <v>134</v>
      </c>
      <c r="H39" s="5" t="s">
        <v>170</v>
      </c>
      <c r="I39" s="5" t="s">
        <v>172</v>
      </c>
    </row>
    <row r="40" spans="1:9" x14ac:dyDescent="0.25">
      <c r="A40" s="1"/>
      <c r="B40" s="4" t="s">
        <v>109</v>
      </c>
      <c r="C40" s="4" t="s">
        <v>110</v>
      </c>
      <c r="D40" s="4" t="s">
        <v>111</v>
      </c>
      <c r="E40" s="5" t="s">
        <v>157</v>
      </c>
      <c r="F40" s="5" t="s">
        <v>158</v>
      </c>
      <c r="G40" s="5" t="s">
        <v>134</v>
      </c>
      <c r="H40" s="5" t="s">
        <v>173</v>
      </c>
      <c r="I40" s="5" t="s">
        <v>174</v>
      </c>
    </row>
    <row r="41" spans="1:9" x14ac:dyDescent="0.25">
      <c r="A41" s="1"/>
      <c r="B41" s="4" t="s">
        <v>109</v>
      </c>
      <c r="C41" s="4" t="s">
        <v>110</v>
      </c>
      <c r="D41" s="4" t="s">
        <v>111</v>
      </c>
      <c r="E41" s="5" t="s">
        <v>157</v>
      </c>
      <c r="F41" s="5" t="s">
        <v>158</v>
      </c>
      <c r="G41" s="5" t="s">
        <v>134</v>
      </c>
      <c r="H41" s="5" t="s">
        <v>173</v>
      </c>
      <c r="I41" s="5" t="s">
        <v>175</v>
      </c>
    </row>
    <row r="42" spans="1:9" x14ac:dyDescent="0.25">
      <c r="A42" s="1"/>
      <c r="B42" s="4" t="s">
        <v>109</v>
      </c>
      <c r="C42" s="4" t="s">
        <v>110</v>
      </c>
      <c r="D42" s="4" t="s">
        <v>111</v>
      </c>
      <c r="E42" s="5" t="s">
        <v>157</v>
      </c>
      <c r="F42" s="5" t="s">
        <v>176</v>
      </c>
      <c r="G42" s="5" t="s">
        <v>114</v>
      </c>
      <c r="H42" s="5" t="s">
        <v>39</v>
      </c>
      <c r="I42" s="5" t="s">
        <v>177</v>
      </c>
    </row>
    <row r="43" spans="1:9" x14ac:dyDescent="0.25">
      <c r="A43" s="1"/>
      <c r="B43" s="4" t="s">
        <v>109</v>
      </c>
      <c r="C43" s="4" t="s">
        <v>110</v>
      </c>
      <c r="D43" s="4" t="s">
        <v>111</v>
      </c>
      <c r="E43" s="5" t="s">
        <v>178</v>
      </c>
      <c r="F43" s="5" t="s">
        <v>179</v>
      </c>
      <c r="G43" s="5" t="s">
        <v>114</v>
      </c>
      <c r="H43" s="5" t="s">
        <v>39</v>
      </c>
      <c r="I43" s="5" t="s">
        <v>180</v>
      </c>
    </row>
    <row r="44" spans="1:9" x14ac:dyDescent="0.25">
      <c r="A44" s="1"/>
      <c r="B44" s="4" t="s">
        <v>109</v>
      </c>
      <c r="C44" s="4" t="s">
        <v>110</v>
      </c>
      <c r="D44" s="4" t="s">
        <v>111</v>
      </c>
      <c r="E44" s="5" t="s">
        <v>178</v>
      </c>
      <c r="F44" s="5" t="s">
        <v>179</v>
      </c>
      <c r="G44" s="5" t="s">
        <v>134</v>
      </c>
      <c r="H44" s="5" t="s">
        <v>167</v>
      </c>
      <c r="I44" s="5" t="s">
        <v>181</v>
      </c>
    </row>
    <row r="45" spans="1:9" x14ac:dyDescent="0.25">
      <c r="A45" s="1"/>
      <c r="B45" s="4" t="s">
        <v>109</v>
      </c>
      <c r="C45" s="4" t="s">
        <v>110</v>
      </c>
      <c r="D45" s="4" t="s">
        <v>111</v>
      </c>
      <c r="E45" s="5" t="s">
        <v>178</v>
      </c>
      <c r="F45" s="5" t="s">
        <v>182</v>
      </c>
      <c r="G45" s="5" t="s">
        <v>114</v>
      </c>
      <c r="H45" s="5" t="s">
        <v>39</v>
      </c>
      <c r="I45" s="5" t="s">
        <v>183</v>
      </c>
    </row>
    <row r="46" spans="1:9" x14ac:dyDescent="0.25">
      <c r="A46" s="1"/>
      <c r="B46" s="4" t="s">
        <v>109</v>
      </c>
      <c r="C46" s="4" t="s">
        <v>110</v>
      </c>
      <c r="D46" s="4" t="s">
        <v>111</v>
      </c>
      <c r="E46" s="5" t="s">
        <v>178</v>
      </c>
      <c r="F46" s="5" t="s">
        <v>184</v>
      </c>
      <c r="G46" s="5" t="s">
        <v>185</v>
      </c>
      <c r="H46" s="5" t="s">
        <v>39</v>
      </c>
      <c r="I46" s="5" t="s">
        <v>186</v>
      </c>
    </row>
    <row r="47" spans="1:9" x14ac:dyDescent="0.25">
      <c r="A47" s="1"/>
      <c r="B47" s="4" t="s">
        <v>109</v>
      </c>
      <c r="C47" s="4" t="s">
        <v>110</v>
      </c>
      <c r="D47" s="4" t="s">
        <v>111</v>
      </c>
      <c r="E47" s="5" t="s">
        <v>178</v>
      </c>
      <c r="F47" s="5" t="s">
        <v>187</v>
      </c>
      <c r="G47" s="5" t="s">
        <v>129</v>
      </c>
      <c r="H47" s="5" t="s">
        <v>188</v>
      </c>
      <c r="I47" s="5" t="s">
        <v>189</v>
      </c>
    </row>
    <row r="48" spans="1:9" x14ac:dyDescent="0.25">
      <c r="A48" s="1"/>
      <c r="B48" s="4" t="s">
        <v>109</v>
      </c>
      <c r="C48" s="4" t="s">
        <v>110</v>
      </c>
      <c r="D48" s="4" t="s">
        <v>111</v>
      </c>
      <c r="E48" s="5" t="s">
        <v>178</v>
      </c>
      <c r="F48" s="5" t="s">
        <v>187</v>
      </c>
      <c r="G48" s="5" t="s">
        <v>129</v>
      </c>
      <c r="H48" s="5" t="s">
        <v>188</v>
      </c>
      <c r="I48" s="5" t="s">
        <v>190</v>
      </c>
    </row>
    <row r="49" spans="1:9" x14ac:dyDescent="0.25">
      <c r="A49" s="1"/>
      <c r="B49" s="4" t="s">
        <v>109</v>
      </c>
      <c r="C49" s="4" t="s">
        <v>110</v>
      </c>
      <c r="D49" s="4" t="s">
        <v>111</v>
      </c>
      <c r="E49" s="5" t="s">
        <v>178</v>
      </c>
      <c r="F49" s="5" t="s">
        <v>191</v>
      </c>
      <c r="G49" s="5" t="s">
        <v>129</v>
      </c>
      <c r="H49" s="5" t="s">
        <v>192</v>
      </c>
      <c r="I49" s="5" t="s">
        <v>193</v>
      </c>
    </row>
    <row r="50" spans="1:9" x14ac:dyDescent="0.25">
      <c r="A50" s="1"/>
      <c r="B50" s="4" t="s">
        <v>109</v>
      </c>
      <c r="C50" s="4" t="s">
        <v>110</v>
      </c>
      <c r="D50" s="4" t="s">
        <v>111</v>
      </c>
      <c r="E50" s="5" t="s">
        <v>178</v>
      </c>
      <c r="F50" s="5" t="s">
        <v>194</v>
      </c>
      <c r="G50" s="5" t="s">
        <v>127</v>
      </c>
      <c r="H50" s="5" t="s">
        <v>39</v>
      </c>
      <c r="I50" s="5" t="s">
        <v>195</v>
      </c>
    </row>
    <row r="51" spans="1:9" x14ac:dyDescent="0.25">
      <c r="A51" s="1"/>
      <c r="B51" s="4" t="s">
        <v>109</v>
      </c>
      <c r="C51" s="4" t="s">
        <v>110</v>
      </c>
      <c r="D51" s="4" t="s">
        <v>111</v>
      </c>
      <c r="E51" s="5" t="s">
        <v>178</v>
      </c>
      <c r="F51" s="5" t="s">
        <v>194</v>
      </c>
      <c r="G51" s="5" t="s">
        <v>127</v>
      </c>
      <c r="H51" s="5" t="s">
        <v>39</v>
      </c>
      <c r="I51" s="5" t="s">
        <v>196</v>
      </c>
    </row>
    <row r="52" spans="1:9" x14ac:dyDescent="0.25">
      <c r="A52" s="1"/>
      <c r="B52" s="4" t="s">
        <v>109</v>
      </c>
      <c r="C52" s="4" t="s">
        <v>110</v>
      </c>
      <c r="D52" s="4" t="s">
        <v>111</v>
      </c>
      <c r="E52" s="5" t="s">
        <v>178</v>
      </c>
      <c r="F52" s="5" t="s">
        <v>194</v>
      </c>
      <c r="G52" s="5" t="s">
        <v>127</v>
      </c>
      <c r="H52" s="5" t="s">
        <v>39</v>
      </c>
      <c r="I52" s="5" t="s">
        <v>197</v>
      </c>
    </row>
    <row r="53" spans="1:9" x14ac:dyDescent="0.25">
      <c r="A53" s="1"/>
      <c r="B53" s="4" t="s">
        <v>109</v>
      </c>
      <c r="C53" s="4" t="s">
        <v>110</v>
      </c>
      <c r="D53" s="4" t="s">
        <v>111</v>
      </c>
      <c r="E53" s="5" t="s">
        <v>178</v>
      </c>
      <c r="F53" s="5" t="s">
        <v>194</v>
      </c>
      <c r="G53" s="5" t="s">
        <v>129</v>
      </c>
      <c r="H53" s="5" t="s">
        <v>130</v>
      </c>
      <c r="I53" s="5" t="s">
        <v>198</v>
      </c>
    </row>
    <row r="54" spans="1:9" x14ac:dyDescent="0.25">
      <c r="A54" s="1"/>
      <c r="B54" s="4" t="s">
        <v>109</v>
      </c>
      <c r="C54" s="4" t="s">
        <v>110</v>
      </c>
      <c r="D54" s="4" t="s">
        <v>111</v>
      </c>
      <c r="E54" s="5" t="s">
        <v>199</v>
      </c>
      <c r="F54" s="5" t="s">
        <v>200</v>
      </c>
      <c r="G54" s="5" t="s">
        <v>127</v>
      </c>
      <c r="H54" s="5" t="s">
        <v>39</v>
      </c>
      <c r="I54" s="5" t="s">
        <v>201</v>
      </c>
    </row>
    <row r="55" spans="1:9" x14ac:dyDescent="0.25">
      <c r="A55" s="1"/>
      <c r="B55" s="4" t="s">
        <v>109</v>
      </c>
      <c r="C55" s="4" t="s">
        <v>110</v>
      </c>
      <c r="D55" s="4" t="s">
        <v>111</v>
      </c>
      <c r="E55" s="5" t="s">
        <v>99</v>
      </c>
      <c r="F55" s="5" t="s">
        <v>202</v>
      </c>
      <c r="G55" s="5" t="s">
        <v>114</v>
      </c>
      <c r="H55" s="5" t="s">
        <v>39</v>
      </c>
      <c r="I55" s="5" t="s">
        <v>203</v>
      </c>
    </row>
    <row r="56" spans="1:9" x14ac:dyDescent="0.25">
      <c r="A56" s="1"/>
      <c r="B56" s="4" t="s">
        <v>109</v>
      </c>
      <c r="C56" s="4" t="s">
        <v>110</v>
      </c>
      <c r="D56" s="4" t="s">
        <v>111</v>
      </c>
      <c r="E56" s="5" t="s">
        <v>99</v>
      </c>
      <c r="F56" s="5" t="s">
        <v>204</v>
      </c>
      <c r="G56" s="5" t="s">
        <v>114</v>
      </c>
      <c r="H56" s="5" t="s">
        <v>39</v>
      </c>
      <c r="I56" s="5" t="s">
        <v>205</v>
      </c>
    </row>
    <row r="57" spans="1:9" x14ac:dyDescent="0.25">
      <c r="A57" s="1"/>
      <c r="B57" s="4" t="s">
        <v>109</v>
      </c>
      <c r="C57" s="4" t="s">
        <v>110</v>
      </c>
      <c r="D57" s="4" t="s">
        <v>111</v>
      </c>
      <c r="E57" s="5" t="s">
        <v>206</v>
      </c>
      <c r="F57" s="5" t="s">
        <v>207</v>
      </c>
      <c r="G57" s="5" t="s">
        <v>127</v>
      </c>
      <c r="H57" s="5" t="s">
        <v>39</v>
      </c>
      <c r="I57" s="5" t="s">
        <v>208</v>
      </c>
    </row>
    <row r="58" spans="1:9" x14ac:dyDescent="0.25">
      <c r="A58" s="1"/>
      <c r="B58" s="4" t="s">
        <v>109</v>
      </c>
      <c r="C58" s="4" t="s">
        <v>110</v>
      </c>
      <c r="D58" s="4" t="s">
        <v>111</v>
      </c>
      <c r="E58" s="5" t="s">
        <v>206</v>
      </c>
      <c r="F58" s="5" t="s">
        <v>207</v>
      </c>
      <c r="G58" s="5" t="s">
        <v>127</v>
      </c>
      <c r="H58" s="5" t="s">
        <v>39</v>
      </c>
      <c r="I58" s="5" t="s">
        <v>209</v>
      </c>
    </row>
    <row r="59" spans="1:9" x14ac:dyDescent="0.25">
      <c r="A59" s="1"/>
      <c r="B59" s="4" t="s">
        <v>109</v>
      </c>
      <c r="C59" s="4" t="s">
        <v>110</v>
      </c>
      <c r="D59" s="4" t="s">
        <v>111</v>
      </c>
      <c r="E59" s="5" t="s">
        <v>210</v>
      </c>
      <c r="F59" s="5" t="s">
        <v>211</v>
      </c>
      <c r="G59" s="5" t="s">
        <v>127</v>
      </c>
      <c r="H59" s="5" t="s">
        <v>39</v>
      </c>
      <c r="I59" s="5" t="s">
        <v>212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6"/>
  <sheetViews>
    <sheetView showGridLines="0" zoomScale="80" workbookViewId="0"/>
  </sheetViews>
  <sheetFormatPr baseColWidth="10" defaultColWidth="8.8554687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213</v>
      </c>
      <c r="C5" s="1"/>
      <c r="D5" s="1"/>
      <c r="E5" s="1"/>
      <c r="F5" s="1"/>
      <c r="G5" s="1"/>
      <c r="H5" s="1"/>
      <c r="I5" s="1"/>
      <c r="J5" s="1"/>
      <c r="K5" s="1"/>
      <c r="L5" s="1"/>
      <c r="M5" s="1"/>
      <c r="N5" s="1"/>
    </row>
    <row r="6" spans="1:14" ht="19.899999999999999" customHeight="1" x14ac:dyDescent="0.25">
      <c r="A6" s="1"/>
      <c r="B6" s="7" t="s">
        <v>214</v>
      </c>
      <c r="C6" s="7" t="s">
        <v>215</v>
      </c>
      <c r="D6" s="7" t="s">
        <v>216</v>
      </c>
      <c r="E6" s="7" t="s">
        <v>217</v>
      </c>
      <c r="F6" s="7" t="s">
        <v>218</v>
      </c>
      <c r="G6" s="7" t="s">
        <v>219</v>
      </c>
      <c r="H6" s="7" t="s">
        <v>220</v>
      </c>
      <c r="I6" s="7" t="s">
        <v>221</v>
      </c>
      <c r="J6" s="7" t="s">
        <v>222</v>
      </c>
      <c r="K6" s="7" t="s">
        <v>223</v>
      </c>
      <c r="L6" s="7" t="s">
        <v>224</v>
      </c>
      <c r="M6" s="7" t="s">
        <v>225</v>
      </c>
      <c r="N6" s="7" t="s">
        <v>226</v>
      </c>
    </row>
    <row r="7" spans="1:14" ht="38.25" x14ac:dyDescent="0.25">
      <c r="A7" s="1"/>
      <c r="B7" s="5" t="s">
        <v>227</v>
      </c>
      <c r="C7" s="5" t="s">
        <v>228</v>
      </c>
      <c r="D7" s="5" t="s">
        <v>229</v>
      </c>
      <c r="E7" s="4" t="s">
        <v>230</v>
      </c>
      <c r="F7" s="4" t="s">
        <v>231</v>
      </c>
      <c r="G7" s="6" t="s">
        <v>232</v>
      </c>
      <c r="H7" s="8">
        <v>14</v>
      </c>
      <c r="I7" s="5" t="s">
        <v>233</v>
      </c>
      <c r="J7" s="5" t="s">
        <v>234</v>
      </c>
      <c r="K7" s="5" t="s">
        <v>235</v>
      </c>
      <c r="L7" s="5" t="s">
        <v>236</v>
      </c>
      <c r="M7" s="8">
        <v>12664</v>
      </c>
      <c r="N7" s="5" t="s">
        <v>237</v>
      </c>
    </row>
    <row r="8" spans="1:14" ht="25.5" x14ac:dyDescent="0.25">
      <c r="A8" s="1"/>
      <c r="B8" s="5" t="s">
        <v>238</v>
      </c>
      <c r="C8" s="5" t="s">
        <v>239</v>
      </c>
      <c r="D8" s="5" t="s">
        <v>240</v>
      </c>
      <c r="E8" s="4" t="s">
        <v>241</v>
      </c>
      <c r="F8" s="4" t="s">
        <v>231</v>
      </c>
      <c r="G8" s="6" t="s">
        <v>242</v>
      </c>
      <c r="H8" s="8">
        <v>0</v>
      </c>
      <c r="I8" s="5" t="s">
        <v>233</v>
      </c>
      <c r="J8" s="5" t="s">
        <v>243</v>
      </c>
      <c r="K8" s="5" t="s">
        <v>235</v>
      </c>
      <c r="L8" s="5" t="s">
        <v>244</v>
      </c>
      <c r="M8" s="8">
        <v>13761</v>
      </c>
      <c r="N8" s="5" t="s">
        <v>245</v>
      </c>
    </row>
    <row r="9" spans="1:14" x14ac:dyDescent="0.25">
      <c r="A9" s="1"/>
      <c r="B9" s="5" t="s">
        <v>238</v>
      </c>
      <c r="C9" s="5" t="s">
        <v>246</v>
      </c>
      <c r="D9" s="5" t="s">
        <v>247</v>
      </c>
      <c r="E9" s="4" t="s">
        <v>241</v>
      </c>
      <c r="F9" s="4" t="s">
        <v>231</v>
      </c>
      <c r="G9" s="6" t="s">
        <v>248</v>
      </c>
      <c r="H9" s="8">
        <v>0</v>
      </c>
      <c r="I9" s="5" t="s">
        <v>233</v>
      </c>
      <c r="J9" s="5" t="s">
        <v>234</v>
      </c>
      <c r="K9" s="5" t="s">
        <v>235</v>
      </c>
      <c r="L9" s="5" t="s">
        <v>244</v>
      </c>
      <c r="M9" s="8">
        <v>13771</v>
      </c>
      <c r="N9" s="5" t="s">
        <v>245</v>
      </c>
    </row>
    <row r="10" spans="1:14" x14ac:dyDescent="0.25">
      <c r="A10" s="1"/>
      <c r="B10" s="5" t="s">
        <v>14</v>
      </c>
      <c r="C10" s="5" t="s">
        <v>249</v>
      </c>
      <c r="D10" s="5" t="s">
        <v>250</v>
      </c>
      <c r="E10" s="4" t="s">
        <v>241</v>
      </c>
      <c r="F10" s="4" t="s">
        <v>231</v>
      </c>
      <c r="G10" s="6" t="s">
        <v>251</v>
      </c>
      <c r="H10" s="8">
        <v>0</v>
      </c>
      <c r="I10" s="5" t="s">
        <v>233</v>
      </c>
      <c r="J10" s="5" t="s">
        <v>243</v>
      </c>
      <c r="K10" s="5" t="s">
        <v>235</v>
      </c>
      <c r="L10" s="5" t="s">
        <v>244</v>
      </c>
      <c r="M10" s="8">
        <v>13099</v>
      </c>
      <c r="N10" s="5" t="s">
        <v>245</v>
      </c>
    </row>
    <row r="11" spans="1:14" ht="25.5" x14ac:dyDescent="0.25">
      <c r="A11" s="1"/>
      <c r="B11" s="5" t="s">
        <v>252</v>
      </c>
      <c r="C11" s="5" t="s">
        <v>253</v>
      </c>
      <c r="D11" s="5" t="s">
        <v>254</v>
      </c>
      <c r="E11" s="4" t="s">
        <v>241</v>
      </c>
      <c r="F11" s="4" t="s">
        <v>231</v>
      </c>
      <c r="G11" s="6" t="s">
        <v>255</v>
      </c>
      <c r="H11" s="8">
        <v>0</v>
      </c>
      <c r="I11" s="5" t="s">
        <v>256</v>
      </c>
      <c r="J11" s="5" t="s">
        <v>243</v>
      </c>
      <c r="K11" s="5" t="s">
        <v>235</v>
      </c>
      <c r="L11" s="5" t="s">
        <v>244</v>
      </c>
      <c r="M11" s="8">
        <v>1103</v>
      </c>
      <c r="N11" s="5" t="s">
        <v>245</v>
      </c>
    </row>
    <row r="12" spans="1:14" x14ac:dyDescent="0.25">
      <c r="A12" s="1"/>
      <c r="B12" s="5" t="s">
        <v>252</v>
      </c>
      <c r="C12" s="5" t="s">
        <v>253</v>
      </c>
      <c r="D12" s="5" t="s">
        <v>257</v>
      </c>
      <c r="E12" s="4" t="s">
        <v>241</v>
      </c>
      <c r="F12" s="4" t="s">
        <v>231</v>
      </c>
      <c r="G12" s="6" t="s">
        <v>258</v>
      </c>
      <c r="H12" s="8">
        <v>0</v>
      </c>
      <c r="I12" s="5" t="s">
        <v>256</v>
      </c>
      <c r="J12" s="5" t="s">
        <v>243</v>
      </c>
      <c r="K12" s="5" t="s">
        <v>235</v>
      </c>
      <c r="L12" s="5" t="s">
        <v>244</v>
      </c>
      <c r="M12" s="8">
        <v>1906</v>
      </c>
      <c r="N12" s="5" t="s">
        <v>245</v>
      </c>
    </row>
    <row r="13" spans="1:14" x14ac:dyDescent="0.25">
      <c r="A13" s="1"/>
      <c r="B13" s="5" t="s">
        <v>252</v>
      </c>
      <c r="C13" s="5" t="s">
        <v>259</v>
      </c>
      <c r="D13" s="5" t="s">
        <v>260</v>
      </c>
      <c r="E13" s="4" t="s">
        <v>241</v>
      </c>
      <c r="F13" s="4" t="s">
        <v>231</v>
      </c>
      <c r="G13" s="6" t="s">
        <v>261</v>
      </c>
      <c r="H13" s="8">
        <v>0</v>
      </c>
      <c r="I13" s="5" t="s">
        <v>256</v>
      </c>
      <c r="J13" s="5" t="s">
        <v>243</v>
      </c>
      <c r="K13" s="5" t="s">
        <v>235</v>
      </c>
      <c r="L13" s="5" t="s">
        <v>244</v>
      </c>
      <c r="M13" s="8">
        <v>1337</v>
      </c>
      <c r="N13" s="5" t="s">
        <v>245</v>
      </c>
    </row>
    <row r="14" spans="1:14" x14ac:dyDescent="0.25">
      <c r="A14" s="1"/>
      <c r="B14" s="5" t="s">
        <v>252</v>
      </c>
      <c r="C14" s="5" t="s">
        <v>259</v>
      </c>
      <c r="D14" s="5" t="s">
        <v>262</v>
      </c>
      <c r="E14" s="4" t="s">
        <v>241</v>
      </c>
      <c r="F14" s="4" t="s">
        <v>231</v>
      </c>
      <c r="G14" s="6" t="s">
        <v>263</v>
      </c>
      <c r="H14" s="8">
        <v>0</v>
      </c>
      <c r="I14" s="5" t="s">
        <v>233</v>
      </c>
      <c r="J14" s="5" t="s">
        <v>243</v>
      </c>
      <c r="K14" s="5" t="s">
        <v>235</v>
      </c>
      <c r="L14" s="5" t="s">
        <v>244</v>
      </c>
      <c r="M14" s="8">
        <v>316</v>
      </c>
      <c r="N14" s="5" t="s">
        <v>245</v>
      </c>
    </row>
    <row r="15" spans="1:14" x14ac:dyDescent="0.25">
      <c r="A15" s="1"/>
      <c r="B15" s="5" t="s">
        <v>30</v>
      </c>
      <c r="C15" s="5" t="s">
        <v>264</v>
      </c>
      <c r="D15" s="5" t="s">
        <v>39</v>
      </c>
      <c r="E15" s="4" t="s">
        <v>241</v>
      </c>
      <c r="F15" s="4" t="s">
        <v>231</v>
      </c>
      <c r="G15" s="6" t="s">
        <v>265</v>
      </c>
      <c r="H15" s="8">
        <v>15</v>
      </c>
      <c r="I15" s="5" t="s">
        <v>256</v>
      </c>
      <c r="J15" s="5" t="s">
        <v>234</v>
      </c>
      <c r="K15" s="5" t="s">
        <v>235</v>
      </c>
      <c r="L15" s="5" t="s">
        <v>244</v>
      </c>
      <c r="M15" s="8">
        <v>1198</v>
      </c>
      <c r="N15" s="5" t="s">
        <v>237</v>
      </c>
    </row>
    <row r="16" spans="1:14" x14ac:dyDescent="0.25">
      <c r="A16" s="1"/>
      <c r="B16" s="5" t="s">
        <v>30</v>
      </c>
      <c r="C16" s="5" t="s">
        <v>266</v>
      </c>
      <c r="D16" s="5" t="s">
        <v>267</v>
      </c>
      <c r="E16" s="4" t="s">
        <v>241</v>
      </c>
      <c r="F16" s="4" t="s">
        <v>231</v>
      </c>
      <c r="G16" s="6" t="s">
        <v>268</v>
      </c>
      <c r="H16" s="8">
        <v>0</v>
      </c>
      <c r="I16" s="5" t="s">
        <v>233</v>
      </c>
      <c r="J16" s="5" t="s">
        <v>234</v>
      </c>
      <c r="K16" s="5" t="s">
        <v>235</v>
      </c>
      <c r="L16" s="5" t="s">
        <v>236</v>
      </c>
      <c r="M16" s="8">
        <v>11422</v>
      </c>
      <c r="N16" s="5" t="s">
        <v>245</v>
      </c>
    </row>
    <row r="17" spans="1:14" x14ac:dyDescent="0.25">
      <c r="A17" s="1"/>
      <c r="B17" s="5" t="s">
        <v>30</v>
      </c>
      <c r="C17" s="5" t="s">
        <v>266</v>
      </c>
      <c r="D17" s="5" t="s">
        <v>269</v>
      </c>
      <c r="E17" s="4" t="s">
        <v>241</v>
      </c>
      <c r="F17" s="4" t="s">
        <v>231</v>
      </c>
      <c r="G17" s="6" t="s">
        <v>268</v>
      </c>
      <c r="H17" s="8">
        <v>0</v>
      </c>
      <c r="I17" s="5" t="s">
        <v>233</v>
      </c>
      <c r="J17" s="5" t="s">
        <v>234</v>
      </c>
      <c r="K17" s="5" t="s">
        <v>235</v>
      </c>
      <c r="L17" s="5" t="s">
        <v>236</v>
      </c>
      <c r="M17" s="8">
        <v>11421</v>
      </c>
      <c r="N17" s="5" t="s">
        <v>245</v>
      </c>
    </row>
    <row r="18" spans="1:14" x14ac:dyDescent="0.25">
      <c r="A18" s="1"/>
      <c r="B18" s="5" t="s">
        <v>30</v>
      </c>
      <c r="C18" s="5" t="s">
        <v>31</v>
      </c>
      <c r="D18" s="5" t="s">
        <v>33</v>
      </c>
      <c r="E18" s="4" t="s">
        <v>270</v>
      </c>
      <c r="F18" s="4" t="s">
        <v>271</v>
      </c>
      <c r="G18" s="6" t="s">
        <v>272</v>
      </c>
      <c r="H18" s="8">
        <v>5</v>
      </c>
      <c r="I18" s="5" t="s">
        <v>256</v>
      </c>
      <c r="J18" s="5" t="s">
        <v>234</v>
      </c>
      <c r="K18" s="5" t="s">
        <v>235</v>
      </c>
      <c r="L18" s="5" t="s">
        <v>273</v>
      </c>
      <c r="M18" s="8">
        <v>137</v>
      </c>
      <c r="N18" s="5" t="s">
        <v>237</v>
      </c>
    </row>
    <row r="19" spans="1:14" ht="25.5" x14ac:dyDescent="0.25">
      <c r="A19" s="1"/>
      <c r="B19" s="5" t="s">
        <v>30</v>
      </c>
      <c r="C19" s="5" t="s">
        <v>31</v>
      </c>
      <c r="D19" s="5" t="s">
        <v>33</v>
      </c>
      <c r="E19" s="4" t="s">
        <v>274</v>
      </c>
      <c r="F19" s="4" t="s">
        <v>275</v>
      </c>
      <c r="G19" s="6" t="s">
        <v>276</v>
      </c>
      <c r="H19" s="8">
        <v>5</v>
      </c>
      <c r="I19" s="5" t="s">
        <v>256</v>
      </c>
      <c r="J19" s="5" t="s">
        <v>234</v>
      </c>
      <c r="K19" s="5" t="s">
        <v>235</v>
      </c>
      <c r="L19" s="5" t="s">
        <v>273</v>
      </c>
      <c r="M19" s="8">
        <v>137</v>
      </c>
      <c r="N19" s="5" t="s">
        <v>237</v>
      </c>
    </row>
    <row r="20" spans="1:14" x14ac:dyDescent="0.25">
      <c r="A20" s="1"/>
      <c r="B20" s="5" t="s">
        <v>30</v>
      </c>
      <c r="C20" s="5" t="s">
        <v>43</v>
      </c>
      <c r="D20" s="5" t="s">
        <v>44</v>
      </c>
      <c r="E20" s="4" t="s">
        <v>277</v>
      </c>
      <c r="F20" s="4" t="s">
        <v>278</v>
      </c>
      <c r="G20" s="6" t="s">
        <v>279</v>
      </c>
      <c r="H20" s="8">
        <v>7.5</v>
      </c>
      <c r="I20" s="5" t="s">
        <v>256</v>
      </c>
      <c r="J20" s="5" t="s">
        <v>234</v>
      </c>
      <c r="K20" s="5" t="s">
        <v>235</v>
      </c>
      <c r="L20" s="5" t="s">
        <v>273</v>
      </c>
      <c r="M20" s="8">
        <v>179</v>
      </c>
      <c r="N20" s="5" t="s">
        <v>237</v>
      </c>
    </row>
    <row r="21" spans="1:14" ht="25.5" x14ac:dyDescent="0.25">
      <c r="A21" s="1"/>
      <c r="B21" s="5" t="s">
        <v>30</v>
      </c>
      <c r="C21" s="5" t="s">
        <v>280</v>
      </c>
      <c r="D21" s="5" t="s">
        <v>281</v>
      </c>
      <c r="E21" s="4" t="s">
        <v>241</v>
      </c>
      <c r="F21" s="4" t="s">
        <v>231</v>
      </c>
      <c r="G21" s="6" t="s">
        <v>282</v>
      </c>
      <c r="H21" s="8">
        <v>0</v>
      </c>
      <c r="I21" s="5" t="s">
        <v>233</v>
      </c>
      <c r="J21" s="5" t="s">
        <v>243</v>
      </c>
      <c r="K21" s="5" t="s">
        <v>235</v>
      </c>
      <c r="L21" s="5" t="s">
        <v>244</v>
      </c>
      <c r="M21" s="8">
        <v>11052</v>
      </c>
      <c r="N21" s="5" t="s">
        <v>245</v>
      </c>
    </row>
    <row r="22" spans="1:14" x14ac:dyDescent="0.25">
      <c r="A22" s="1"/>
      <c r="B22" s="5" t="s">
        <v>283</v>
      </c>
      <c r="C22" s="5" t="s">
        <v>284</v>
      </c>
      <c r="D22" s="5" t="s">
        <v>25</v>
      </c>
      <c r="E22" s="4" t="s">
        <v>285</v>
      </c>
      <c r="F22" s="4" t="s">
        <v>286</v>
      </c>
      <c r="G22" s="6" t="s">
        <v>287</v>
      </c>
      <c r="H22" s="8">
        <v>0</v>
      </c>
      <c r="I22" s="5" t="s">
        <v>233</v>
      </c>
      <c r="J22" s="5" t="s">
        <v>234</v>
      </c>
      <c r="K22" s="5" t="s">
        <v>235</v>
      </c>
      <c r="L22" s="5" t="s">
        <v>236</v>
      </c>
      <c r="M22" s="8">
        <v>126</v>
      </c>
      <c r="N22" s="5" t="s">
        <v>237</v>
      </c>
    </row>
    <row r="23" spans="1:14" x14ac:dyDescent="0.25">
      <c r="A23" s="1"/>
      <c r="B23" s="5" t="s">
        <v>283</v>
      </c>
      <c r="C23" s="5" t="s">
        <v>284</v>
      </c>
      <c r="D23" s="5" t="s">
        <v>76</v>
      </c>
      <c r="E23" s="4" t="s">
        <v>288</v>
      </c>
      <c r="F23" s="4" t="s">
        <v>289</v>
      </c>
      <c r="G23" s="6" t="s">
        <v>287</v>
      </c>
      <c r="H23" s="8">
        <v>0</v>
      </c>
      <c r="I23" s="5" t="s">
        <v>233</v>
      </c>
      <c r="J23" s="5" t="s">
        <v>234</v>
      </c>
      <c r="K23" s="5" t="s">
        <v>235</v>
      </c>
      <c r="L23" s="5" t="s">
        <v>236</v>
      </c>
      <c r="M23" s="8">
        <v>127</v>
      </c>
      <c r="N23" s="5" t="s">
        <v>237</v>
      </c>
    </row>
    <row r="24" spans="1:14" x14ac:dyDescent="0.25">
      <c r="A24" s="1"/>
      <c r="B24" s="5" t="s">
        <v>283</v>
      </c>
      <c r="C24" s="5" t="s">
        <v>284</v>
      </c>
      <c r="D24" s="5" t="s">
        <v>135</v>
      </c>
      <c r="E24" s="4" t="s">
        <v>290</v>
      </c>
      <c r="F24" s="4" t="s">
        <v>291</v>
      </c>
      <c r="G24" s="6" t="s">
        <v>287</v>
      </c>
      <c r="H24" s="8">
        <v>0</v>
      </c>
      <c r="I24" s="5" t="s">
        <v>233</v>
      </c>
      <c r="J24" s="5" t="s">
        <v>234</v>
      </c>
      <c r="K24" s="5" t="s">
        <v>235</v>
      </c>
      <c r="L24" s="5" t="s">
        <v>236</v>
      </c>
      <c r="M24" s="8">
        <v>128</v>
      </c>
      <c r="N24" s="5" t="s">
        <v>237</v>
      </c>
    </row>
    <row r="25" spans="1:14" ht="51" x14ac:dyDescent="0.25">
      <c r="A25" s="1"/>
      <c r="B25" s="5" t="s">
        <v>292</v>
      </c>
      <c r="C25" s="5" t="s">
        <v>293</v>
      </c>
      <c r="D25" s="5" t="s">
        <v>294</v>
      </c>
      <c r="E25" s="4" t="s">
        <v>295</v>
      </c>
      <c r="F25" s="4" t="s">
        <v>296</v>
      </c>
      <c r="G25" s="6" t="s">
        <v>297</v>
      </c>
      <c r="H25" s="8">
        <v>9.7799999999999994</v>
      </c>
      <c r="I25" s="5" t="s">
        <v>233</v>
      </c>
      <c r="J25" s="5" t="s">
        <v>234</v>
      </c>
      <c r="K25" s="5" t="s">
        <v>235</v>
      </c>
      <c r="L25" s="5" t="s">
        <v>236</v>
      </c>
      <c r="M25" s="8">
        <v>13684</v>
      </c>
      <c r="N25" s="5" t="s">
        <v>245</v>
      </c>
    </row>
    <row r="26" spans="1:14" ht="51" x14ac:dyDescent="0.25">
      <c r="A26" s="1"/>
      <c r="B26" s="5" t="s">
        <v>292</v>
      </c>
      <c r="C26" s="5" t="s">
        <v>298</v>
      </c>
      <c r="D26" s="5" t="s">
        <v>299</v>
      </c>
      <c r="E26" s="4" t="s">
        <v>300</v>
      </c>
      <c r="F26" s="4" t="s">
        <v>301</v>
      </c>
      <c r="G26" s="6" t="s">
        <v>302</v>
      </c>
      <c r="H26" s="8">
        <v>17.28</v>
      </c>
      <c r="I26" s="5" t="s">
        <v>233</v>
      </c>
      <c r="J26" s="5" t="s">
        <v>234</v>
      </c>
      <c r="K26" s="5" t="s">
        <v>235</v>
      </c>
      <c r="L26" s="5" t="s">
        <v>236</v>
      </c>
      <c r="M26" s="8">
        <v>1935</v>
      </c>
      <c r="N26" s="5" t="s">
        <v>245</v>
      </c>
    </row>
    <row r="27" spans="1:14" ht="51" x14ac:dyDescent="0.25">
      <c r="A27" s="1"/>
      <c r="B27" s="5" t="s">
        <v>292</v>
      </c>
      <c r="C27" s="5" t="s">
        <v>303</v>
      </c>
      <c r="D27" s="5" t="s">
        <v>304</v>
      </c>
      <c r="E27" s="4" t="s">
        <v>300</v>
      </c>
      <c r="F27" s="4" t="s">
        <v>301</v>
      </c>
      <c r="G27" s="6" t="s">
        <v>305</v>
      </c>
      <c r="H27" s="8">
        <v>12.65</v>
      </c>
      <c r="I27" s="5" t="s">
        <v>233</v>
      </c>
      <c r="J27" s="5" t="s">
        <v>234</v>
      </c>
      <c r="K27" s="5" t="s">
        <v>235</v>
      </c>
      <c r="L27" s="5" t="s">
        <v>236</v>
      </c>
      <c r="M27" s="8">
        <v>9001</v>
      </c>
      <c r="N27" s="5" t="s">
        <v>245</v>
      </c>
    </row>
    <row r="28" spans="1:14" x14ac:dyDescent="0.25">
      <c r="A28" s="1"/>
      <c r="B28" s="5" t="s">
        <v>61</v>
      </c>
      <c r="C28" s="5" t="s">
        <v>62</v>
      </c>
      <c r="D28" s="5" t="s">
        <v>306</v>
      </c>
      <c r="E28" s="4" t="s">
        <v>288</v>
      </c>
      <c r="F28" s="4" t="s">
        <v>307</v>
      </c>
      <c r="G28" s="6" t="s">
        <v>308</v>
      </c>
      <c r="H28" s="8">
        <v>5.1890000000000001</v>
      </c>
      <c r="I28" s="5" t="s">
        <v>233</v>
      </c>
      <c r="J28" s="5" t="s">
        <v>234</v>
      </c>
      <c r="K28" s="5" t="s">
        <v>235</v>
      </c>
      <c r="L28" s="5" t="s">
        <v>236</v>
      </c>
      <c r="M28" s="8">
        <v>14830</v>
      </c>
      <c r="N28" s="5" t="s">
        <v>245</v>
      </c>
    </row>
    <row r="29" spans="1:14" x14ac:dyDescent="0.25">
      <c r="A29" s="1"/>
      <c r="B29" s="5" t="s">
        <v>61</v>
      </c>
      <c r="C29" s="5" t="s">
        <v>62</v>
      </c>
      <c r="D29" s="5" t="s">
        <v>309</v>
      </c>
      <c r="E29" s="4" t="s">
        <v>288</v>
      </c>
      <c r="F29" s="4" t="s">
        <v>307</v>
      </c>
      <c r="G29" s="6" t="s">
        <v>308</v>
      </c>
      <c r="H29" s="8">
        <v>5.1890000000000001</v>
      </c>
      <c r="I29" s="5" t="s">
        <v>233</v>
      </c>
      <c r="J29" s="5" t="s">
        <v>234</v>
      </c>
      <c r="K29" s="5" t="s">
        <v>235</v>
      </c>
      <c r="L29" s="5" t="s">
        <v>236</v>
      </c>
      <c r="M29" s="8">
        <v>14802</v>
      </c>
      <c r="N29" s="5" t="s">
        <v>245</v>
      </c>
    </row>
    <row r="30" spans="1:14" x14ac:dyDescent="0.25">
      <c r="A30" s="1"/>
      <c r="B30" s="5" t="s">
        <v>61</v>
      </c>
      <c r="C30" s="5" t="s">
        <v>62</v>
      </c>
      <c r="D30" s="5" t="s">
        <v>64</v>
      </c>
      <c r="E30" s="4" t="s">
        <v>288</v>
      </c>
      <c r="F30" s="4" t="s">
        <v>307</v>
      </c>
      <c r="G30" s="6" t="s">
        <v>310</v>
      </c>
      <c r="H30" s="8">
        <v>5.1890000000000001</v>
      </c>
      <c r="I30" s="5" t="s">
        <v>233</v>
      </c>
      <c r="J30" s="5" t="s">
        <v>234</v>
      </c>
      <c r="K30" s="5" t="s">
        <v>235</v>
      </c>
      <c r="L30" s="5" t="s">
        <v>236</v>
      </c>
      <c r="M30" s="8">
        <v>14803</v>
      </c>
      <c r="N30" s="5" t="s">
        <v>245</v>
      </c>
    </row>
    <row r="31" spans="1:14" x14ac:dyDescent="0.25">
      <c r="A31" s="1"/>
      <c r="B31" s="5" t="s">
        <v>61</v>
      </c>
      <c r="C31" s="5" t="s">
        <v>62</v>
      </c>
      <c r="D31" s="5" t="s">
        <v>311</v>
      </c>
      <c r="E31" s="4" t="s">
        <v>288</v>
      </c>
      <c r="F31" s="4" t="s">
        <v>307</v>
      </c>
      <c r="G31" s="6" t="s">
        <v>310</v>
      </c>
      <c r="H31" s="8">
        <v>5.1890000000000001</v>
      </c>
      <c r="I31" s="5" t="s">
        <v>233</v>
      </c>
      <c r="J31" s="5" t="s">
        <v>234</v>
      </c>
      <c r="K31" s="5" t="s">
        <v>235</v>
      </c>
      <c r="L31" s="5" t="s">
        <v>236</v>
      </c>
      <c r="M31" s="8">
        <v>14805</v>
      </c>
      <c r="N31" s="5" t="s">
        <v>245</v>
      </c>
    </row>
    <row r="32" spans="1:14" x14ac:dyDescent="0.25">
      <c r="A32" s="1"/>
      <c r="B32" s="5" t="s">
        <v>61</v>
      </c>
      <c r="C32" s="5" t="s">
        <v>62</v>
      </c>
      <c r="D32" s="5" t="s">
        <v>312</v>
      </c>
      <c r="E32" s="4" t="s">
        <v>288</v>
      </c>
      <c r="F32" s="4" t="s">
        <v>307</v>
      </c>
      <c r="G32" s="6" t="s">
        <v>313</v>
      </c>
      <c r="H32" s="8">
        <v>5.1890000000000001</v>
      </c>
      <c r="I32" s="5" t="s">
        <v>233</v>
      </c>
      <c r="J32" s="5" t="s">
        <v>234</v>
      </c>
      <c r="K32" s="5" t="s">
        <v>235</v>
      </c>
      <c r="L32" s="5" t="s">
        <v>236</v>
      </c>
      <c r="M32" s="8">
        <v>14798</v>
      </c>
      <c r="N32" s="5" t="s">
        <v>245</v>
      </c>
    </row>
    <row r="33" spans="1:14" x14ac:dyDescent="0.25">
      <c r="A33" s="1"/>
      <c r="B33" s="5" t="s">
        <v>61</v>
      </c>
      <c r="C33" s="5" t="s">
        <v>62</v>
      </c>
      <c r="D33" s="5" t="s">
        <v>314</v>
      </c>
      <c r="E33" s="4" t="s">
        <v>288</v>
      </c>
      <c r="F33" s="4" t="s">
        <v>307</v>
      </c>
      <c r="G33" s="6" t="s">
        <v>315</v>
      </c>
      <c r="H33" s="8">
        <v>5.1890000000000001</v>
      </c>
      <c r="I33" s="5" t="s">
        <v>233</v>
      </c>
      <c r="J33" s="5" t="s">
        <v>234</v>
      </c>
      <c r="K33" s="5" t="s">
        <v>235</v>
      </c>
      <c r="L33" s="5" t="s">
        <v>236</v>
      </c>
      <c r="M33" s="8">
        <v>14800</v>
      </c>
      <c r="N33" s="5" t="s">
        <v>245</v>
      </c>
    </row>
    <row r="34" spans="1:14" x14ac:dyDescent="0.25">
      <c r="A34" s="1"/>
      <c r="B34" s="5" t="s">
        <v>61</v>
      </c>
      <c r="C34" s="5" t="s">
        <v>62</v>
      </c>
      <c r="D34" s="5" t="s">
        <v>316</v>
      </c>
      <c r="E34" s="4" t="s">
        <v>288</v>
      </c>
      <c r="F34" s="4" t="s">
        <v>307</v>
      </c>
      <c r="G34" s="6" t="s">
        <v>315</v>
      </c>
      <c r="H34" s="8">
        <v>5.1890000000000001</v>
      </c>
      <c r="I34" s="5" t="s">
        <v>233</v>
      </c>
      <c r="J34" s="5" t="s">
        <v>234</v>
      </c>
      <c r="K34" s="5" t="s">
        <v>235</v>
      </c>
      <c r="L34" s="5" t="s">
        <v>236</v>
      </c>
      <c r="M34" s="8">
        <v>14801</v>
      </c>
      <c r="N34" s="5" t="s">
        <v>245</v>
      </c>
    </row>
    <row r="35" spans="1:14" x14ac:dyDescent="0.25">
      <c r="A35" s="1"/>
      <c r="B35" s="5" t="s">
        <v>61</v>
      </c>
      <c r="C35" s="5" t="s">
        <v>62</v>
      </c>
      <c r="D35" s="5" t="s">
        <v>262</v>
      </c>
      <c r="E35" s="4" t="s">
        <v>288</v>
      </c>
      <c r="F35" s="4" t="s">
        <v>307</v>
      </c>
      <c r="G35" s="6" t="s">
        <v>317</v>
      </c>
      <c r="H35" s="8">
        <v>5.1890000000000001</v>
      </c>
      <c r="I35" s="5" t="s">
        <v>233</v>
      </c>
      <c r="J35" s="5" t="s">
        <v>234</v>
      </c>
      <c r="K35" s="5" t="s">
        <v>235</v>
      </c>
      <c r="L35" s="5" t="s">
        <v>236</v>
      </c>
      <c r="M35" s="8">
        <v>14828</v>
      </c>
      <c r="N35" s="5" t="s">
        <v>245</v>
      </c>
    </row>
    <row r="36" spans="1:14" ht="25.5" x14ac:dyDescent="0.25">
      <c r="A36" s="1"/>
      <c r="B36" s="5" t="s">
        <v>123</v>
      </c>
      <c r="C36" s="5" t="s">
        <v>318</v>
      </c>
      <c r="D36" s="5" t="s">
        <v>319</v>
      </c>
      <c r="E36" s="4" t="s">
        <v>241</v>
      </c>
      <c r="F36" s="4" t="s">
        <v>320</v>
      </c>
      <c r="G36" s="6" t="s">
        <v>321</v>
      </c>
      <c r="H36" s="8">
        <v>6.4</v>
      </c>
      <c r="I36" s="5" t="s">
        <v>233</v>
      </c>
      <c r="J36" s="5" t="s">
        <v>234</v>
      </c>
      <c r="K36" s="5" t="s">
        <v>235</v>
      </c>
      <c r="L36" s="5" t="s">
        <v>244</v>
      </c>
      <c r="M36" s="8">
        <v>15564</v>
      </c>
      <c r="N36" s="5" t="s">
        <v>237</v>
      </c>
    </row>
    <row r="37" spans="1:14" ht="25.5" x14ac:dyDescent="0.25">
      <c r="A37" s="1"/>
      <c r="B37" s="5" t="s">
        <v>123</v>
      </c>
      <c r="C37" s="5" t="s">
        <v>322</v>
      </c>
      <c r="D37" s="5" t="s">
        <v>323</v>
      </c>
      <c r="E37" s="4" t="s">
        <v>241</v>
      </c>
      <c r="F37" s="4" t="s">
        <v>324</v>
      </c>
      <c r="G37" s="6" t="s">
        <v>325</v>
      </c>
      <c r="H37" s="8">
        <v>0</v>
      </c>
      <c r="I37" s="5" t="s">
        <v>233</v>
      </c>
      <c r="J37" s="5" t="s">
        <v>234</v>
      </c>
      <c r="K37" s="5" t="s">
        <v>235</v>
      </c>
      <c r="L37" s="5" t="s">
        <v>244</v>
      </c>
      <c r="M37" s="8">
        <v>17248</v>
      </c>
      <c r="N37" s="5" t="s">
        <v>245</v>
      </c>
    </row>
    <row r="38" spans="1:14" x14ac:dyDescent="0.25">
      <c r="A38" s="1"/>
      <c r="B38" s="5" t="s">
        <v>123</v>
      </c>
      <c r="C38" s="5" t="s">
        <v>326</v>
      </c>
      <c r="D38" s="5" t="s">
        <v>327</v>
      </c>
      <c r="E38" s="4" t="s">
        <v>241</v>
      </c>
      <c r="F38" s="4" t="s">
        <v>328</v>
      </c>
      <c r="G38" s="6" t="s">
        <v>329</v>
      </c>
      <c r="H38" s="8">
        <v>0</v>
      </c>
      <c r="I38" s="5" t="s">
        <v>233</v>
      </c>
      <c r="J38" s="5" t="s">
        <v>234</v>
      </c>
      <c r="K38" s="5" t="s">
        <v>235</v>
      </c>
      <c r="L38" s="5" t="s">
        <v>236</v>
      </c>
      <c r="M38" s="8">
        <v>13598</v>
      </c>
      <c r="N38" s="5" t="s">
        <v>245</v>
      </c>
    </row>
    <row r="39" spans="1:14" x14ac:dyDescent="0.25">
      <c r="A39" s="1"/>
      <c r="B39" s="5" t="s">
        <v>132</v>
      </c>
      <c r="C39" s="5" t="s">
        <v>330</v>
      </c>
      <c r="D39" s="5" t="s">
        <v>331</v>
      </c>
      <c r="E39" s="4" t="s">
        <v>241</v>
      </c>
      <c r="F39" s="4" t="s">
        <v>332</v>
      </c>
      <c r="G39" s="6" t="s">
        <v>333</v>
      </c>
      <c r="H39" s="8">
        <v>260</v>
      </c>
      <c r="I39" s="5" t="s">
        <v>233</v>
      </c>
      <c r="J39" s="5" t="s">
        <v>234</v>
      </c>
      <c r="K39" s="5" t="s">
        <v>235</v>
      </c>
      <c r="L39" s="5" t="s">
        <v>273</v>
      </c>
      <c r="M39" s="8">
        <v>13344</v>
      </c>
      <c r="N39" s="5" t="s">
        <v>237</v>
      </c>
    </row>
    <row r="40" spans="1:14" x14ac:dyDescent="0.25">
      <c r="A40" s="1"/>
      <c r="B40" s="5" t="s">
        <v>132</v>
      </c>
      <c r="C40" s="5" t="s">
        <v>330</v>
      </c>
      <c r="D40" s="5" t="s">
        <v>334</v>
      </c>
      <c r="E40" s="4" t="s">
        <v>332</v>
      </c>
      <c r="F40" s="4" t="s">
        <v>335</v>
      </c>
      <c r="G40" s="6" t="s">
        <v>336</v>
      </c>
      <c r="H40" s="8">
        <v>0</v>
      </c>
      <c r="I40" s="5" t="s">
        <v>233</v>
      </c>
      <c r="J40" s="5" t="s">
        <v>243</v>
      </c>
      <c r="K40" s="5" t="s">
        <v>235</v>
      </c>
      <c r="L40" s="5" t="s">
        <v>337</v>
      </c>
      <c r="M40" s="8">
        <v>11513</v>
      </c>
      <c r="N40" s="5" t="s">
        <v>237</v>
      </c>
    </row>
    <row r="41" spans="1:14" ht="25.5" x14ac:dyDescent="0.25">
      <c r="A41" s="1"/>
      <c r="B41" s="5" t="s">
        <v>132</v>
      </c>
      <c r="C41" s="5" t="s">
        <v>338</v>
      </c>
      <c r="D41" s="5" t="s">
        <v>39</v>
      </c>
      <c r="E41" s="4" t="s">
        <v>241</v>
      </c>
      <c r="F41" s="4" t="s">
        <v>231</v>
      </c>
      <c r="G41" s="6" t="s">
        <v>339</v>
      </c>
      <c r="H41" s="8">
        <v>20.8</v>
      </c>
      <c r="I41" s="5" t="s">
        <v>233</v>
      </c>
      <c r="J41" s="5" t="s">
        <v>243</v>
      </c>
      <c r="K41" s="5" t="s">
        <v>235</v>
      </c>
      <c r="L41" s="5" t="s">
        <v>273</v>
      </c>
      <c r="M41" s="8">
        <v>22190</v>
      </c>
      <c r="N41" s="5" t="s">
        <v>237</v>
      </c>
    </row>
    <row r="42" spans="1:14" ht="25.5" x14ac:dyDescent="0.25">
      <c r="A42" s="1"/>
      <c r="B42" s="5" t="s">
        <v>340</v>
      </c>
      <c r="C42" s="5" t="s">
        <v>341</v>
      </c>
      <c r="D42" s="5" t="s">
        <v>342</v>
      </c>
      <c r="E42" s="4" t="s">
        <v>241</v>
      </c>
      <c r="F42" s="4" t="s">
        <v>231</v>
      </c>
      <c r="G42" s="6" t="s">
        <v>343</v>
      </c>
      <c r="H42" s="8">
        <v>0</v>
      </c>
      <c r="I42" s="5" t="s">
        <v>233</v>
      </c>
      <c r="J42" s="5" t="s">
        <v>234</v>
      </c>
      <c r="K42" s="5" t="s">
        <v>235</v>
      </c>
      <c r="L42" s="5" t="s">
        <v>273</v>
      </c>
      <c r="M42" s="8">
        <v>21126</v>
      </c>
      <c r="N42" s="5" t="s">
        <v>245</v>
      </c>
    </row>
    <row r="43" spans="1:14" x14ac:dyDescent="0.25">
      <c r="A43" s="1"/>
      <c r="B43" s="5" t="s">
        <v>74</v>
      </c>
      <c r="C43" s="5" t="s">
        <v>75</v>
      </c>
      <c r="D43" s="5" t="s">
        <v>76</v>
      </c>
      <c r="E43" s="4" t="s">
        <v>344</v>
      </c>
      <c r="F43" s="4" t="s">
        <v>345</v>
      </c>
      <c r="G43" s="6" t="s">
        <v>346</v>
      </c>
      <c r="H43" s="8">
        <v>0</v>
      </c>
      <c r="I43" s="5" t="s">
        <v>256</v>
      </c>
      <c r="J43" s="5" t="s">
        <v>234</v>
      </c>
      <c r="K43" s="5" t="s">
        <v>235</v>
      </c>
      <c r="L43" s="5" t="s">
        <v>244</v>
      </c>
      <c r="M43" s="8">
        <v>15212</v>
      </c>
      <c r="N43" s="5" t="s">
        <v>237</v>
      </c>
    </row>
    <row r="44" spans="1:14" x14ac:dyDescent="0.25">
      <c r="A44" s="1"/>
      <c r="B44" s="5" t="s">
        <v>74</v>
      </c>
      <c r="C44" s="5" t="s">
        <v>347</v>
      </c>
      <c r="D44" s="5" t="s">
        <v>348</v>
      </c>
      <c r="E44" s="4" t="s">
        <v>241</v>
      </c>
      <c r="F44" s="4" t="s">
        <v>231</v>
      </c>
      <c r="G44" s="6" t="s">
        <v>349</v>
      </c>
      <c r="H44" s="8">
        <v>0</v>
      </c>
      <c r="I44" s="5" t="s">
        <v>233</v>
      </c>
      <c r="J44" s="5" t="s">
        <v>243</v>
      </c>
      <c r="K44" s="5" t="s">
        <v>235</v>
      </c>
      <c r="L44" s="5" t="s">
        <v>337</v>
      </c>
      <c r="M44" s="8">
        <v>26975</v>
      </c>
      <c r="N44" s="5" t="s">
        <v>245</v>
      </c>
    </row>
    <row r="45" spans="1:14" x14ac:dyDescent="0.25">
      <c r="A45" s="1"/>
      <c r="B45" s="5" t="s">
        <v>74</v>
      </c>
      <c r="C45" s="5" t="s">
        <v>347</v>
      </c>
      <c r="D45" s="5" t="s">
        <v>39</v>
      </c>
      <c r="E45" s="4" t="s">
        <v>350</v>
      </c>
      <c r="F45" s="4" t="s">
        <v>351</v>
      </c>
      <c r="G45" s="6" t="s">
        <v>352</v>
      </c>
      <c r="H45" s="8">
        <v>0</v>
      </c>
      <c r="I45" s="5" t="s">
        <v>233</v>
      </c>
      <c r="J45" s="5" t="s">
        <v>243</v>
      </c>
      <c r="K45" s="5" t="s">
        <v>235</v>
      </c>
      <c r="L45" s="5" t="s">
        <v>337</v>
      </c>
      <c r="M45" s="8">
        <v>26936</v>
      </c>
      <c r="N45" s="5" t="s">
        <v>237</v>
      </c>
    </row>
    <row r="46" spans="1:14" ht="25.5" x14ac:dyDescent="0.25">
      <c r="A46" s="1"/>
      <c r="B46" s="5" t="s">
        <v>353</v>
      </c>
      <c r="C46" s="5" t="s">
        <v>354</v>
      </c>
      <c r="D46" s="5" t="s">
        <v>355</v>
      </c>
      <c r="E46" s="4" t="s">
        <v>356</v>
      </c>
      <c r="F46" s="4" t="s">
        <v>357</v>
      </c>
      <c r="G46" s="6" t="s">
        <v>358</v>
      </c>
      <c r="H46" s="8">
        <v>2</v>
      </c>
      <c r="I46" s="5" t="s">
        <v>233</v>
      </c>
      <c r="J46" s="5" t="s">
        <v>234</v>
      </c>
      <c r="K46" s="5" t="s">
        <v>359</v>
      </c>
      <c r="L46" s="5" t="s">
        <v>273</v>
      </c>
      <c r="M46" s="8">
        <v>15100</v>
      </c>
      <c r="N46" s="5" t="s">
        <v>245</v>
      </c>
    </row>
    <row r="47" spans="1:14" x14ac:dyDescent="0.25">
      <c r="A47" s="1"/>
      <c r="B47" s="5" t="s">
        <v>353</v>
      </c>
      <c r="C47" s="5" t="s">
        <v>360</v>
      </c>
      <c r="D47" s="5" t="s">
        <v>361</v>
      </c>
      <c r="E47" s="4" t="s">
        <v>356</v>
      </c>
      <c r="F47" s="4" t="s">
        <v>357</v>
      </c>
      <c r="G47" s="6" t="s">
        <v>362</v>
      </c>
      <c r="H47" s="8">
        <v>2</v>
      </c>
      <c r="I47" s="5" t="s">
        <v>233</v>
      </c>
      <c r="J47" s="5" t="s">
        <v>234</v>
      </c>
      <c r="K47" s="5" t="s">
        <v>359</v>
      </c>
      <c r="L47" s="5" t="s">
        <v>236</v>
      </c>
      <c r="M47" s="8">
        <v>18978</v>
      </c>
      <c r="N47" s="5" t="s">
        <v>245</v>
      </c>
    </row>
    <row r="48" spans="1:14" ht="25.5" x14ac:dyDescent="0.25">
      <c r="A48" s="1"/>
      <c r="B48" s="5" t="s">
        <v>353</v>
      </c>
      <c r="C48" s="5" t="s">
        <v>360</v>
      </c>
      <c r="D48" s="5" t="s">
        <v>361</v>
      </c>
      <c r="E48" s="4" t="s">
        <v>356</v>
      </c>
      <c r="F48" s="4" t="s">
        <v>357</v>
      </c>
      <c r="G48" s="6" t="s">
        <v>363</v>
      </c>
      <c r="H48" s="8">
        <v>2</v>
      </c>
      <c r="I48" s="5" t="s">
        <v>233</v>
      </c>
      <c r="J48" s="5" t="s">
        <v>234</v>
      </c>
      <c r="K48" s="5" t="s">
        <v>359</v>
      </c>
      <c r="L48" s="5" t="s">
        <v>273</v>
      </c>
      <c r="M48" s="8">
        <v>18978</v>
      </c>
      <c r="N48" s="5" t="s">
        <v>245</v>
      </c>
    </row>
    <row r="49" spans="1:14" x14ac:dyDescent="0.25">
      <c r="A49" s="1"/>
      <c r="B49" s="5" t="s">
        <v>353</v>
      </c>
      <c r="C49" s="5" t="s">
        <v>360</v>
      </c>
      <c r="D49" s="5" t="s">
        <v>364</v>
      </c>
      <c r="E49" s="4" t="s">
        <v>356</v>
      </c>
      <c r="F49" s="4" t="s">
        <v>365</v>
      </c>
      <c r="G49" s="6" t="s">
        <v>366</v>
      </c>
      <c r="H49" s="8">
        <v>0.7</v>
      </c>
      <c r="I49" s="5" t="s">
        <v>233</v>
      </c>
      <c r="J49" s="5" t="s">
        <v>234</v>
      </c>
      <c r="K49" s="5" t="s">
        <v>359</v>
      </c>
      <c r="L49" s="5" t="s">
        <v>236</v>
      </c>
      <c r="M49" s="8">
        <v>18489</v>
      </c>
      <c r="N49" s="5" t="s">
        <v>245</v>
      </c>
    </row>
    <row r="50" spans="1:14" ht="25.5" x14ac:dyDescent="0.25">
      <c r="A50" s="1"/>
      <c r="B50" s="5" t="s">
        <v>353</v>
      </c>
      <c r="C50" s="5" t="s">
        <v>360</v>
      </c>
      <c r="D50" s="5" t="s">
        <v>367</v>
      </c>
      <c r="E50" s="4" t="s">
        <v>356</v>
      </c>
      <c r="F50" s="4" t="s">
        <v>357</v>
      </c>
      <c r="G50" s="6" t="s">
        <v>368</v>
      </c>
      <c r="H50" s="8">
        <v>2</v>
      </c>
      <c r="I50" s="5" t="s">
        <v>233</v>
      </c>
      <c r="J50" s="5" t="s">
        <v>234</v>
      </c>
      <c r="K50" s="5" t="s">
        <v>359</v>
      </c>
      <c r="L50" s="5" t="s">
        <v>273</v>
      </c>
      <c r="M50" s="8">
        <v>18488</v>
      </c>
      <c r="N50" s="5" t="s">
        <v>245</v>
      </c>
    </row>
    <row r="51" spans="1:14" x14ac:dyDescent="0.25">
      <c r="A51" s="1"/>
      <c r="B51" s="5" t="s">
        <v>353</v>
      </c>
      <c r="C51" s="5" t="s">
        <v>360</v>
      </c>
      <c r="D51" s="5" t="s">
        <v>369</v>
      </c>
      <c r="E51" s="4" t="s">
        <v>356</v>
      </c>
      <c r="F51" s="4" t="s">
        <v>365</v>
      </c>
      <c r="G51" s="6" t="s">
        <v>370</v>
      </c>
      <c r="H51" s="8">
        <v>2</v>
      </c>
      <c r="I51" s="5" t="s">
        <v>233</v>
      </c>
      <c r="J51" s="5" t="s">
        <v>234</v>
      </c>
      <c r="K51" s="5" t="s">
        <v>359</v>
      </c>
      <c r="L51" s="5" t="s">
        <v>236</v>
      </c>
      <c r="M51" s="8">
        <v>8476</v>
      </c>
      <c r="N51" s="5" t="s">
        <v>245</v>
      </c>
    </row>
    <row r="52" spans="1:14" ht="25.5" x14ac:dyDescent="0.25">
      <c r="A52" s="1"/>
      <c r="B52" s="5" t="s">
        <v>353</v>
      </c>
      <c r="C52" s="5" t="s">
        <v>360</v>
      </c>
      <c r="D52" s="5" t="s">
        <v>371</v>
      </c>
      <c r="E52" s="4" t="s">
        <v>372</v>
      </c>
      <c r="F52" s="4" t="s">
        <v>373</v>
      </c>
      <c r="G52" s="6" t="s">
        <v>374</v>
      </c>
      <c r="H52" s="8">
        <v>0</v>
      </c>
      <c r="I52" s="5" t="s">
        <v>233</v>
      </c>
      <c r="J52" s="5" t="s">
        <v>234</v>
      </c>
      <c r="K52" s="5" t="s">
        <v>235</v>
      </c>
      <c r="L52" s="5" t="s">
        <v>236</v>
      </c>
      <c r="M52" s="8">
        <v>18490</v>
      </c>
      <c r="N52" s="5" t="s">
        <v>245</v>
      </c>
    </row>
    <row r="53" spans="1:14" ht="25.5" x14ac:dyDescent="0.25">
      <c r="A53" s="1"/>
      <c r="B53" s="5" t="s">
        <v>353</v>
      </c>
      <c r="C53" s="5" t="s">
        <v>375</v>
      </c>
      <c r="D53" s="5" t="s">
        <v>376</v>
      </c>
      <c r="E53" s="4" t="s">
        <v>356</v>
      </c>
      <c r="F53" s="4" t="s">
        <v>365</v>
      </c>
      <c r="G53" s="6" t="s">
        <v>377</v>
      </c>
      <c r="H53" s="8">
        <v>2</v>
      </c>
      <c r="I53" s="5" t="s">
        <v>233</v>
      </c>
      <c r="J53" s="5" t="s">
        <v>234</v>
      </c>
      <c r="K53" s="5" t="s">
        <v>359</v>
      </c>
      <c r="L53" s="5" t="s">
        <v>236</v>
      </c>
      <c r="M53" s="8">
        <v>15101</v>
      </c>
      <c r="N53" s="5" t="s">
        <v>245</v>
      </c>
    </row>
    <row r="54" spans="1:14" x14ac:dyDescent="0.25">
      <c r="A54" s="1"/>
      <c r="B54" s="5" t="s">
        <v>353</v>
      </c>
      <c r="C54" s="5" t="s">
        <v>378</v>
      </c>
      <c r="D54" s="5" t="s">
        <v>309</v>
      </c>
      <c r="E54" s="4" t="s">
        <v>372</v>
      </c>
      <c r="F54" s="4" t="s">
        <v>373</v>
      </c>
      <c r="G54" s="6" t="s">
        <v>379</v>
      </c>
      <c r="H54" s="8">
        <v>5.2</v>
      </c>
      <c r="I54" s="5" t="s">
        <v>233</v>
      </c>
      <c r="J54" s="5" t="s">
        <v>234</v>
      </c>
      <c r="K54" s="5" t="s">
        <v>359</v>
      </c>
      <c r="L54" s="5" t="s">
        <v>236</v>
      </c>
      <c r="M54" s="8">
        <v>11667</v>
      </c>
      <c r="N54" s="5" t="s">
        <v>245</v>
      </c>
    </row>
    <row r="55" spans="1:14" ht="25.5" x14ac:dyDescent="0.25">
      <c r="A55" s="1"/>
      <c r="B55" s="5" t="s">
        <v>353</v>
      </c>
      <c r="C55" s="5" t="s">
        <v>378</v>
      </c>
      <c r="D55" s="5" t="s">
        <v>380</v>
      </c>
      <c r="E55" s="4" t="s">
        <v>372</v>
      </c>
      <c r="F55" s="4" t="s">
        <v>381</v>
      </c>
      <c r="G55" s="6" t="s">
        <v>382</v>
      </c>
      <c r="H55" s="8">
        <v>0</v>
      </c>
      <c r="I55" s="5" t="s">
        <v>233</v>
      </c>
      <c r="J55" s="5" t="s">
        <v>234</v>
      </c>
      <c r="K55" s="5" t="s">
        <v>235</v>
      </c>
      <c r="L55" s="5" t="s">
        <v>236</v>
      </c>
      <c r="M55" s="8">
        <v>8487</v>
      </c>
      <c r="N55" s="5" t="s">
        <v>245</v>
      </c>
    </row>
    <row r="56" spans="1:14" x14ac:dyDescent="0.25">
      <c r="A56" s="1"/>
      <c r="B56" s="5" t="s">
        <v>353</v>
      </c>
      <c r="C56" s="5" t="s">
        <v>383</v>
      </c>
      <c r="D56" s="5" t="s">
        <v>384</v>
      </c>
      <c r="E56" s="4" t="s">
        <v>372</v>
      </c>
      <c r="F56" s="4" t="s">
        <v>373</v>
      </c>
      <c r="G56" s="6" t="s">
        <v>385</v>
      </c>
      <c r="H56" s="8">
        <v>5.2</v>
      </c>
      <c r="I56" s="5" t="s">
        <v>233</v>
      </c>
      <c r="J56" s="5" t="s">
        <v>234</v>
      </c>
      <c r="K56" s="5" t="s">
        <v>359</v>
      </c>
      <c r="L56" s="5" t="s">
        <v>273</v>
      </c>
      <c r="M56" s="8">
        <v>15098</v>
      </c>
      <c r="N56" s="5" t="s">
        <v>245</v>
      </c>
    </row>
    <row r="57" spans="1:14" ht="25.5" x14ac:dyDescent="0.25">
      <c r="A57" s="1"/>
      <c r="B57" s="5" t="s">
        <v>353</v>
      </c>
      <c r="C57" s="5" t="s">
        <v>386</v>
      </c>
      <c r="D57" s="5" t="s">
        <v>387</v>
      </c>
      <c r="E57" s="4" t="s">
        <v>241</v>
      </c>
      <c r="F57" s="4" t="s">
        <v>231</v>
      </c>
      <c r="G57" s="6" t="s">
        <v>388</v>
      </c>
      <c r="H57" s="8">
        <v>0</v>
      </c>
      <c r="I57" s="5" t="s">
        <v>233</v>
      </c>
      <c r="J57" s="5" t="s">
        <v>243</v>
      </c>
      <c r="K57" s="5" t="s">
        <v>235</v>
      </c>
      <c r="L57" s="5" t="s">
        <v>244</v>
      </c>
      <c r="M57" s="8">
        <v>679</v>
      </c>
      <c r="N57" s="5" t="s">
        <v>245</v>
      </c>
    </row>
    <row r="58" spans="1:14" x14ac:dyDescent="0.25">
      <c r="A58" s="1"/>
      <c r="B58" s="5" t="s">
        <v>389</v>
      </c>
      <c r="C58" s="5" t="s">
        <v>390</v>
      </c>
      <c r="D58" s="5" t="s">
        <v>391</v>
      </c>
      <c r="E58" s="4" t="s">
        <v>392</v>
      </c>
      <c r="F58" s="4" t="s">
        <v>231</v>
      </c>
      <c r="G58" s="6" t="s">
        <v>393</v>
      </c>
      <c r="H58" s="8">
        <v>0</v>
      </c>
      <c r="I58" s="5" t="s">
        <v>233</v>
      </c>
      <c r="J58" s="5" t="s">
        <v>234</v>
      </c>
      <c r="K58" s="5" t="s">
        <v>235</v>
      </c>
      <c r="L58" s="5" t="s">
        <v>244</v>
      </c>
      <c r="M58" s="8">
        <v>15594</v>
      </c>
      <c r="N58" s="5" t="s">
        <v>245</v>
      </c>
    </row>
    <row r="59" spans="1:14" ht="25.5" x14ac:dyDescent="0.25">
      <c r="A59" s="1"/>
      <c r="B59" s="5" t="s">
        <v>389</v>
      </c>
      <c r="C59" s="5" t="s">
        <v>394</v>
      </c>
      <c r="D59" s="5" t="s">
        <v>395</v>
      </c>
      <c r="E59" s="4" t="s">
        <v>241</v>
      </c>
      <c r="F59" s="4" t="s">
        <v>231</v>
      </c>
      <c r="G59" s="6" t="s">
        <v>396</v>
      </c>
      <c r="H59" s="8">
        <v>0</v>
      </c>
      <c r="I59" s="5" t="s">
        <v>233</v>
      </c>
      <c r="J59" s="5" t="s">
        <v>243</v>
      </c>
      <c r="K59" s="5" t="s">
        <v>235</v>
      </c>
      <c r="L59" s="5" t="s">
        <v>244</v>
      </c>
      <c r="M59" s="8">
        <v>14956</v>
      </c>
      <c r="N59" s="5" t="s">
        <v>245</v>
      </c>
    </row>
    <row r="60" spans="1:14" x14ac:dyDescent="0.25">
      <c r="A60" s="1"/>
      <c r="B60" s="5" t="s">
        <v>178</v>
      </c>
      <c r="C60" s="5" t="s">
        <v>397</v>
      </c>
      <c r="D60" s="5" t="s">
        <v>398</v>
      </c>
      <c r="E60" s="4" t="s">
        <v>241</v>
      </c>
      <c r="F60" s="4" t="s">
        <v>399</v>
      </c>
      <c r="G60" s="6" t="s">
        <v>400</v>
      </c>
      <c r="H60" s="8">
        <v>0.7</v>
      </c>
      <c r="I60" s="5" t="s">
        <v>233</v>
      </c>
      <c r="J60" s="5" t="s">
        <v>234</v>
      </c>
      <c r="K60" s="5" t="s">
        <v>235</v>
      </c>
      <c r="L60" s="5" t="s">
        <v>244</v>
      </c>
      <c r="M60" s="8">
        <v>18790</v>
      </c>
      <c r="N60" s="5" t="s">
        <v>237</v>
      </c>
    </row>
    <row r="61" spans="1:14" x14ac:dyDescent="0.25">
      <c r="A61" s="1"/>
      <c r="B61" s="5" t="s">
        <v>178</v>
      </c>
      <c r="C61" s="5" t="s">
        <v>401</v>
      </c>
      <c r="D61" s="5" t="s">
        <v>39</v>
      </c>
      <c r="E61" s="4" t="s">
        <v>241</v>
      </c>
      <c r="F61" s="4" t="s">
        <v>402</v>
      </c>
      <c r="G61" s="6" t="s">
        <v>400</v>
      </c>
      <c r="H61" s="8">
        <v>31</v>
      </c>
      <c r="I61" s="5" t="s">
        <v>233</v>
      </c>
      <c r="J61" s="5" t="s">
        <v>234</v>
      </c>
      <c r="K61" s="5" t="s">
        <v>235</v>
      </c>
      <c r="L61" s="5" t="s">
        <v>244</v>
      </c>
      <c r="M61" s="8">
        <v>270</v>
      </c>
      <c r="N61" s="5" t="s">
        <v>237</v>
      </c>
    </row>
    <row r="62" spans="1:14" x14ac:dyDescent="0.25">
      <c r="A62" s="1"/>
      <c r="B62" s="5" t="s">
        <v>178</v>
      </c>
      <c r="C62" s="5" t="s">
        <v>403</v>
      </c>
      <c r="D62" s="5" t="s">
        <v>25</v>
      </c>
      <c r="E62" s="4" t="s">
        <v>241</v>
      </c>
      <c r="F62" s="4" t="s">
        <v>404</v>
      </c>
      <c r="G62" s="6" t="s">
        <v>405</v>
      </c>
      <c r="H62" s="8">
        <v>69.5</v>
      </c>
      <c r="I62" s="5" t="s">
        <v>256</v>
      </c>
      <c r="J62" s="5" t="s">
        <v>234</v>
      </c>
      <c r="K62" s="5" t="s">
        <v>235</v>
      </c>
      <c r="L62" s="5" t="s">
        <v>244</v>
      </c>
      <c r="M62" s="8">
        <v>22</v>
      </c>
      <c r="N62" s="5" t="s">
        <v>237</v>
      </c>
    </row>
    <row r="63" spans="1:14" x14ac:dyDescent="0.25">
      <c r="A63" s="1"/>
      <c r="B63" s="5" t="s">
        <v>178</v>
      </c>
      <c r="C63" s="5" t="s">
        <v>406</v>
      </c>
      <c r="D63" s="5" t="s">
        <v>407</v>
      </c>
      <c r="E63" s="4" t="s">
        <v>241</v>
      </c>
      <c r="F63" s="4" t="s">
        <v>231</v>
      </c>
      <c r="G63" s="6" t="s">
        <v>408</v>
      </c>
      <c r="H63" s="8">
        <v>0</v>
      </c>
      <c r="I63" s="5" t="s">
        <v>233</v>
      </c>
      <c r="J63" s="5" t="s">
        <v>234</v>
      </c>
      <c r="K63" s="5" t="s">
        <v>235</v>
      </c>
      <c r="L63" s="5" t="s">
        <v>236</v>
      </c>
      <c r="M63" s="8">
        <v>21023</v>
      </c>
      <c r="N63" s="5" t="s">
        <v>237</v>
      </c>
    </row>
    <row r="64" spans="1:14" x14ac:dyDescent="0.25">
      <c r="A64" s="1"/>
      <c r="B64" s="5" t="s">
        <v>178</v>
      </c>
      <c r="C64" s="5" t="s">
        <v>406</v>
      </c>
      <c r="D64" s="5" t="s">
        <v>130</v>
      </c>
      <c r="E64" s="4" t="s">
        <v>241</v>
      </c>
      <c r="F64" s="4" t="s">
        <v>231</v>
      </c>
      <c r="G64" s="6" t="s">
        <v>409</v>
      </c>
      <c r="H64" s="8">
        <v>150</v>
      </c>
      <c r="I64" s="5" t="s">
        <v>233</v>
      </c>
      <c r="J64" s="5" t="s">
        <v>234</v>
      </c>
      <c r="K64" s="5" t="s">
        <v>235</v>
      </c>
      <c r="L64" s="5" t="s">
        <v>236</v>
      </c>
      <c r="M64" s="8">
        <v>14</v>
      </c>
      <c r="N64" s="5" t="s">
        <v>237</v>
      </c>
    </row>
    <row r="65" spans="1:14" x14ac:dyDescent="0.25">
      <c r="A65" s="1"/>
      <c r="B65" s="5" t="s">
        <v>178</v>
      </c>
      <c r="C65" s="5" t="s">
        <v>406</v>
      </c>
      <c r="D65" s="5" t="s">
        <v>130</v>
      </c>
      <c r="E65" s="4" t="s">
        <v>241</v>
      </c>
      <c r="F65" s="4" t="s">
        <v>231</v>
      </c>
      <c r="G65" s="6" t="s">
        <v>408</v>
      </c>
      <c r="H65" s="8">
        <v>150</v>
      </c>
      <c r="I65" s="5" t="s">
        <v>233</v>
      </c>
      <c r="J65" s="5" t="s">
        <v>234</v>
      </c>
      <c r="K65" s="5" t="s">
        <v>235</v>
      </c>
      <c r="L65" s="5" t="s">
        <v>236</v>
      </c>
      <c r="M65" s="8">
        <v>14</v>
      </c>
      <c r="N65" s="5" t="s">
        <v>237</v>
      </c>
    </row>
    <row r="66" spans="1:14" x14ac:dyDescent="0.25">
      <c r="A66" s="1"/>
      <c r="B66" s="5" t="s">
        <v>178</v>
      </c>
      <c r="C66" s="5" t="s">
        <v>406</v>
      </c>
      <c r="D66" s="5" t="s">
        <v>130</v>
      </c>
      <c r="E66" s="4" t="s">
        <v>241</v>
      </c>
      <c r="F66" s="4" t="s">
        <v>231</v>
      </c>
      <c r="G66" s="6" t="s">
        <v>410</v>
      </c>
      <c r="H66" s="8">
        <v>150</v>
      </c>
      <c r="I66" s="5" t="s">
        <v>233</v>
      </c>
      <c r="J66" s="5" t="s">
        <v>234</v>
      </c>
      <c r="K66" s="5" t="s">
        <v>235</v>
      </c>
      <c r="L66" s="5" t="s">
        <v>236</v>
      </c>
      <c r="M66" s="8">
        <v>14</v>
      </c>
      <c r="N66" s="5" t="s">
        <v>237</v>
      </c>
    </row>
    <row r="67" spans="1:14" x14ac:dyDescent="0.25">
      <c r="A67" s="1"/>
      <c r="B67" s="5" t="s">
        <v>178</v>
      </c>
      <c r="C67" s="5" t="s">
        <v>406</v>
      </c>
      <c r="D67" s="5" t="s">
        <v>411</v>
      </c>
      <c r="E67" s="4" t="s">
        <v>241</v>
      </c>
      <c r="F67" s="4" t="s">
        <v>231</v>
      </c>
      <c r="G67" s="6" t="s">
        <v>410</v>
      </c>
      <c r="H67" s="8">
        <v>0</v>
      </c>
      <c r="I67" s="5" t="s">
        <v>233</v>
      </c>
      <c r="J67" s="5" t="s">
        <v>234</v>
      </c>
      <c r="K67" s="5" t="s">
        <v>235</v>
      </c>
      <c r="L67" s="5" t="s">
        <v>236</v>
      </c>
      <c r="M67" s="8">
        <v>10891</v>
      </c>
      <c r="N67" s="5" t="s">
        <v>245</v>
      </c>
    </row>
    <row r="68" spans="1:14" x14ac:dyDescent="0.25">
      <c r="A68" s="1"/>
      <c r="B68" s="5" t="s">
        <v>178</v>
      </c>
      <c r="C68" s="5" t="s">
        <v>406</v>
      </c>
      <c r="D68" s="5" t="s">
        <v>412</v>
      </c>
      <c r="E68" s="4" t="s">
        <v>413</v>
      </c>
      <c r="F68" s="4" t="s">
        <v>414</v>
      </c>
      <c r="G68" s="6" t="s">
        <v>415</v>
      </c>
      <c r="H68" s="8">
        <v>0</v>
      </c>
      <c r="I68" s="5" t="s">
        <v>233</v>
      </c>
      <c r="J68" s="5" t="s">
        <v>243</v>
      </c>
      <c r="K68" s="5" t="s">
        <v>235</v>
      </c>
      <c r="L68" s="5" t="s">
        <v>236</v>
      </c>
      <c r="M68" s="8">
        <v>13</v>
      </c>
      <c r="N68" s="5" t="s">
        <v>237</v>
      </c>
    </row>
    <row r="69" spans="1:14" x14ac:dyDescent="0.25">
      <c r="A69" s="1"/>
      <c r="B69" s="5" t="s">
        <v>416</v>
      </c>
      <c r="C69" s="5" t="s">
        <v>417</v>
      </c>
      <c r="D69" s="5" t="s">
        <v>39</v>
      </c>
      <c r="E69" s="4" t="s">
        <v>418</v>
      </c>
      <c r="F69" s="4" t="s">
        <v>419</v>
      </c>
      <c r="G69" s="6" t="s">
        <v>420</v>
      </c>
      <c r="H69" s="8">
        <v>2.2999999999999998</v>
      </c>
      <c r="I69" s="5" t="s">
        <v>256</v>
      </c>
      <c r="J69" s="5" t="s">
        <v>234</v>
      </c>
      <c r="K69" s="5" t="s">
        <v>235</v>
      </c>
      <c r="L69" s="5" t="s">
        <v>273</v>
      </c>
      <c r="M69" s="8">
        <v>14160</v>
      </c>
      <c r="N69" s="5" t="s">
        <v>237</v>
      </c>
    </row>
    <row r="70" spans="1:14" x14ac:dyDescent="0.25">
      <c r="A70" s="1"/>
      <c r="B70" s="5" t="s">
        <v>416</v>
      </c>
      <c r="C70" s="5" t="s">
        <v>417</v>
      </c>
      <c r="D70" s="5" t="s">
        <v>39</v>
      </c>
      <c r="E70" s="4" t="s">
        <v>421</v>
      </c>
      <c r="F70" s="4" t="s">
        <v>422</v>
      </c>
      <c r="G70" s="6" t="s">
        <v>420</v>
      </c>
      <c r="H70" s="8">
        <v>2.2999999999999998</v>
      </c>
      <c r="I70" s="5" t="s">
        <v>256</v>
      </c>
      <c r="J70" s="5" t="s">
        <v>234</v>
      </c>
      <c r="K70" s="5" t="s">
        <v>235</v>
      </c>
      <c r="L70" s="5" t="s">
        <v>273</v>
      </c>
      <c r="M70" s="8">
        <v>14160</v>
      </c>
      <c r="N70" s="5" t="s">
        <v>237</v>
      </c>
    </row>
    <row r="71" spans="1:14" x14ac:dyDescent="0.25">
      <c r="A71" s="1"/>
      <c r="B71" s="5" t="s">
        <v>416</v>
      </c>
      <c r="C71" s="5" t="s">
        <v>417</v>
      </c>
      <c r="D71" s="5" t="s">
        <v>39</v>
      </c>
      <c r="E71" s="4" t="s">
        <v>423</v>
      </c>
      <c r="F71" s="4" t="s">
        <v>424</v>
      </c>
      <c r="G71" s="6" t="s">
        <v>420</v>
      </c>
      <c r="H71" s="8">
        <v>2.2999999999999998</v>
      </c>
      <c r="I71" s="5" t="s">
        <v>256</v>
      </c>
      <c r="J71" s="5" t="s">
        <v>234</v>
      </c>
      <c r="K71" s="5" t="s">
        <v>235</v>
      </c>
      <c r="L71" s="5" t="s">
        <v>273</v>
      </c>
      <c r="M71" s="8">
        <v>14160</v>
      </c>
      <c r="N71" s="5" t="s">
        <v>237</v>
      </c>
    </row>
    <row r="72" spans="1:14" x14ac:dyDescent="0.25">
      <c r="A72" s="1"/>
      <c r="B72" s="5" t="s">
        <v>425</v>
      </c>
      <c r="C72" s="5" t="s">
        <v>426</v>
      </c>
      <c r="D72" s="5" t="s">
        <v>39</v>
      </c>
      <c r="E72" s="4" t="s">
        <v>241</v>
      </c>
      <c r="F72" s="4" t="s">
        <v>231</v>
      </c>
      <c r="G72" s="6" t="s">
        <v>427</v>
      </c>
      <c r="H72" s="8">
        <v>3.15</v>
      </c>
      <c r="I72" s="5" t="s">
        <v>256</v>
      </c>
      <c r="J72" s="5" t="s">
        <v>234</v>
      </c>
      <c r="K72" s="5" t="s">
        <v>235</v>
      </c>
      <c r="L72" s="5" t="s">
        <v>273</v>
      </c>
      <c r="M72" s="8">
        <v>15160</v>
      </c>
      <c r="N72" s="5" t="s">
        <v>237</v>
      </c>
    </row>
    <row r="73" spans="1:14" x14ac:dyDescent="0.25">
      <c r="A73" s="1"/>
      <c r="B73" s="5" t="s">
        <v>425</v>
      </c>
      <c r="C73" s="5" t="s">
        <v>426</v>
      </c>
      <c r="D73" s="5" t="s">
        <v>39</v>
      </c>
      <c r="E73" s="4" t="s">
        <v>428</v>
      </c>
      <c r="F73" s="4" t="s">
        <v>429</v>
      </c>
      <c r="G73" s="6" t="s">
        <v>430</v>
      </c>
      <c r="H73" s="8">
        <v>3.15</v>
      </c>
      <c r="I73" s="5" t="s">
        <v>256</v>
      </c>
      <c r="J73" s="5" t="s">
        <v>234</v>
      </c>
      <c r="K73" s="5" t="s">
        <v>235</v>
      </c>
      <c r="L73" s="5" t="s">
        <v>273</v>
      </c>
      <c r="M73" s="8">
        <v>15160</v>
      </c>
      <c r="N73" s="5" t="s">
        <v>237</v>
      </c>
    </row>
    <row r="74" spans="1:14" ht="25.5" x14ac:dyDescent="0.25">
      <c r="A74" s="1"/>
      <c r="B74" s="5" t="s">
        <v>88</v>
      </c>
      <c r="C74" s="5" t="s">
        <v>431</v>
      </c>
      <c r="D74" s="5" t="s">
        <v>432</v>
      </c>
      <c r="E74" s="4" t="s">
        <v>241</v>
      </c>
      <c r="F74" s="4" t="s">
        <v>231</v>
      </c>
      <c r="G74" s="6" t="s">
        <v>433</v>
      </c>
      <c r="H74" s="8">
        <v>0</v>
      </c>
      <c r="I74" s="5" t="s">
        <v>233</v>
      </c>
      <c r="J74" s="5" t="s">
        <v>243</v>
      </c>
      <c r="K74" s="5" t="s">
        <v>235</v>
      </c>
      <c r="L74" s="5" t="s">
        <v>244</v>
      </c>
      <c r="M74" s="8">
        <v>24124</v>
      </c>
      <c r="N74" s="5" t="s">
        <v>245</v>
      </c>
    </row>
    <row r="75" spans="1:14" ht="38.25" x14ac:dyDescent="0.25">
      <c r="A75" s="1"/>
      <c r="B75" s="5" t="s">
        <v>88</v>
      </c>
      <c r="C75" s="5" t="s">
        <v>434</v>
      </c>
      <c r="D75" s="5" t="s">
        <v>281</v>
      </c>
      <c r="E75" s="4" t="s">
        <v>241</v>
      </c>
      <c r="F75" s="4" t="s">
        <v>231</v>
      </c>
      <c r="G75" s="6" t="s">
        <v>435</v>
      </c>
      <c r="H75" s="8">
        <v>0</v>
      </c>
      <c r="I75" s="5" t="s">
        <v>233</v>
      </c>
      <c r="J75" s="5" t="s">
        <v>234</v>
      </c>
      <c r="K75" s="5" t="s">
        <v>235</v>
      </c>
      <c r="L75" s="5" t="s">
        <v>244</v>
      </c>
      <c r="M75" s="8">
        <v>10625</v>
      </c>
      <c r="N75" s="5" t="s">
        <v>245</v>
      </c>
    </row>
    <row r="76" spans="1:14" x14ac:dyDescent="0.25">
      <c r="A76" s="1"/>
      <c r="B76" s="5" t="s">
        <v>88</v>
      </c>
      <c r="C76" s="5" t="s">
        <v>436</v>
      </c>
      <c r="D76" s="5" t="s">
        <v>437</v>
      </c>
      <c r="E76" s="4" t="s">
        <v>241</v>
      </c>
      <c r="F76" s="4" t="s">
        <v>231</v>
      </c>
      <c r="G76" s="6" t="s">
        <v>438</v>
      </c>
      <c r="H76" s="8">
        <v>0</v>
      </c>
      <c r="I76" s="5" t="s">
        <v>233</v>
      </c>
      <c r="J76" s="5" t="s">
        <v>234</v>
      </c>
      <c r="K76" s="5" t="s">
        <v>235</v>
      </c>
      <c r="L76" s="5" t="s">
        <v>244</v>
      </c>
      <c r="M76" s="8">
        <v>352</v>
      </c>
      <c r="N76" s="5" t="s">
        <v>245</v>
      </c>
    </row>
    <row r="77" spans="1:14" ht="63.75" x14ac:dyDescent="0.25">
      <c r="A77" s="1"/>
      <c r="B77" s="5" t="s">
        <v>88</v>
      </c>
      <c r="C77" s="5" t="s">
        <v>436</v>
      </c>
      <c r="D77" s="5" t="s">
        <v>439</v>
      </c>
      <c r="E77" s="4" t="s">
        <v>241</v>
      </c>
      <c r="F77" s="4" t="s">
        <v>231</v>
      </c>
      <c r="G77" s="6" t="s">
        <v>440</v>
      </c>
      <c r="H77" s="8">
        <v>0</v>
      </c>
      <c r="I77" s="5" t="s">
        <v>233</v>
      </c>
      <c r="J77" s="5" t="s">
        <v>234</v>
      </c>
      <c r="K77" s="5" t="s">
        <v>235</v>
      </c>
      <c r="L77" s="5" t="s">
        <v>244</v>
      </c>
      <c r="M77" s="8">
        <v>8939</v>
      </c>
      <c r="N77" s="5" t="s">
        <v>245</v>
      </c>
    </row>
    <row r="78" spans="1:14" ht="63.75" x14ac:dyDescent="0.25">
      <c r="A78" s="1"/>
      <c r="B78" s="5" t="s">
        <v>88</v>
      </c>
      <c r="C78" s="5" t="s">
        <v>441</v>
      </c>
      <c r="D78" s="5" t="s">
        <v>367</v>
      </c>
      <c r="E78" s="4" t="s">
        <v>241</v>
      </c>
      <c r="F78" s="4" t="s">
        <v>231</v>
      </c>
      <c r="G78" s="6" t="s">
        <v>442</v>
      </c>
      <c r="H78" s="8">
        <v>0</v>
      </c>
      <c r="I78" s="5" t="s">
        <v>233</v>
      </c>
      <c r="J78" s="5" t="s">
        <v>243</v>
      </c>
      <c r="K78" s="5" t="s">
        <v>235</v>
      </c>
      <c r="L78" s="5" t="s">
        <v>244</v>
      </c>
      <c r="M78" s="8">
        <v>11570</v>
      </c>
      <c r="N78" s="5" t="s">
        <v>245</v>
      </c>
    </row>
    <row r="79" spans="1:14" ht="38.25" x14ac:dyDescent="0.25">
      <c r="A79" s="1"/>
      <c r="B79" s="5" t="s">
        <v>88</v>
      </c>
      <c r="C79" s="5" t="s">
        <v>443</v>
      </c>
      <c r="D79" s="5" t="s">
        <v>444</v>
      </c>
      <c r="E79" s="4" t="s">
        <v>241</v>
      </c>
      <c r="F79" s="4" t="s">
        <v>231</v>
      </c>
      <c r="G79" s="6" t="s">
        <v>445</v>
      </c>
      <c r="H79" s="8">
        <v>0</v>
      </c>
      <c r="I79" s="5" t="s">
        <v>233</v>
      </c>
      <c r="J79" s="5" t="s">
        <v>243</v>
      </c>
      <c r="K79" s="5" t="s">
        <v>235</v>
      </c>
      <c r="L79" s="5" t="s">
        <v>244</v>
      </c>
      <c r="M79" s="8">
        <v>23258</v>
      </c>
      <c r="N79" s="5" t="s">
        <v>245</v>
      </c>
    </row>
    <row r="80" spans="1:14" ht="25.5" x14ac:dyDescent="0.25">
      <c r="A80" s="1"/>
      <c r="B80" s="5" t="s">
        <v>88</v>
      </c>
      <c r="C80" s="5" t="s">
        <v>446</v>
      </c>
      <c r="D80" s="5" t="s">
        <v>447</v>
      </c>
      <c r="E80" s="4" t="s">
        <v>241</v>
      </c>
      <c r="F80" s="4" t="s">
        <v>231</v>
      </c>
      <c r="G80" s="6" t="s">
        <v>448</v>
      </c>
      <c r="H80" s="8">
        <v>0</v>
      </c>
      <c r="I80" s="5" t="s">
        <v>233</v>
      </c>
      <c r="J80" s="5" t="s">
        <v>234</v>
      </c>
      <c r="K80" s="5" t="s">
        <v>235</v>
      </c>
      <c r="L80" s="5" t="s">
        <v>244</v>
      </c>
      <c r="M80" s="8">
        <v>853</v>
      </c>
      <c r="N80" s="5" t="s">
        <v>245</v>
      </c>
    </row>
    <row r="81" spans="1:14" ht="51" x14ac:dyDescent="0.25">
      <c r="A81" s="1"/>
      <c r="B81" s="5" t="s">
        <v>88</v>
      </c>
      <c r="C81" s="5" t="s">
        <v>449</v>
      </c>
      <c r="D81" s="5" t="s">
        <v>450</v>
      </c>
      <c r="E81" s="4" t="s">
        <v>241</v>
      </c>
      <c r="F81" s="4" t="s">
        <v>231</v>
      </c>
      <c r="G81" s="6" t="s">
        <v>451</v>
      </c>
      <c r="H81" s="8">
        <v>0</v>
      </c>
      <c r="I81" s="5" t="s">
        <v>233</v>
      </c>
      <c r="J81" s="5" t="s">
        <v>234</v>
      </c>
      <c r="K81" s="5" t="s">
        <v>235</v>
      </c>
      <c r="L81" s="5" t="s">
        <v>244</v>
      </c>
      <c r="M81" s="8">
        <v>834</v>
      </c>
      <c r="N81" s="5" t="s">
        <v>245</v>
      </c>
    </row>
    <row r="82" spans="1:14" ht="38.25" x14ac:dyDescent="0.25">
      <c r="A82" s="1"/>
      <c r="B82" s="5" t="s">
        <v>88</v>
      </c>
      <c r="C82" s="5" t="s">
        <v>449</v>
      </c>
      <c r="D82" s="5" t="s">
        <v>452</v>
      </c>
      <c r="E82" s="4" t="s">
        <v>241</v>
      </c>
      <c r="F82" s="4" t="s">
        <v>231</v>
      </c>
      <c r="G82" s="6" t="s">
        <v>453</v>
      </c>
      <c r="H82" s="8">
        <v>0</v>
      </c>
      <c r="I82" s="5" t="s">
        <v>233</v>
      </c>
      <c r="J82" s="5" t="s">
        <v>234</v>
      </c>
      <c r="K82" s="5" t="s">
        <v>235</v>
      </c>
      <c r="L82" s="5" t="s">
        <v>244</v>
      </c>
      <c r="M82" s="8">
        <v>1601</v>
      </c>
      <c r="N82" s="5" t="s">
        <v>245</v>
      </c>
    </row>
    <row r="83" spans="1:14" ht="51" x14ac:dyDescent="0.25">
      <c r="A83" s="1"/>
      <c r="B83" s="5" t="s">
        <v>88</v>
      </c>
      <c r="C83" s="5" t="s">
        <v>449</v>
      </c>
      <c r="D83" s="5" t="s">
        <v>454</v>
      </c>
      <c r="E83" s="4" t="s">
        <v>241</v>
      </c>
      <c r="F83" s="4" t="s">
        <v>231</v>
      </c>
      <c r="G83" s="6" t="s">
        <v>455</v>
      </c>
      <c r="H83" s="8">
        <v>0</v>
      </c>
      <c r="I83" s="5" t="s">
        <v>233</v>
      </c>
      <c r="J83" s="5" t="s">
        <v>234</v>
      </c>
      <c r="K83" s="5" t="s">
        <v>235</v>
      </c>
      <c r="L83" s="5" t="s">
        <v>244</v>
      </c>
      <c r="M83" s="8">
        <v>9267</v>
      </c>
      <c r="N83" s="5" t="s">
        <v>245</v>
      </c>
    </row>
    <row r="84" spans="1:14" ht="25.5" x14ac:dyDescent="0.25">
      <c r="A84" s="1"/>
      <c r="B84" s="5" t="s">
        <v>88</v>
      </c>
      <c r="C84" s="5" t="s">
        <v>449</v>
      </c>
      <c r="D84" s="5" t="s">
        <v>456</v>
      </c>
      <c r="E84" s="4" t="s">
        <v>241</v>
      </c>
      <c r="F84" s="4" t="s">
        <v>231</v>
      </c>
      <c r="G84" s="6" t="s">
        <v>457</v>
      </c>
      <c r="H84" s="8">
        <v>0</v>
      </c>
      <c r="I84" s="5" t="s">
        <v>233</v>
      </c>
      <c r="J84" s="5" t="s">
        <v>243</v>
      </c>
      <c r="K84" s="5" t="s">
        <v>235</v>
      </c>
      <c r="L84" s="5" t="s">
        <v>244</v>
      </c>
      <c r="M84" s="8">
        <v>464</v>
      </c>
      <c r="N84" s="5" t="s">
        <v>245</v>
      </c>
    </row>
    <row r="85" spans="1:14" ht="25.5" x14ac:dyDescent="0.25">
      <c r="A85" s="1"/>
      <c r="B85" s="5" t="s">
        <v>88</v>
      </c>
      <c r="C85" s="5" t="s">
        <v>458</v>
      </c>
      <c r="D85" s="5" t="s">
        <v>459</v>
      </c>
      <c r="E85" s="4" t="s">
        <v>241</v>
      </c>
      <c r="F85" s="4" t="s">
        <v>231</v>
      </c>
      <c r="G85" s="6" t="s">
        <v>460</v>
      </c>
      <c r="H85" s="8">
        <v>0</v>
      </c>
      <c r="I85" s="5" t="s">
        <v>233</v>
      </c>
      <c r="J85" s="5" t="s">
        <v>243</v>
      </c>
      <c r="K85" s="5" t="s">
        <v>235</v>
      </c>
      <c r="L85" s="5" t="s">
        <v>244</v>
      </c>
      <c r="M85" s="8">
        <v>1987</v>
      </c>
      <c r="N85" s="5" t="s">
        <v>245</v>
      </c>
    </row>
    <row r="86" spans="1:14" ht="51" x14ac:dyDescent="0.25">
      <c r="A86" s="1"/>
      <c r="B86" s="5" t="s">
        <v>88</v>
      </c>
      <c r="C86" s="5" t="s">
        <v>461</v>
      </c>
      <c r="D86" s="5" t="s">
        <v>462</v>
      </c>
      <c r="E86" s="4" t="s">
        <v>241</v>
      </c>
      <c r="F86" s="4" t="s">
        <v>231</v>
      </c>
      <c r="G86" s="6" t="s">
        <v>463</v>
      </c>
      <c r="H86" s="8">
        <v>0</v>
      </c>
      <c r="I86" s="5" t="s">
        <v>233</v>
      </c>
      <c r="J86" s="5" t="s">
        <v>234</v>
      </c>
      <c r="K86" s="5" t="s">
        <v>235</v>
      </c>
      <c r="L86" s="5" t="s">
        <v>244</v>
      </c>
      <c r="M86" s="8">
        <v>11702</v>
      </c>
      <c r="N86" s="5" t="s">
        <v>245</v>
      </c>
    </row>
    <row r="87" spans="1:14" ht="38.25" x14ac:dyDescent="0.25">
      <c r="A87" s="1"/>
      <c r="B87" s="5" t="s">
        <v>88</v>
      </c>
      <c r="C87" s="5" t="s">
        <v>461</v>
      </c>
      <c r="D87" s="5" t="s">
        <v>462</v>
      </c>
      <c r="E87" s="4" t="s">
        <v>241</v>
      </c>
      <c r="F87" s="4" t="s">
        <v>231</v>
      </c>
      <c r="G87" s="6" t="s">
        <v>464</v>
      </c>
      <c r="H87" s="8">
        <v>0</v>
      </c>
      <c r="I87" s="5" t="s">
        <v>233</v>
      </c>
      <c r="J87" s="5" t="s">
        <v>234</v>
      </c>
      <c r="K87" s="5" t="s">
        <v>235</v>
      </c>
      <c r="L87" s="5" t="s">
        <v>273</v>
      </c>
      <c r="M87" s="8">
        <v>11702</v>
      </c>
      <c r="N87" s="5" t="s">
        <v>245</v>
      </c>
    </row>
    <row r="88" spans="1:14" ht="25.5" x14ac:dyDescent="0.25">
      <c r="A88" s="1"/>
      <c r="B88" s="5" t="s">
        <v>88</v>
      </c>
      <c r="C88" s="5" t="s">
        <v>465</v>
      </c>
      <c r="D88" s="5" t="s">
        <v>466</v>
      </c>
      <c r="E88" s="4" t="s">
        <v>241</v>
      </c>
      <c r="F88" s="4" t="s">
        <v>231</v>
      </c>
      <c r="G88" s="6" t="s">
        <v>467</v>
      </c>
      <c r="H88" s="8">
        <v>0</v>
      </c>
      <c r="I88" s="5" t="s">
        <v>233</v>
      </c>
      <c r="J88" s="5" t="s">
        <v>243</v>
      </c>
      <c r="K88" s="5" t="s">
        <v>235</v>
      </c>
      <c r="L88" s="5" t="s">
        <v>244</v>
      </c>
      <c r="M88" s="8">
        <v>24318</v>
      </c>
      <c r="N88" s="5" t="s">
        <v>245</v>
      </c>
    </row>
    <row r="89" spans="1:14" ht="63.75" x14ac:dyDescent="0.25">
      <c r="A89" s="1"/>
      <c r="B89" s="5" t="s">
        <v>88</v>
      </c>
      <c r="C89" s="5" t="s">
        <v>468</v>
      </c>
      <c r="D89" s="5" t="s">
        <v>469</v>
      </c>
      <c r="E89" s="4" t="s">
        <v>241</v>
      </c>
      <c r="F89" s="4" t="s">
        <v>231</v>
      </c>
      <c r="G89" s="6" t="s">
        <v>470</v>
      </c>
      <c r="H89" s="8">
        <v>0</v>
      </c>
      <c r="I89" s="5" t="s">
        <v>233</v>
      </c>
      <c r="J89" s="5" t="s">
        <v>234</v>
      </c>
      <c r="K89" s="5" t="s">
        <v>235</v>
      </c>
      <c r="L89" s="5" t="s">
        <v>244</v>
      </c>
      <c r="M89" s="8">
        <v>8680</v>
      </c>
      <c r="N89" s="5" t="s">
        <v>245</v>
      </c>
    </row>
    <row r="90" spans="1:14" ht="51" x14ac:dyDescent="0.25">
      <c r="A90" s="1"/>
      <c r="B90" s="5" t="s">
        <v>88</v>
      </c>
      <c r="C90" s="5" t="s">
        <v>471</v>
      </c>
      <c r="D90" s="5" t="s">
        <v>472</v>
      </c>
      <c r="E90" s="4" t="s">
        <v>241</v>
      </c>
      <c r="F90" s="4" t="s">
        <v>231</v>
      </c>
      <c r="G90" s="6" t="s">
        <v>473</v>
      </c>
      <c r="H90" s="8">
        <v>0</v>
      </c>
      <c r="I90" s="5" t="s">
        <v>233</v>
      </c>
      <c r="J90" s="5" t="s">
        <v>243</v>
      </c>
      <c r="K90" s="5" t="s">
        <v>235</v>
      </c>
      <c r="L90" s="5" t="s">
        <v>244</v>
      </c>
      <c r="M90" s="8">
        <v>508</v>
      </c>
      <c r="N90" s="5" t="s">
        <v>245</v>
      </c>
    </row>
    <row r="91" spans="1:14" ht="25.5" x14ac:dyDescent="0.25">
      <c r="A91" s="1"/>
      <c r="B91" s="5" t="s">
        <v>88</v>
      </c>
      <c r="C91" s="5" t="s">
        <v>474</v>
      </c>
      <c r="D91" s="5" t="s">
        <v>475</v>
      </c>
      <c r="E91" s="4" t="s">
        <v>241</v>
      </c>
      <c r="F91" s="4" t="s">
        <v>231</v>
      </c>
      <c r="G91" s="6" t="s">
        <v>476</v>
      </c>
      <c r="H91" s="8">
        <v>0</v>
      </c>
      <c r="I91" s="5" t="s">
        <v>233</v>
      </c>
      <c r="J91" s="5" t="s">
        <v>234</v>
      </c>
      <c r="K91" s="5" t="s">
        <v>235</v>
      </c>
      <c r="L91" s="5" t="s">
        <v>244</v>
      </c>
      <c r="M91" s="8">
        <v>839</v>
      </c>
      <c r="N91" s="5" t="s">
        <v>245</v>
      </c>
    </row>
    <row r="92" spans="1:14" ht="51" x14ac:dyDescent="0.25">
      <c r="A92" s="1"/>
      <c r="B92" s="5" t="s">
        <v>88</v>
      </c>
      <c r="C92" s="5" t="s">
        <v>477</v>
      </c>
      <c r="D92" s="5" t="s">
        <v>367</v>
      </c>
      <c r="E92" s="4" t="s">
        <v>241</v>
      </c>
      <c r="F92" s="4" t="s">
        <v>231</v>
      </c>
      <c r="G92" s="6" t="s">
        <v>478</v>
      </c>
      <c r="H92" s="8">
        <v>0</v>
      </c>
      <c r="I92" s="5" t="s">
        <v>233</v>
      </c>
      <c r="J92" s="5" t="s">
        <v>243</v>
      </c>
      <c r="K92" s="5" t="s">
        <v>235</v>
      </c>
      <c r="L92" s="5" t="s">
        <v>244</v>
      </c>
      <c r="M92" s="8">
        <v>1422</v>
      </c>
      <c r="N92" s="5" t="s">
        <v>245</v>
      </c>
    </row>
    <row r="93" spans="1:14" ht="51" x14ac:dyDescent="0.25">
      <c r="A93" s="1"/>
      <c r="B93" s="5" t="s">
        <v>88</v>
      </c>
      <c r="C93" s="5" t="s">
        <v>94</v>
      </c>
      <c r="D93" s="5" t="s">
        <v>479</v>
      </c>
      <c r="E93" s="4" t="s">
        <v>241</v>
      </c>
      <c r="F93" s="4" t="s">
        <v>231</v>
      </c>
      <c r="G93" s="6" t="s">
        <v>480</v>
      </c>
      <c r="H93" s="8">
        <v>0</v>
      </c>
      <c r="I93" s="5" t="s">
        <v>233</v>
      </c>
      <c r="J93" s="5" t="s">
        <v>243</v>
      </c>
      <c r="K93" s="5" t="s">
        <v>235</v>
      </c>
      <c r="L93" s="5" t="s">
        <v>244</v>
      </c>
      <c r="M93" s="8">
        <v>642</v>
      </c>
      <c r="N93" s="5" t="s">
        <v>245</v>
      </c>
    </row>
    <row r="94" spans="1:14" ht="25.5" x14ac:dyDescent="0.25">
      <c r="A94" s="1"/>
      <c r="B94" s="5" t="s">
        <v>88</v>
      </c>
      <c r="C94" s="5" t="s">
        <v>481</v>
      </c>
      <c r="D94" s="5" t="s">
        <v>482</v>
      </c>
      <c r="E94" s="4" t="s">
        <v>241</v>
      </c>
      <c r="F94" s="4" t="s">
        <v>231</v>
      </c>
      <c r="G94" s="6" t="s">
        <v>483</v>
      </c>
      <c r="H94" s="8">
        <v>0</v>
      </c>
      <c r="I94" s="5" t="s">
        <v>233</v>
      </c>
      <c r="J94" s="5" t="s">
        <v>243</v>
      </c>
      <c r="K94" s="5" t="s">
        <v>235</v>
      </c>
      <c r="L94" s="5" t="s">
        <v>244</v>
      </c>
      <c r="M94" s="8">
        <v>19929</v>
      </c>
      <c r="N94" s="5" t="s">
        <v>245</v>
      </c>
    </row>
    <row r="95" spans="1:14" ht="38.25" x14ac:dyDescent="0.25">
      <c r="A95" s="1"/>
      <c r="B95" s="5" t="s">
        <v>88</v>
      </c>
      <c r="C95" s="5" t="s">
        <v>481</v>
      </c>
      <c r="D95" s="5" t="s">
        <v>484</v>
      </c>
      <c r="E95" s="4" t="s">
        <v>241</v>
      </c>
      <c r="F95" s="4" t="s">
        <v>231</v>
      </c>
      <c r="G95" s="6" t="s">
        <v>485</v>
      </c>
      <c r="H95" s="8">
        <v>0</v>
      </c>
      <c r="I95" s="5" t="s">
        <v>233</v>
      </c>
      <c r="J95" s="5" t="s">
        <v>243</v>
      </c>
      <c r="K95" s="5" t="s">
        <v>235</v>
      </c>
      <c r="L95" s="5" t="s">
        <v>244</v>
      </c>
      <c r="M95" s="8">
        <v>1110</v>
      </c>
      <c r="N95" s="5" t="s">
        <v>245</v>
      </c>
    </row>
    <row r="96" spans="1:14" ht="25.5" x14ac:dyDescent="0.25">
      <c r="A96" s="1"/>
      <c r="B96" s="5" t="s">
        <v>486</v>
      </c>
      <c r="C96" s="5" t="s">
        <v>487</v>
      </c>
      <c r="D96" s="5" t="s">
        <v>488</v>
      </c>
      <c r="E96" s="4" t="s">
        <v>489</v>
      </c>
      <c r="F96" s="4" t="s">
        <v>490</v>
      </c>
      <c r="G96" s="6" t="s">
        <v>491</v>
      </c>
      <c r="H96" s="8">
        <v>0</v>
      </c>
      <c r="I96" s="5" t="s">
        <v>233</v>
      </c>
      <c r="J96" s="5" t="s">
        <v>234</v>
      </c>
      <c r="K96" s="5" t="s">
        <v>235</v>
      </c>
      <c r="L96" s="5" t="s">
        <v>244</v>
      </c>
      <c r="M96" s="8">
        <v>11674</v>
      </c>
      <c r="N96" s="5" t="s">
        <v>245</v>
      </c>
    </row>
    <row r="97" spans="1:14" ht="25.5" x14ac:dyDescent="0.25">
      <c r="A97" s="1"/>
      <c r="B97" s="5" t="s">
        <v>486</v>
      </c>
      <c r="C97" s="5" t="s">
        <v>487</v>
      </c>
      <c r="D97" s="5" t="s">
        <v>492</v>
      </c>
      <c r="E97" s="4" t="s">
        <v>493</v>
      </c>
      <c r="F97" s="4" t="s">
        <v>494</v>
      </c>
      <c r="G97" s="6" t="s">
        <v>491</v>
      </c>
      <c r="H97" s="8">
        <v>0</v>
      </c>
      <c r="I97" s="5" t="s">
        <v>233</v>
      </c>
      <c r="J97" s="5" t="s">
        <v>234</v>
      </c>
      <c r="K97" s="5" t="s">
        <v>235</v>
      </c>
      <c r="L97" s="5" t="s">
        <v>244</v>
      </c>
      <c r="M97" s="8">
        <v>11675</v>
      </c>
      <c r="N97" s="5" t="s">
        <v>245</v>
      </c>
    </row>
    <row r="98" spans="1:14" x14ac:dyDescent="0.25">
      <c r="A98" s="1"/>
      <c r="B98" s="5" t="s">
        <v>495</v>
      </c>
      <c r="C98" s="5" t="s">
        <v>474</v>
      </c>
      <c r="D98" s="5" t="s">
        <v>496</v>
      </c>
      <c r="E98" s="4" t="s">
        <v>241</v>
      </c>
      <c r="F98" s="4" t="s">
        <v>231</v>
      </c>
      <c r="G98" s="6" t="s">
        <v>497</v>
      </c>
      <c r="H98" s="8">
        <v>24.26</v>
      </c>
      <c r="I98" s="5" t="s">
        <v>233</v>
      </c>
      <c r="J98" s="5" t="s">
        <v>234</v>
      </c>
      <c r="K98" s="5" t="s">
        <v>235</v>
      </c>
      <c r="L98" s="5" t="s">
        <v>273</v>
      </c>
      <c r="M98" s="8">
        <v>60</v>
      </c>
      <c r="N98" s="5" t="s">
        <v>237</v>
      </c>
    </row>
    <row r="99" spans="1:14" x14ac:dyDescent="0.25">
      <c r="A99" s="1"/>
      <c r="B99" s="5" t="s">
        <v>99</v>
      </c>
      <c r="C99" s="5" t="s">
        <v>498</v>
      </c>
      <c r="D99" s="5" t="s">
        <v>499</v>
      </c>
      <c r="E99" s="4" t="s">
        <v>241</v>
      </c>
      <c r="F99" s="4" t="s">
        <v>231</v>
      </c>
      <c r="G99" s="6" t="s">
        <v>500</v>
      </c>
      <c r="H99" s="8">
        <v>0</v>
      </c>
      <c r="I99" s="5" t="s">
        <v>233</v>
      </c>
      <c r="J99" s="5" t="s">
        <v>234</v>
      </c>
      <c r="K99" s="5" t="s">
        <v>235</v>
      </c>
      <c r="L99" s="5" t="s">
        <v>244</v>
      </c>
      <c r="M99" s="8">
        <v>681</v>
      </c>
      <c r="N99" s="5" t="s">
        <v>245</v>
      </c>
    </row>
    <row r="100" spans="1:14" x14ac:dyDescent="0.25">
      <c r="A100" s="1"/>
      <c r="B100" s="5" t="s">
        <v>99</v>
      </c>
      <c r="C100" s="5" t="s">
        <v>498</v>
      </c>
      <c r="D100" s="5" t="s">
        <v>501</v>
      </c>
      <c r="E100" s="4" t="s">
        <v>241</v>
      </c>
      <c r="F100" s="4" t="s">
        <v>231</v>
      </c>
      <c r="G100" s="6" t="s">
        <v>502</v>
      </c>
      <c r="H100" s="8">
        <v>0</v>
      </c>
      <c r="I100" s="5" t="s">
        <v>233</v>
      </c>
      <c r="J100" s="5" t="s">
        <v>243</v>
      </c>
      <c r="K100" s="5" t="s">
        <v>235</v>
      </c>
      <c r="L100" s="5" t="s">
        <v>244</v>
      </c>
      <c r="M100" s="8">
        <v>680</v>
      </c>
      <c r="N100" s="5" t="s">
        <v>245</v>
      </c>
    </row>
    <row r="101" spans="1:14" x14ac:dyDescent="0.25">
      <c r="A101" s="1"/>
      <c r="B101" s="5" t="s">
        <v>210</v>
      </c>
      <c r="C101" s="5" t="s">
        <v>503</v>
      </c>
      <c r="D101" s="5" t="s">
        <v>39</v>
      </c>
      <c r="E101" s="4" t="s">
        <v>241</v>
      </c>
      <c r="F101" s="4" t="s">
        <v>231</v>
      </c>
      <c r="G101" s="6" t="s">
        <v>504</v>
      </c>
      <c r="H101" s="8">
        <v>0</v>
      </c>
      <c r="I101" s="5" t="s">
        <v>233</v>
      </c>
      <c r="J101" s="5" t="s">
        <v>243</v>
      </c>
      <c r="K101" s="5" t="s">
        <v>235</v>
      </c>
      <c r="L101" s="5" t="s">
        <v>244</v>
      </c>
      <c r="M101" s="8">
        <v>258</v>
      </c>
      <c r="N101" s="5" t="s">
        <v>237</v>
      </c>
    </row>
    <row r="102" spans="1:14" ht="63.75" x14ac:dyDescent="0.25">
      <c r="A102" s="1"/>
      <c r="B102" s="5" t="s">
        <v>505</v>
      </c>
      <c r="C102" s="5" t="s">
        <v>506</v>
      </c>
      <c r="D102" s="5" t="s">
        <v>507</v>
      </c>
      <c r="E102" s="4" t="s">
        <v>241</v>
      </c>
      <c r="F102" s="4" t="s">
        <v>231</v>
      </c>
      <c r="G102" s="6" t="s">
        <v>508</v>
      </c>
      <c r="H102" s="8">
        <v>0</v>
      </c>
      <c r="I102" s="5" t="s">
        <v>233</v>
      </c>
      <c r="J102" s="5" t="s">
        <v>243</v>
      </c>
      <c r="K102" s="5" t="s">
        <v>235</v>
      </c>
      <c r="L102" s="5" t="s">
        <v>244</v>
      </c>
      <c r="M102" s="8">
        <v>23025</v>
      </c>
      <c r="N102" s="5" t="s">
        <v>245</v>
      </c>
    </row>
    <row r="103" spans="1:14" ht="51" x14ac:dyDescent="0.25">
      <c r="A103" s="1"/>
      <c r="B103" s="5" t="s">
        <v>505</v>
      </c>
      <c r="C103" s="5" t="s">
        <v>509</v>
      </c>
      <c r="D103" s="5" t="s">
        <v>510</v>
      </c>
      <c r="E103" s="4" t="s">
        <v>241</v>
      </c>
      <c r="F103" s="4" t="s">
        <v>231</v>
      </c>
      <c r="G103" s="6" t="s">
        <v>511</v>
      </c>
      <c r="H103" s="8">
        <v>0</v>
      </c>
      <c r="I103" s="5" t="s">
        <v>233</v>
      </c>
      <c r="J103" s="5" t="s">
        <v>243</v>
      </c>
      <c r="K103" s="5" t="s">
        <v>235</v>
      </c>
      <c r="L103" s="5" t="s">
        <v>244</v>
      </c>
      <c r="M103" s="8">
        <v>22626</v>
      </c>
      <c r="N103" s="5" t="s">
        <v>245</v>
      </c>
    </row>
    <row r="104" spans="1:14" ht="25.5" x14ac:dyDescent="0.25">
      <c r="A104" s="1"/>
      <c r="B104" s="5" t="s">
        <v>505</v>
      </c>
      <c r="C104" s="5" t="s">
        <v>509</v>
      </c>
      <c r="D104" s="5" t="s">
        <v>512</v>
      </c>
      <c r="E104" s="4" t="s">
        <v>241</v>
      </c>
      <c r="F104" s="4" t="s">
        <v>231</v>
      </c>
      <c r="G104" s="6" t="s">
        <v>513</v>
      </c>
      <c r="H104" s="8">
        <v>0</v>
      </c>
      <c r="I104" s="5" t="s">
        <v>233</v>
      </c>
      <c r="J104" s="5" t="s">
        <v>234</v>
      </c>
      <c r="K104" s="5" t="s">
        <v>235</v>
      </c>
      <c r="L104" s="5" t="s">
        <v>244</v>
      </c>
      <c r="M104" s="8">
        <v>22636</v>
      </c>
      <c r="N104" s="5" t="s">
        <v>245</v>
      </c>
    </row>
    <row r="105" spans="1:14" ht="38.25" x14ac:dyDescent="0.25">
      <c r="A105" s="1"/>
      <c r="B105" s="5" t="s">
        <v>505</v>
      </c>
      <c r="C105" s="5" t="s">
        <v>514</v>
      </c>
      <c r="D105" s="5" t="s">
        <v>515</v>
      </c>
      <c r="E105" s="4" t="s">
        <v>241</v>
      </c>
      <c r="F105" s="4" t="s">
        <v>231</v>
      </c>
      <c r="G105" s="6" t="s">
        <v>516</v>
      </c>
      <c r="H105" s="8">
        <v>0</v>
      </c>
      <c r="I105" s="5" t="s">
        <v>233</v>
      </c>
      <c r="J105" s="5" t="s">
        <v>243</v>
      </c>
      <c r="K105" s="5" t="s">
        <v>235</v>
      </c>
      <c r="L105" s="5" t="s">
        <v>244</v>
      </c>
      <c r="M105" s="8">
        <v>13666</v>
      </c>
      <c r="N105" s="5" t="s">
        <v>245</v>
      </c>
    </row>
    <row r="106" spans="1:14" ht="38.25" x14ac:dyDescent="0.25">
      <c r="A106" s="1"/>
      <c r="B106" s="5" t="s">
        <v>505</v>
      </c>
      <c r="C106" s="5" t="s">
        <v>517</v>
      </c>
      <c r="D106" s="5" t="s">
        <v>518</v>
      </c>
      <c r="E106" s="4" t="s">
        <v>241</v>
      </c>
      <c r="F106" s="4" t="s">
        <v>231</v>
      </c>
      <c r="G106" s="6" t="s">
        <v>519</v>
      </c>
      <c r="H106" s="8">
        <v>0</v>
      </c>
      <c r="I106" s="5" t="s">
        <v>233</v>
      </c>
      <c r="J106" s="5" t="s">
        <v>243</v>
      </c>
      <c r="K106" s="5" t="s">
        <v>235</v>
      </c>
      <c r="L106" s="5" t="s">
        <v>244</v>
      </c>
      <c r="M106" s="8">
        <v>13658</v>
      </c>
      <c r="N106" s="5" t="s">
        <v>245</v>
      </c>
    </row>
    <row r="107" spans="1:14" ht="25.5" x14ac:dyDescent="0.25">
      <c r="A107" s="1"/>
      <c r="B107" s="5" t="s">
        <v>505</v>
      </c>
      <c r="C107" s="5" t="s">
        <v>517</v>
      </c>
      <c r="D107" s="5" t="s">
        <v>520</v>
      </c>
      <c r="E107" s="4" t="s">
        <v>241</v>
      </c>
      <c r="F107" s="4" t="s">
        <v>231</v>
      </c>
      <c r="G107" s="6" t="s">
        <v>521</v>
      </c>
      <c r="H107" s="8">
        <v>0</v>
      </c>
      <c r="I107" s="5" t="s">
        <v>233</v>
      </c>
      <c r="J107" s="5" t="s">
        <v>234</v>
      </c>
      <c r="K107" s="5" t="s">
        <v>235</v>
      </c>
      <c r="L107" s="5" t="s">
        <v>244</v>
      </c>
      <c r="M107" s="8">
        <v>23317</v>
      </c>
      <c r="N107" s="5" t="s">
        <v>245</v>
      </c>
    </row>
    <row r="108" spans="1:14" ht="51" x14ac:dyDescent="0.25">
      <c r="A108" s="1"/>
      <c r="B108" s="5" t="s">
        <v>505</v>
      </c>
      <c r="C108" s="5" t="s">
        <v>522</v>
      </c>
      <c r="D108" s="5" t="s">
        <v>523</v>
      </c>
      <c r="E108" s="4" t="s">
        <v>241</v>
      </c>
      <c r="F108" s="4" t="s">
        <v>231</v>
      </c>
      <c r="G108" s="6" t="s">
        <v>524</v>
      </c>
      <c r="H108" s="8">
        <v>0</v>
      </c>
      <c r="I108" s="5" t="s">
        <v>233</v>
      </c>
      <c r="J108" s="5" t="s">
        <v>243</v>
      </c>
      <c r="K108" s="5" t="s">
        <v>235</v>
      </c>
      <c r="L108" s="5" t="s">
        <v>244</v>
      </c>
      <c r="M108" s="8">
        <v>17377</v>
      </c>
      <c r="N108" s="5" t="s">
        <v>245</v>
      </c>
    </row>
    <row r="109" spans="1:14" ht="38.25" x14ac:dyDescent="0.25">
      <c r="A109" s="1"/>
      <c r="B109" s="5" t="s">
        <v>505</v>
      </c>
      <c r="C109" s="5" t="s">
        <v>525</v>
      </c>
      <c r="D109" s="5" t="s">
        <v>526</v>
      </c>
      <c r="E109" s="4" t="s">
        <v>241</v>
      </c>
      <c r="F109" s="4" t="s">
        <v>231</v>
      </c>
      <c r="G109" s="6" t="s">
        <v>527</v>
      </c>
      <c r="H109" s="8">
        <v>0</v>
      </c>
      <c r="I109" s="5" t="s">
        <v>233</v>
      </c>
      <c r="J109" s="5" t="s">
        <v>234</v>
      </c>
      <c r="K109" s="5" t="s">
        <v>235</v>
      </c>
      <c r="L109" s="5" t="s">
        <v>244</v>
      </c>
      <c r="M109" s="8">
        <v>11823</v>
      </c>
      <c r="N109" s="5" t="s">
        <v>245</v>
      </c>
    </row>
    <row r="110" spans="1:14" ht="25.5" x14ac:dyDescent="0.25">
      <c r="A110" s="1"/>
      <c r="B110" s="5" t="s">
        <v>505</v>
      </c>
      <c r="C110" s="5" t="s">
        <v>525</v>
      </c>
      <c r="D110" s="5" t="s">
        <v>528</v>
      </c>
      <c r="E110" s="4" t="s">
        <v>241</v>
      </c>
      <c r="F110" s="4" t="s">
        <v>231</v>
      </c>
      <c r="G110" s="6" t="s">
        <v>529</v>
      </c>
      <c r="H110" s="8">
        <v>0</v>
      </c>
      <c r="I110" s="5" t="s">
        <v>233</v>
      </c>
      <c r="J110" s="5" t="s">
        <v>243</v>
      </c>
      <c r="K110" s="5" t="s">
        <v>235</v>
      </c>
      <c r="L110" s="5" t="s">
        <v>244</v>
      </c>
      <c r="M110" s="8">
        <v>14380</v>
      </c>
      <c r="N110" s="5" t="s">
        <v>245</v>
      </c>
    </row>
    <row r="111" spans="1:14" ht="25.5" x14ac:dyDescent="0.25">
      <c r="A111" s="1"/>
      <c r="B111" s="5" t="s">
        <v>505</v>
      </c>
      <c r="C111" s="5" t="s">
        <v>525</v>
      </c>
      <c r="D111" s="5" t="s">
        <v>530</v>
      </c>
      <c r="E111" s="4" t="s">
        <v>241</v>
      </c>
      <c r="F111" s="4" t="s">
        <v>231</v>
      </c>
      <c r="G111" s="6" t="s">
        <v>531</v>
      </c>
      <c r="H111" s="8">
        <v>0</v>
      </c>
      <c r="I111" s="5" t="s">
        <v>233</v>
      </c>
      <c r="J111" s="5" t="s">
        <v>243</v>
      </c>
      <c r="K111" s="5" t="s">
        <v>235</v>
      </c>
      <c r="L111" s="5" t="s">
        <v>244</v>
      </c>
      <c r="M111" s="8">
        <v>1344</v>
      </c>
      <c r="N111" s="5" t="s">
        <v>245</v>
      </c>
    </row>
    <row r="112" spans="1:14" x14ac:dyDescent="0.25">
      <c r="A112" s="1"/>
      <c r="B112" s="5" t="s">
        <v>505</v>
      </c>
      <c r="C112" s="5" t="s">
        <v>532</v>
      </c>
      <c r="D112" s="5" t="s">
        <v>533</v>
      </c>
      <c r="E112" s="4" t="s">
        <v>241</v>
      </c>
      <c r="F112" s="4" t="s">
        <v>231</v>
      </c>
      <c r="G112" s="6" t="s">
        <v>534</v>
      </c>
      <c r="H112" s="8">
        <v>0</v>
      </c>
      <c r="I112" s="5" t="s">
        <v>233</v>
      </c>
      <c r="J112" s="5" t="s">
        <v>234</v>
      </c>
      <c r="K112" s="5" t="s">
        <v>235</v>
      </c>
      <c r="L112" s="5" t="s">
        <v>244</v>
      </c>
      <c r="M112" s="8">
        <v>21426</v>
      </c>
      <c r="N112" s="5" t="s">
        <v>245</v>
      </c>
    </row>
    <row r="113" spans="1:14" x14ac:dyDescent="0.25">
      <c r="A113" s="1"/>
      <c r="B113" s="5" t="s">
        <v>505</v>
      </c>
      <c r="C113" s="5" t="s">
        <v>535</v>
      </c>
      <c r="D113" s="5" t="s">
        <v>536</v>
      </c>
      <c r="E113" s="4" t="s">
        <v>241</v>
      </c>
      <c r="F113" s="4" t="s">
        <v>231</v>
      </c>
      <c r="G113" s="6" t="s">
        <v>537</v>
      </c>
      <c r="H113" s="8">
        <v>0</v>
      </c>
      <c r="I113" s="5" t="s">
        <v>233</v>
      </c>
      <c r="J113" s="5" t="s">
        <v>243</v>
      </c>
      <c r="K113" s="5" t="s">
        <v>235</v>
      </c>
      <c r="L113" s="5" t="s">
        <v>244</v>
      </c>
      <c r="M113" s="8">
        <v>17410</v>
      </c>
      <c r="N113" s="5" t="s">
        <v>245</v>
      </c>
    </row>
    <row r="114" spans="1:14" ht="38.25" x14ac:dyDescent="0.25">
      <c r="A114" s="1"/>
      <c r="B114" s="5" t="s">
        <v>505</v>
      </c>
      <c r="C114" s="5" t="s">
        <v>538</v>
      </c>
      <c r="D114" s="5" t="s">
        <v>539</v>
      </c>
      <c r="E114" s="4" t="s">
        <v>241</v>
      </c>
      <c r="F114" s="4" t="s">
        <v>231</v>
      </c>
      <c r="G114" s="6" t="s">
        <v>540</v>
      </c>
      <c r="H114" s="8">
        <v>0</v>
      </c>
      <c r="I114" s="5" t="s">
        <v>233</v>
      </c>
      <c r="J114" s="5" t="s">
        <v>243</v>
      </c>
      <c r="K114" s="5" t="s">
        <v>235</v>
      </c>
      <c r="L114" s="5" t="s">
        <v>244</v>
      </c>
      <c r="M114" s="8">
        <v>17424</v>
      </c>
      <c r="N114" s="5" t="s">
        <v>245</v>
      </c>
    </row>
    <row r="115" spans="1:14" ht="38.25" x14ac:dyDescent="0.25">
      <c r="A115" s="1"/>
      <c r="B115" s="5" t="s">
        <v>505</v>
      </c>
      <c r="C115" s="5" t="s">
        <v>538</v>
      </c>
      <c r="D115" s="5" t="s">
        <v>541</v>
      </c>
      <c r="E115" s="4" t="s">
        <v>241</v>
      </c>
      <c r="F115" s="4" t="s">
        <v>231</v>
      </c>
      <c r="G115" s="6" t="s">
        <v>542</v>
      </c>
      <c r="H115" s="8">
        <v>0</v>
      </c>
      <c r="I115" s="5" t="s">
        <v>233</v>
      </c>
      <c r="J115" s="5" t="s">
        <v>234</v>
      </c>
      <c r="K115" s="5" t="s">
        <v>235</v>
      </c>
      <c r="L115" s="5" t="s">
        <v>244</v>
      </c>
      <c r="M115" s="8">
        <v>17437</v>
      </c>
      <c r="N115" s="5" t="s">
        <v>245</v>
      </c>
    </row>
    <row r="116" spans="1:14" ht="38.25" x14ac:dyDescent="0.25">
      <c r="A116" s="1"/>
      <c r="B116" s="5" t="s">
        <v>505</v>
      </c>
      <c r="C116" s="5" t="s">
        <v>538</v>
      </c>
      <c r="D116" s="5" t="s">
        <v>367</v>
      </c>
      <c r="E116" s="4" t="s">
        <v>241</v>
      </c>
      <c r="F116" s="4" t="s">
        <v>231</v>
      </c>
      <c r="G116" s="6" t="s">
        <v>543</v>
      </c>
      <c r="H116" s="8">
        <v>0</v>
      </c>
      <c r="I116" s="5" t="s">
        <v>233</v>
      </c>
      <c r="J116" s="5" t="s">
        <v>243</v>
      </c>
      <c r="K116" s="5" t="s">
        <v>235</v>
      </c>
      <c r="L116" s="5" t="s">
        <v>244</v>
      </c>
      <c r="M116" s="8">
        <v>17419</v>
      </c>
      <c r="N116" s="5" t="s">
        <v>245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554687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544</v>
      </c>
      <c r="B5" s="1"/>
      <c r="C5" s="1"/>
      <c r="D5" s="1"/>
      <c r="E5" s="1"/>
    </row>
    <row r="6" spans="1:6" ht="34.9" customHeight="1" x14ac:dyDescent="0.25">
      <c r="A6" s="3" t="s">
        <v>3</v>
      </c>
      <c r="B6" s="3" t="s">
        <v>5</v>
      </c>
      <c r="C6" s="3" t="s">
        <v>4</v>
      </c>
      <c r="D6" s="3" t="s">
        <v>6</v>
      </c>
      <c r="E6" s="3" t="s">
        <v>545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554687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5" t="s">
        <v>546</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1"/>
      <c r="FQ5" s="201" t="s">
        <v>547</v>
      </c>
      <c r="FR5" s="200"/>
      <c r="FS5" s="200"/>
      <c r="FT5" s="200"/>
      <c r="FU5" s="200"/>
      <c r="FV5" s="200"/>
      <c r="FW5" s="200"/>
      <c r="FX5" s="200"/>
      <c r="FY5" s="200"/>
    </row>
    <row r="6" spans="1:181" ht="22.15" hidden="1" customHeight="1" x14ac:dyDescent="0.25">
      <c r="A6" s="204" t="s">
        <v>105</v>
      </c>
      <c r="B6" s="204" t="s">
        <v>548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4" t="s">
        <v>549</v>
      </c>
      <c r="FP6" s="1"/>
      <c r="FQ6" s="10">
        <v>221</v>
      </c>
      <c r="FR6" s="10">
        <v>222</v>
      </c>
      <c r="FS6" s="10">
        <v>224</v>
      </c>
      <c r="FT6" s="10">
        <v>2187</v>
      </c>
      <c r="FU6" s="10">
        <v>227</v>
      </c>
      <c r="FV6" s="10">
        <v>49400</v>
      </c>
      <c r="FW6" s="10">
        <v>199</v>
      </c>
      <c r="FX6" s="10">
        <v>200</v>
      </c>
      <c r="FY6" s="200" t="s">
        <v>550</v>
      </c>
    </row>
    <row r="7" spans="1:181" ht="15" hidden="1" customHeight="1" x14ac:dyDescent="0.25">
      <c r="A7" s="204"/>
      <c r="B7" s="204"/>
      <c r="C7" s="9" t="s">
        <v>551</v>
      </c>
      <c r="D7" s="9" t="s">
        <v>552</v>
      </c>
      <c r="E7" s="9" t="s">
        <v>552</v>
      </c>
      <c r="F7" s="9" t="s">
        <v>553</v>
      </c>
      <c r="G7" s="9" t="s">
        <v>553</v>
      </c>
      <c r="H7" s="9" t="s">
        <v>553</v>
      </c>
      <c r="I7" s="9" t="s">
        <v>553</v>
      </c>
      <c r="J7" s="9" t="s">
        <v>552</v>
      </c>
      <c r="K7" s="9" t="s">
        <v>552</v>
      </c>
      <c r="L7" s="9" t="s">
        <v>552</v>
      </c>
      <c r="M7" s="9" t="s">
        <v>552</v>
      </c>
      <c r="N7" s="9" t="s">
        <v>552</v>
      </c>
      <c r="O7" s="9" t="s">
        <v>552</v>
      </c>
      <c r="P7" s="9" t="s">
        <v>552</v>
      </c>
      <c r="Q7" s="9" t="s">
        <v>552</v>
      </c>
      <c r="R7" s="9" t="s">
        <v>552</v>
      </c>
      <c r="S7" s="9" t="s">
        <v>552</v>
      </c>
      <c r="T7" s="9" t="s">
        <v>552</v>
      </c>
      <c r="U7" s="9" t="s">
        <v>552</v>
      </c>
      <c r="V7" s="9" t="s">
        <v>552</v>
      </c>
      <c r="W7" s="9" t="s">
        <v>552</v>
      </c>
      <c r="X7" s="9" t="s">
        <v>551</v>
      </c>
      <c r="Y7" s="9" t="s">
        <v>551</v>
      </c>
      <c r="Z7" s="9" t="s">
        <v>551</v>
      </c>
      <c r="AA7" s="9" t="s">
        <v>552</v>
      </c>
      <c r="AB7" s="9" t="s">
        <v>551</v>
      </c>
      <c r="AC7" s="9" t="s">
        <v>551</v>
      </c>
      <c r="AD7" s="9" t="s">
        <v>551</v>
      </c>
      <c r="AE7" s="9" t="s">
        <v>551</v>
      </c>
      <c r="AF7" s="9" t="s">
        <v>551</v>
      </c>
      <c r="AG7" s="9" t="s">
        <v>551</v>
      </c>
      <c r="AH7" s="9" t="s">
        <v>551</v>
      </c>
      <c r="AI7" s="9" t="s">
        <v>551</v>
      </c>
      <c r="AJ7" s="9" t="s">
        <v>552</v>
      </c>
      <c r="AK7" s="9" t="s">
        <v>553</v>
      </c>
      <c r="AL7" s="9" t="s">
        <v>553</v>
      </c>
      <c r="AM7" s="9" t="s">
        <v>553</v>
      </c>
      <c r="AN7" s="9" t="s">
        <v>552</v>
      </c>
      <c r="AO7" s="9" t="s">
        <v>552</v>
      </c>
      <c r="AP7" s="9" t="s">
        <v>552</v>
      </c>
      <c r="AQ7" s="9" t="s">
        <v>552</v>
      </c>
      <c r="AR7" s="9" t="s">
        <v>552</v>
      </c>
      <c r="AS7" s="9" t="s">
        <v>552</v>
      </c>
      <c r="AT7" s="9" t="s">
        <v>552</v>
      </c>
      <c r="AU7" s="9" t="s">
        <v>551</v>
      </c>
      <c r="AV7" s="9" t="s">
        <v>552</v>
      </c>
      <c r="AW7" s="9" t="s">
        <v>552</v>
      </c>
      <c r="AX7" s="9" t="s">
        <v>552</v>
      </c>
      <c r="AY7" s="9" t="s">
        <v>552</v>
      </c>
      <c r="AZ7" s="9" t="s">
        <v>552</v>
      </c>
      <c r="BA7" s="9" t="s">
        <v>552</v>
      </c>
      <c r="BB7" s="9" t="s">
        <v>551</v>
      </c>
      <c r="BC7" s="9" t="s">
        <v>553</v>
      </c>
      <c r="BD7" s="9" t="s">
        <v>552</v>
      </c>
      <c r="BE7" s="9" t="s">
        <v>552</v>
      </c>
      <c r="BF7" s="9" t="s">
        <v>552</v>
      </c>
      <c r="BG7" s="9" t="s">
        <v>552</v>
      </c>
      <c r="BH7" s="9" t="s">
        <v>553</v>
      </c>
      <c r="BI7" s="9" t="s">
        <v>553</v>
      </c>
      <c r="BJ7" s="9" t="s">
        <v>553</v>
      </c>
      <c r="BK7" s="9" t="s">
        <v>551</v>
      </c>
      <c r="BL7" s="9" t="s">
        <v>551</v>
      </c>
      <c r="BM7" s="9" t="s">
        <v>551</v>
      </c>
      <c r="BN7" s="9" t="s">
        <v>552</v>
      </c>
      <c r="BO7" s="9" t="s">
        <v>552</v>
      </c>
      <c r="BP7" s="9" t="s">
        <v>552</v>
      </c>
      <c r="BQ7" s="9" t="s">
        <v>552</v>
      </c>
      <c r="BR7" s="9" t="s">
        <v>552</v>
      </c>
      <c r="BS7" s="9" t="s">
        <v>552</v>
      </c>
      <c r="BT7" s="9" t="s">
        <v>552</v>
      </c>
      <c r="BU7" s="9" t="s">
        <v>551</v>
      </c>
      <c r="BV7" s="9" t="s">
        <v>551</v>
      </c>
      <c r="BW7" s="9" t="s">
        <v>551</v>
      </c>
      <c r="BX7" s="9" t="s">
        <v>553</v>
      </c>
      <c r="BY7" s="9" t="s">
        <v>551</v>
      </c>
      <c r="BZ7" s="9" t="s">
        <v>552</v>
      </c>
      <c r="CA7" s="9" t="s">
        <v>553</v>
      </c>
      <c r="CB7" s="9" t="s">
        <v>552</v>
      </c>
      <c r="CC7" s="9" t="s">
        <v>552</v>
      </c>
      <c r="CD7" s="9" t="s">
        <v>552</v>
      </c>
      <c r="CE7" s="9" t="s">
        <v>552</v>
      </c>
      <c r="CF7" s="9" t="s">
        <v>552</v>
      </c>
      <c r="CG7" s="9" t="s">
        <v>552</v>
      </c>
      <c r="CH7" s="9" t="s">
        <v>552</v>
      </c>
      <c r="CI7" s="9" t="s">
        <v>552</v>
      </c>
      <c r="CJ7" s="9" t="s">
        <v>552</v>
      </c>
      <c r="CK7" s="9" t="s">
        <v>552</v>
      </c>
      <c r="CL7" s="9" t="s">
        <v>552</v>
      </c>
      <c r="CM7" s="9" t="s">
        <v>552</v>
      </c>
      <c r="CN7" s="9" t="s">
        <v>551</v>
      </c>
      <c r="CO7" s="9" t="s">
        <v>551</v>
      </c>
      <c r="CP7" s="9" t="s">
        <v>551</v>
      </c>
      <c r="CQ7" s="9" t="s">
        <v>551</v>
      </c>
      <c r="CR7" s="9" t="s">
        <v>552</v>
      </c>
      <c r="CS7" s="9" t="s">
        <v>552</v>
      </c>
      <c r="CT7" s="9" t="s">
        <v>552</v>
      </c>
      <c r="CU7" s="9" t="s">
        <v>552</v>
      </c>
      <c r="CV7" s="9" t="s">
        <v>553</v>
      </c>
      <c r="CW7" s="9" t="s">
        <v>552</v>
      </c>
      <c r="CX7" s="9" t="s">
        <v>552</v>
      </c>
      <c r="CY7" s="9" t="s">
        <v>551</v>
      </c>
      <c r="CZ7" s="9" t="s">
        <v>553</v>
      </c>
      <c r="DA7" s="9" t="s">
        <v>553</v>
      </c>
      <c r="DB7" s="9" t="s">
        <v>552</v>
      </c>
      <c r="DC7" s="9" t="s">
        <v>553</v>
      </c>
      <c r="DD7" s="9" t="s">
        <v>553</v>
      </c>
      <c r="DE7" s="9" t="s">
        <v>551</v>
      </c>
      <c r="DF7" s="9" t="s">
        <v>551</v>
      </c>
      <c r="DG7" s="9" t="s">
        <v>551</v>
      </c>
      <c r="DH7" s="9" t="s">
        <v>552</v>
      </c>
      <c r="DI7" s="9" t="s">
        <v>552</v>
      </c>
      <c r="DJ7" s="9" t="s">
        <v>552</v>
      </c>
      <c r="DK7" s="9" t="s">
        <v>553</v>
      </c>
      <c r="DL7" s="9" t="s">
        <v>553</v>
      </c>
      <c r="DM7" s="9" t="s">
        <v>552</v>
      </c>
      <c r="DN7" s="9" t="s">
        <v>552</v>
      </c>
      <c r="DO7" s="9" t="s">
        <v>551</v>
      </c>
      <c r="DP7" s="9" t="s">
        <v>551</v>
      </c>
      <c r="DQ7" s="9" t="s">
        <v>552</v>
      </c>
      <c r="DR7" s="9" t="s">
        <v>552</v>
      </c>
      <c r="DS7" s="9" t="s">
        <v>551</v>
      </c>
      <c r="DT7" s="9" t="s">
        <v>552</v>
      </c>
      <c r="DU7" s="9" t="s">
        <v>552</v>
      </c>
      <c r="DV7" s="9" t="s">
        <v>553</v>
      </c>
      <c r="DW7" s="9" t="s">
        <v>552</v>
      </c>
      <c r="DX7" s="9" t="s">
        <v>552</v>
      </c>
      <c r="DY7" s="9" t="s">
        <v>552</v>
      </c>
      <c r="DZ7" s="9" t="s">
        <v>553</v>
      </c>
      <c r="EA7" s="9" t="s">
        <v>552</v>
      </c>
      <c r="EB7" s="9" t="s">
        <v>552</v>
      </c>
      <c r="EC7" s="9" t="s">
        <v>553</v>
      </c>
      <c r="ED7" s="9" t="s">
        <v>553</v>
      </c>
      <c r="EE7" s="9" t="s">
        <v>551</v>
      </c>
      <c r="EF7" s="9" t="s">
        <v>552</v>
      </c>
      <c r="EG7" s="9" t="s">
        <v>552</v>
      </c>
      <c r="EH7" s="9" t="s">
        <v>552</v>
      </c>
      <c r="EI7" s="9" t="s">
        <v>552</v>
      </c>
      <c r="EJ7" s="9" t="s">
        <v>551</v>
      </c>
      <c r="EK7" s="9" t="s">
        <v>552</v>
      </c>
      <c r="EL7" s="9" t="s">
        <v>552</v>
      </c>
      <c r="EM7" s="9" t="s">
        <v>551</v>
      </c>
      <c r="EN7" s="9" t="s">
        <v>551</v>
      </c>
      <c r="EO7" s="9" t="s">
        <v>551</v>
      </c>
      <c r="EP7" s="9" t="s">
        <v>551</v>
      </c>
      <c r="EQ7" s="9" t="s">
        <v>553</v>
      </c>
      <c r="ER7" s="9" t="s">
        <v>551</v>
      </c>
      <c r="ES7" s="9" t="s">
        <v>551</v>
      </c>
      <c r="ET7" s="9" t="s">
        <v>551</v>
      </c>
      <c r="EU7" s="9" t="s">
        <v>552</v>
      </c>
      <c r="EV7" s="9" t="s">
        <v>552</v>
      </c>
      <c r="EW7" s="9" t="s">
        <v>552</v>
      </c>
      <c r="EX7" s="9" t="s">
        <v>551</v>
      </c>
      <c r="EY7" s="9" t="s">
        <v>552</v>
      </c>
      <c r="EZ7" s="9" t="s">
        <v>552</v>
      </c>
      <c r="FA7" s="9" t="s">
        <v>552</v>
      </c>
      <c r="FB7" s="9" t="s">
        <v>552</v>
      </c>
      <c r="FC7" s="9" t="s">
        <v>551</v>
      </c>
      <c r="FD7" s="9" t="s">
        <v>553</v>
      </c>
      <c r="FE7" s="9" t="s">
        <v>552</v>
      </c>
      <c r="FF7" s="9" t="s">
        <v>552</v>
      </c>
      <c r="FG7" s="9" t="s">
        <v>553</v>
      </c>
      <c r="FH7" s="9" t="s">
        <v>553</v>
      </c>
      <c r="FI7" s="9" t="s">
        <v>553</v>
      </c>
      <c r="FJ7" s="9" t="s">
        <v>552</v>
      </c>
      <c r="FK7" s="9" t="s">
        <v>553</v>
      </c>
      <c r="FL7" s="9" t="s">
        <v>553</v>
      </c>
      <c r="FM7" s="9" t="s">
        <v>553</v>
      </c>
      <c r="FN7" s="9" t="s">
        <v>553</v>
      </c>
      <c r="FO7" s="204"/>
      <c r="FP7" s="1"/>
      <c r="FQ7" s="10" t="s">
        <v>553</v>
      </c>
      <c r="FR7" s="10" t="s">
        <v>552</v>
      </c>
      <c r="FS7" s="10" t="s">
        <v>553</v>
      </c>
      <c r="FT7" s="10" t="s">
        <v>553</v>
      </c>
      <c r="FU7" s="10" t="s">
        <v>553</v>
      </c>
      <c r="FV7" s="10" t="s">
        <v>553</v>
      </c>
      <c r="FW7" s="10" t="s">
        <v>553</v>
      </c>
      <c r="FX7" s="10" t="s">
        <v>553</v>
      </c>
      <c r="FY7" s="200"/>
    </row>
    <row r="8" spans="1:181" ht="15" hidden="1" customHeight="1" x14ac:dyDescent="0.25">
      <c r="A8" s="204"/>
      <c r="B8" s="204"/>
      <c r="C8" s="9" t="s">
        <v>554</v>
      </c>
      <c r="D8" s="9" t="s">
        <v>554</v>
      </c>
      <c r="E8" s="9" t="s">
        <v>554</v>
      </c>
      <c r="F8" s="9" t="s">
        <v>555</v>
      </c>
      <c r="G8" s="9" t="s">
        <v>555</v>
      </c>
      <c r="H8" s="9" t="s">
        <v>554</v>
      </c>
      <c r="I8" s="9" t="s">
        <v>554</v>
      </c>
      <c r="J8" s="9" t="s">
        <v>555</v>
      </c>
      <c r="K8" s="9" t="s">
        <v>555</v>
      </c>
      <c r="L8" s="9" t="s">
        <v>555</v>
      </c>
      <c r="M8" s="9" t="s">
        <v>555</v>
      </c>
      <c r="N8" s="9" t="s">
        <v>555</v>
      </c>
      <c r="O8" s="9" t="s">
        <v>555</v>
      </c>
      <c r="P8" s="9" t="s">
        <v>555</v>
      </c>
      <c r="Q8" s="9" t="s">
        <v>555</v>
      </c>
      <c r="R8" s="9" t="s">
        <v>554</v>
      </c>
      <c r="S8" s="9" t="s">
        <v>554</v>
      </c>
      <c r="T8" s="9" t="s">
        <v>555</v>
      </c>
      <c r="U8" s="9" t="s">
        <v>555</v>
      </c>
      <c r="V8" s="9" t="s">
        <v>555</v>
      </c>
      <c r="W8" s="9" t="s">
        <v>555</v>
      </c>
      <c r="X8" s="9" t="s">
        <v>554</v>
      </c>
      <c r="Y8" s="9" t="s">
        <v>554</v>
      </c>
      <c r="Z8" s="9" t="s">
        <v>554</v>
      </c>
      <c r="AA8" s="9" t="s">
        <v>555</v>
      </c>
      <c r="AB8" s="9" t="s">
        <v>554</v>
      </c>
      <c r="AC8" s="9" t="s">
        <v>554</v>
      </c>
      <c r="AD8" s="9" t="s">
        <v>554</v>
      </c>
      <c r="AE8" s="9" t="s">
        <v>554</v>
      </c>
      <c r="AF8" s="9" t="s">
        <v>555</v>
      </c>
      <c r="AG8" s="9" t="s">
        <v>555</v>
      </c>
      <c r="AH8" s="9" t="s">
        <v>555</v>
      </c>
      <c r="AI8" s="9" t="s">
        <v>554</v>
      </c>
      <c r="AJ8" s="9" t="s">
        <v>554</v>
      </c>
      <c r="AK8" s="9" t="s">
        <v>555</v>
      </c>
      <c r="AL8" s="9" t="s">
        <v>555</v>
      </c>
      <c r="AM8" s="9" t="s">
        <v>555</v>
      </c>
      <c r="AN8" s="9" t="s">
        <v>554</v>
      </c>
      <c r="AO8" s="9" t="s">
        <v>554</v>
      </c>
      <c r="AP8" s="9" t="s">
        <v>554</v>
      </c>
      <c r="AQ8" s="9" t="s">
        <v>554</v>
      </c>
      <c r="AR8" s="9" t="s">
        <v>554</v>
      </c>
      <c r="AS8" s="9" t="s">
        <v>554</v>
      </c>
      <c r="AT8" s="9" t="s">
        <v>554</v>
      </c>
      <c r="AU8" s="9" t="s">
        <v>554</v>
      </c>
      <c r="AV8" s="9" t="s">
        <v>555</v>
      </c>
      <c r="AW8" s="9" t="s">
        <v>555</v>
      </c>
      <c r="AX8" s="9" t="s">
        <v>555</v>
      </c>
      <c r="AY8" s="9" t="s">
        <v>554</v>
      </c>
      <c r="AZ8" s="9" t="s">
        <v>554</v>
      </c>
      <c r="BA8" s="9" t="s">
        <v>554</v>
      </c>
      <c r="BB8" s="9" t="s">
        <v>554</v>
      </c>
      <c r="BC8" s="9" t="s">
        <v>554</v>
      </c>
      <c r="BD8" s="9" t="s">
        <v>554</v>
      </c>
      <c r="BE8" s="9" t="s">
        <v>554</v>
      </c>
      <c r="BF8" s="9" t="s">
        <v>554</v>
      </c>
      <c r="BG8" s="9" t="s">
        <v>554</v>
      </c>
      <c r="BH8" s="9" t="s">
        <v>555</v>
      </c>
      <c r="BI8" s="9" t="s">
        <v>555</v>
      </c>
      <c r="BJ8" s="9" t="s">
        <v>555</v>
      </c>
      <c r="BK8" s="9" t="s">
        <v>555</v>
      </c>
      <c r="BL8" s="9" t="s">
        <v>555</v>
      </c>
      <c r="BM8" s="9" t="s">
        <v>555</v>
      </c>
      <c r="BN8" s="9" t="s">
        <v>554</v>
      </c>
      <c r="BO8" s="9" t="s">
        <v>555</v>
      </c>
      <c r="BP8" s="9" t="s">
        <v>555</v>
      </c>
      <c r="BQ8" s="9" t="s">
        <v>555</v>
      </c>
      <c r="BR8" s="9" t="s">
        <v>555</v>
      </c>
      <c r="BS8" s="9" t="s">
        <v>555</v>
      </c>
      <c r="BT8" s="9" t="s">
        <v>555</v>
      </c>
      <c r="BU8" s="9" t="s">
        <v>555</v>
      </c>
      <c r="BV8" s="9" t="s">
        <v>555</v>
      </c>
      <c r="BW8" s="9" t="s">
        <v>555</v>
      </c>
      <c r="BX8" s="9" t="s">
        <v>554</v>
      </c>
      <c r="BY8" s="9" t="s">
        <v>555</v>
      </c>
      <c r="BZ8" s="9" t="s">
        <v>555</v>
      </c>
      <c r="CA8" s="9" t="s">
        <v>554</v>
      </c>
      <c r="CB8" s="9" t="s">
        <v>554</v>
      </c>
      <c r="CC8" s="9" t="s">
        <v>554</v>
      </c>
      <c r="CD8" s="9" t="s">
        <v>554</v>
      </c>
      <c r="CE8" s="9" t="s">
        <v>554</v>
      </c>
      <c r="CF8" s="9" t="s">
        <v>554</v>
      </c>
      <c r="CG8" s="9" t="s">
        <v>555</v>
      </c>
      <c r="CH8" s="9" t="s">
        <v>555</v>
      </c>
      <c r="CI8" s="9" t="s">
        <v>555</v>
      </c>
      <c r="CJ8" s="9" t="s">
        <v>555</v>
      </c>
      <c r="CK8" s="9" t="s">
        <v>555</v>
      </c>
      <c r="CL8" s="9" t="s">
        <v>555</v>
      </c>
      <c r="CM8" s="9" t="s">
        <v>555</v>
      </c>
      <c r="CN8" s="9" t="s">
        <v>555</v>
      </c>
      <c r="CO8" s="9" t="s">
        <v>555</v>
      </c>
      <c r="CP8" s="9" t="s">
        <v>555</v>
      </c>
      <c r="CQ8" s="9" t="s">
        <v>555</v>
      </c>
      <c r="CR8" s="9" t="s">
        <v>555</v>
      </c>
      <c r="CS8" s="9" t="s">
        <v>555</v>
      </c>
      <c r="CT8" s="9" t="s">
        <v>554</v>
      </c>
      <c r="CU8" s="9" t="s">
        <v>554</v>
      </c>
      <c r="CV8" s="9" t="s">
        <v>554</v>
      </c>
      <c r="CW8" s="9" t="s">
        <v>556</v>
      </c>
      <c r="CX8" s="9" t="s">
        <v>557</v>
      </c>
      <c r="CY8" s="9" t="s">
        <v>556</v>
      </c>
      <c r="CZ8" s="9" t="s">
        <v>557</v>
      </c>
      <c r="DA8" s="9" t="s">
        <v>556</v>
      </c>
      <c r="DB8" s="9" t="s">
        <v>554</v>
      </c>
      <c r="DC8" s="9" t="s">
        <v>554</v>
      </c>
      <c r="DD8" s="9" t="s">
        <v>554</v>
      </c>
      <c r="DE8" s="9" t="s">
        <v>556</v>
      </c>
      <c r="DF8" s="9" t="s">
        <v>556</v>
      </c>
      <c r="DG8" s="9" t="s">
        <v>554</v>
      </c>
      <c r="DH8" s="9" t="s">
        <v>554</v>
      </c>
      <c r="DI8" s="9" t="s">
        <v>554</v>
      </c>
      <c r="DJ8" s="9" t="s">
        <v>554</v>
      </c>
      <c r="DK8" s="9" t="s">
        <v>554</v>
      </c>
      <c r="DL8" s="9" t="s">
        <v>554</v>
      </c>
      <c r="DM8" s="9" t="s">
        <v>554</v>
      </c>
      <c r="DN8" s="9" t="s">
        <v>554</v>
      </c>
      <c r="DO8" s="9" t="s">
        <v>556</v>
      </c>
      <c r="DP8" s="9" t="s">
        <v>556</v>
      </c>
      <c r="DQ8" s="9" t="s">
        <v>557</v>
      </c>
      <c r="DR8" s="9" t="s">
        <v>557</v>
      </c>
      <c r="DS8" s="9" t="s">
        <v>556</v>
      </c>
      <c r="DT8" s="9" t="s">
        <v>554</v>
      </c>
      <c r="DU8" s="9" t="s">
        <v>554</v>
      </c>
      <c r="DV8" s="9" t="s">
        <v>554</v>
      </c>
      <c r="DW8" s="9" t="s">
        <v>554</v>
      </c>
      <c r="DX8" s="9" t="s">
        <v>556</v>
      </c>
      <c r="DY8" s="9" t="s">
        <v>554</v>
      </c>
      <c r="DZ8" s="9" t="s">
        <v>554</v>
      </c>
      <c r="EA8" s="9" t="s">
        <v>554</v>
      </c>
      <c r="EB8" s="9" t="s">
        <v>554</v>
      </c>
      <c r="EC8" s="9" t="s">
        <v>557</v>
      </c>
      <c r="ED8" s="9" t="s">
        <v>557</v>
      </c>
      <c r="EE8" s="9" t="s">
        <v>556</v>
      </c>
      <c r="EF8" s="9" t="s">
        <v>557</v>
      </c>
      <c r="EG8" s="9" t="s">
        <v>557</v>
      </c>
      <c r="EH8" s="9" t="s">
        <v>557</v>
      </c>
      <c r="EI8" s="9" t="s">
        <v>557</v>
      </c>
      <c r="EJ8" s="9" t="s">
        <v>556</v>
      </c>
      <c r="EK8" s="9" t="s">
        <v>554</v>
      </c>
      <c r="EL8" s="9" t="s">
        <v>554</v>
      </c>
      <c r="EM8" s="9" t="s">
        <v>554</v>
      </c>
      <c r="EN8" s="9" t="s">
        <v>554</v>
      </c>
      <c r="EO8" s="9" t="s">
        <v>554</v>
      </c>
      <c r="EP8" s="9" t="s">
        <v>554</v>
      </c>
      <c r="EQ8" s="9" t="s">
        <v>557</v>
      </c>
      <c r="ER8" s="9" t="s">
        <v>556</v>
      </c>
      <c r="ES8" s="9" t="s">
        <v>556</v>
      </c>
      <c r="ET8" s="9" t="s">
        <v>556</v>
      </c>
      <c r="EU8" s="9" t="s">
        <v>554</v>
      </c>
      <c r="EV8" s="9" t="s">
        <v>557</v>
      </c>
      <c r="EW8" s="9" t="s">
        <v>557</v>
      </c>
      <c r="EX8" s="9" t="s">
        <v>556</v>
      </c>
      <c r="EY8" s="9" t="s">
        <v>555</v>
      </c>
      <c r="EZ8" s="9" t="s">
        <v>555</v>
      </c>
      <c r="FA8" s="9" t="s">
        <v>555</v>
      </c>
      <c r="FB8" s="9" t="s">
        <v>555</v>
      </c>
      <c r="FC8" s="9" t="s">
        <v>556</v>
      </c>
      <c r="FD8" s="9" t="s">
        <v>554</v>
      </c>
      <c r="FE8" s="9" t="s">
        <v>554</v>
      </c>
      <c r="FF8" s="9" t="s">
        <v>554</v>
      </c>
      <c r="FG8" s="9" t="s">
        <v>555</v>
      </c>
      <c r="FH8" s="9" t="s">
        <v>555</v>
      </c>
      <c r="FI8" s="9" t="s">
        <v>555</v>
      </c>
      <c r="FJ8" s="9" t="s">
        <v>555</v>
      </c>
      <c r="FK8" s="9" t="s">
        <v>555</v>
      </c>
      <c r="FL8" s="9" t="s">
        <v>555</v>
      </c>
      <c r="FM8" s="9" t="s">
        <v>555</v>
      </c>
      <c r="FN8" s="9" t="s">
        <v>555</v>
      </c>
      <c r="FO8" s="204"/>
      <c r="FP8" s="1"/>
      <c r="FQ8" s="10" t="s">
        <v>554</v>
      </c>
      <c r="FR8" s="10" t="s">
        <v>554</v>
      </c>
      <c r="FS8" s="10" t="s">
        <v>554</v>
      </c>
      <c r="FT8" s="10" t="s">
        <v>554</v>
      </c>
      <c r="FU8" s="10" t="s">
        <v>555</v>
      </c>
      <c r="FV8" s="10" t="s">
        <v>555</v>
      </c>
      <c r="FW8" s="10" t="s">
        <v>554</v>
      </c>
      <c r="FX8" s="10" t="s">
        <v>554</v>
      </c>
      <c r="FY8" s="200"/>
    </row>
    <row r="9" spans="1:181" ht="40.15" customHeight="1" x14ac:dyDescent="0.25">
      <c r="A9" s="204"/>
      <c r="B9" s="204"/>
      <c r="C9" s="11" t="s">
        <v>558</v>
      </c>
      <c r="D9" s="11" t="s">
        <v>120</v>
      </c>
      <c r="E9" s="11" t="s">
        <v>120</v>
      </c>
      <c r="F9" s="11" t="s">
        <v>120</v>
      </c>
      <c r="G9" s="11" t="s">
        <v>120</v>
      </c>
      <c r="H9" s="11" t="s">
        <v>157</v>
      </c>
      <c r="I9" s="11" t="s">
        <v>157</v>
      </c>
      <c r="J9" s="11" t="s">
        <v>210</v>
      </c>
      <c r="K9" s="11" t="s">
        <v>210</v>
      </c>
      <c r="L9" s="11" t="s">
        <v>74</v>
      </c>
      <c r="M9" s="11" t="s">
        <v>74</v>
      </c>
      <c r="N9" s="11" t="s">
        <v>74</v>
      </c>
      <c r="O9" s="11" t="s">
        <v>74</v>
      </c>
      <c r="P9" s="11" t="s">
        <v>74</v>
      </c>
      <c r="Q9" s="11" t="s">
        <v>74</v>
      </c>
      <c r="R9" s="11" t="s">
        <v>74</v>
      </c>
      <c r="S9" s="11" t="s">
        <v>74</v>
      </c>
      <c r="T9" s="11" t="s">
        <v>495</v>
      </c>
      <c r="U9" s="11" t="s">
        <v>495</v>
      </c>
      <c r="V9" s="11" t="s">
        <v>495</v>
      </c>
      <c r="W9" s="11" t="s">
        <v>495</v>
      </c>
      <c r="X9" s="11" t="s">
        <v>283</v>
      </c>
      <c r="Y9" s="11" t="s">
        <v>559</v>
      </c>
      <c r="Z9" s="11" t="s">
        <v>559</v>
      </c>
      <c r="AA9" s="11" t="s">
        <v>559</v>
      </c>
      <c r="AB9" s="11" t="s">
        <v>30</v>
      </c>
      <c r="AC9" s="11" t="s">
        <v>30</v>
      </c>
      <c r="AD9" s="11" t="s">
        <v>30</v>
      </c>
      <c r="AE9" s="11" t="s">
        <v>30</v>
      </c>
      <c r="AF9" s="11" t="s">
        <v>30</v>
      </c>
      <c r="AG9" s="11" t="s">
        <v>30</v>
      </c>
      <c r="AH9" s="11" t="s">
        <v>30</v>
      </c>
      <c r="AI9" s="11" t="s">
        <v>486</v>
      </c>
      <c r="AJ9" s="11" t="s">
        <v>112</v>
      </c>
      <c r="AK9" s="11" t="s">
        <v>389</v>
      </c>
      <c r="AL9" s="11" t="s">
        <v>80</v>
      </c>
      <c r="AM9" s="11" t="s">
        <v>80</v>
      </c>
      <c r="AN9" s="11" t="s">
        <v>123</v>
      </c>
      <c r="AO9" s="11" t="s">
        <v>123</v>
      </c>
      <c r="AP9" s="11" t="s">
        <v>560</v>
      </c>
      <c r="AQ9" s="11" t="s">
        <v>561</v>
      </c>
      <c r="AR9" s="11" t="s">
        <v>561</v>
      </c>
      <c r="AS9" s="11" t="s">
        <v>562</v>
      </c>
      <c r="AT9" s="11" t="s">
        <v>563</v>
      </c>
      <c r="AU9" s="11" t="s">
        <v>564</v>
      </c>
      <c r="AV9" s="11" t="s">
        <v>141</v>
      </c>
      <c r="AW9" s="11" t="s">
        <v>141</v>
      </c>
      <c r="AX9" s="11" t="s">
        <v>141</v>
      </c>
      <c r="AY9" s="11" t="s">
        <v>99</v>
      </c>
      <c r="AZ9" s="11" t="s">
        <v>99</v>
      </c>
      <c r="BA9" s="11" t="s">
        <v>99</v>
      </c>
      <c r="BB9" s="11" t="s">
        <v>99</v>
      </c>
      <c r="BC9" s="11" t="s">
        <v>99</v>
      </c>
      <c r="BD9" s="11" t="s">
        <v>99</v>
      </c>
      <c r="BE9" s="11" t="s">
        <v>565</v>
      </c>
      <c r="BF9" s="11" t="s">
        <v>565</v>
      </c>
      <c r="BG9" s="11" t="s">
        <v>566</v>
      </c>
      <c r="BH9" s="11" t="s">
        <v>68</v>
      </c>
      <c r="BI9" s="11" t="s">
        <v>68</v>
      </c>
      <c r="BJ9" s="11" t="s">
        <v>68</v>
      </c>
      <c r="BK9" s="11" t="s">
        <v>132</v>
      </c>
      <c r="BL9" s="11" t="s">
        <v>132</v>
      </c>
      <c r="BM9" s="11" t="s">
        <v>132</v>
      </c>
      <c r="BN9" s="11" t="s">
        <v>132</v>
      </c>
      <c r="BO9" s="11" t="s">
        <v>132</v>
      </c>
      <c r="BP9" s="11" t="s">
        <v>132</v>
      </c>
      <c r="BQ9" s="11" t="s">
        <v>132</v>
      </c>
      <c r="BR9" s="11" t="s">
        <v>132</v>
      </c>
      <c r="BS9" s="11" t="s">
        <v>132</v>
      </c>
      <c r="BT9" s="11" t="s">
        <v>132</v>
      </c>
      <c r="BU9" s="11" t="s">
        <v>132</v>
      </c>
      <c r="BV9" s="11" t="s">
        <v>132</v>
      </c>
      <c r="BW9" s="11" t="s">
        <v>132</v>
      </c>
      <c r="BX9" s="11" t="s">
        <v>132</v>
      </c>
      <c r="BY9" s="11" t="s">
        <v>567</v>
      </c>
      <c r="BZ9" s="11" t="s">
        <v>567</v>
      </c>
      <c r="CA9" s="11" t="s">
        <v>568</v>
      </c>
      <c r="CB9" s="11" t="s">
        <v>178</v>
      </c>
      <c r="CC9" s="11" t="s">
        <v>178</v>
      </c>
      <c r="CD9" s="11" t="s">
        <v>178</v>
      </c>
      <c r="CE9" s="11" t="s">
        <v>178</v>
      </c>
      <c r="CF9" s="11" t="s">
        <v>178</v>
      </c>
      <c r="CG9" s="11" t="s">
        <v>178</v>
      </c>
      <c r="CH9" s="11" t="s">
        <v>178</v>
      </c>
      <c r="CI9" s="11" t="s">
        <v>178</v>
      </c>
      <c r="CJ9" s="11" t="s">
        <v>178</v>
      </c>
      <c r="CK9" s="11" t="s">
        <v>178</v>
      </c>
      <c r="CL9" s="11" t="s">
        <v>178</v>
      </c>
      <c r="CM9" s="11" t="s">
        <v>178</v>
      </c>
      <c r="CN9" s="11" t="s">
        <v>199</v>
      </c>
      <c r="CO9" s="11" t="s">
        <v>199</v>
      </c>
      <c r="CP9" s="11" t="s">
        <v>199</v>
      </c>
      <c r="CQ9" s="11" t="s">
        <v>199</v>
      </c>
      <c r="CR9" s="11" t="s">
        <v>206</v>
      </c>
      <c r="CS9" s="11" t="s">
        <v>206</v>
      </c>
      <c r="CT9" s="11" t="s">
        <v>569</v>
      </c>
      <c r="CU9" s="11" t="s">
        <v>569</v>
      </c>
      <c r="CV9" s="11" t="s">
        <v>22</v>
      </c>
      <c r="CW9" s="11" t="s">
        <v>570</v>
      </c>
      <c r="CX9" s="11" t="s">
        <v>571</v>
      </c>
      <c r="CY9" s="11" t="s">
        <v>572</v>
      </c>
      <c r="CZ9" s="11" t="s">
        <v>573</v>
      </c>
      <c r="DA9" s="11" t="s">
        <v>574</v>
      </c>
      <c r="DB9" s="11" t="s">
        <v>575</v>
      </c>
      <c r="DC9" s="11" t="s">
        <v>157</v>
      </c>
      <c r="DD9" s="11" t="s">
        <v>157</v>
      </c>
      <c r="DE9" s="11" t="s">
        <v>74</v>
      </c>
      <c r="DF9" s="11" t="s">
        <v>74</v>
      </c>
      <c r="DG9" s="11" t="s">
        <v>486</v>
      </c>
      <c r="DH9" s="11" t="s">
        <v>576</v>
      </c>
      <c r="DI9" s="11" t="s">
        <v>61</v>
      </c>
      <c r="DJ9" s="11" t="s">
        <v>577</v>
      </c>
      <c r="DK9" s="11" t="s">
        <v>578</v>
      </c>
      <c r="DL9" s="11" t="s">
        <v>579</v>
      </c>
      <c r="DM9" s="11" t="s">
        <v>580</v>
      </c>
      <c r="DN9" s="11" t="s">
        <v>581</v>
      </c>
      <c r="DO9" s="11" t="s">
        <v>582</v>
      </c>
      <c r="DP9" s="11" t="s">
        <v>583</v>
      </c>
      <c r="DQ9" s="11" t="s">
        <v>416</v>
      </c>
      <c r="DR9" s="11" t="s">
        <v>425</v>
      </c>
      <c r="DS9" s="11" t="s">
        <v>584</v>
      </c>
      <c r="DT9" s="11" t="s">
        <v>585</v>
      </c>
      <c r="DU9" s="11" t="s">
        <v>586</v>
      </c>
      <c r="DV9" s="11" t="s">
        <v>587</v>
      </c>
      <c r="DW9" s="11" t="s">
        <v>588</v>
      </c>
      <c r="DX9" s="11" t="s">
        <v>589</v>
      </c>
      <c r="DY9" s="11" t="s">
        <v>590</v>
      </c>
      <c r="DZ9" s="11" t="s">
        <v>590</v>
      </c>
      <c r="EA9" s="11" t="s">
        <v>590</v>
      </c>
      <c r="EB9" s="11" t="s">
        <v>590</v>
      </c>
      <c r="EC9" s="11" t="s">
        <v>591</v>
      </c>
      <c r="ED9" s="11" t="s">
        <v>591</v>
      </c>
      <c r="EE9" s="11" t="s">
        <v>132</v>
      </c>
      <c r="EF9" s="11" t="s">
        <v>132</v>
      </c>
      <c r="EG9" s="11" t="s">
        <v>132</v>
      </c>
      <c r="EH9" s="11" t="s">
        <v>132</v>
      </c>
      <c r="EI9" s="11" t="s">
        <v>132</v>
      </c>
      <c r="EJ9" s="11" t="s">
        <v>132</v>
      </c>
      <c r="EK9" s="11" t="s">
        <v>592</v>
      </c>
      <c r="EL9" s="11" t="s">
        <v>592</v>
      </c>
      <c r="EM9" s="11" t="s">
        <v>593</v>
      </c>
      <c r="EN9" s="11" t="s">
        <v>593</v>
      </c>
      <c r="EO9" s="11" t="s">
        <v>593</v>
      </c>
      <c r="EP9" s="11" t="s">
        <v>593</v>
      </c>
      <c r="EQ9" s="11" t="s">
        <v>340</v>
      </c>
      <c r="ER9" s="11" t="s">
        <v>594</v>
      </c>
      <c r="ES9" s="11" t="s">
        <v>595</v>
      </c>
      <c r="ET9" s="11" t="s">
        <v>178</v>
      </c>
      <c r="EU9" s="11" t="s">
        <v>178</v>
      </c>
      <c r="EV9" s="11" t="s">
        <v>178</v>
      </c>
      <c r="EW9" s="11" t="s">
        <v>178</v>
      </c>
      <c r="EX9" s="11" t="s">
        <v>178</v>
      </c>
      <c r="EY9" s="11" t="s">
        <v>596</v>
      </c>
      <c r="EZ9" s="11" t="s">
        <v>596</v>
      </c>
      <c r="FA9" s="11" t="s">
        <v>596</v>
      </c>
      <c r="FB9" s="11" t="s">
        <v>596</v>
      </c>
      <c r="FC9" s="11" t="s">
        <v>597</v>
      </c>
      <c r="FD9" s="11" t="s">
        <v>598</v>
      </c>
      <c r="FE9" s="11" t="s">
        <v>598</v>
      </c>
      <c r="FF9" s="11" t="s">
        <v>598</v>
      </c>
      <c r="FG9" s="11" t="s">
        <v>599</v>
      </c>
      <c r="FH9" s="11" t="s">
        <v>600</v>
      </c>
      <c r="FI9" s="11" t="s">
        <v>600</v>
      </c>
      <c r="FJ9" s="11" t="s">
        <v>227</v>
      </c>
      <c r="FK9" s="11" t="s">
        <v>601</v>
      </c>
      <c r="FL9" s="11" t="s">
        <v>602</v>
      </c>
      <c r="FM9" s="11" t="s">
        <v>603</v>
      </c>
      <c r="FN9" s="11" t="s">
        <v>604</v>
      </c>
      <c r="FO9" s="204"/>
      <c r="FP9" s="1"/>
      <c r="FQ9" s="12" t="s">
        <v>605</v>
      </c>
      <c r="FR9" s="12" t="s">
        <v>47</v>
      </c>
      <c r="FS9" s="12" t="s">
        <v>606</v>
      </c>
      <c r="FT9" s="12" t="s">
        <v>607</v>
      </c>
      <c r="FU9" s="12" t="s">
        <v>608</v>
      </c>
      <c r="FV9" s="12" t="s">
        <v>609</v>
      </c>
      <c r="FW9" s="12" t="s">
        <v>598</v>
      </c>
      <c r="FX9" s="12" t="s">
        <v>598</v>
      </c>
      <c r="FY9" s="200"/>
    </row>
    <row r="10" spans="1:181" ht="40.15" customHeight="1" x14ac:dyDescent="0.25">
      <c r="A10" s="204"/>
      <c r="B10" s="204"/>
      <c r="C10" s="9" t="s">
        <v>610</v>
      </c>
      <c r="D10" s="9" t="s">
        <v>611</v>
      </c>
      <c r="E10" s="9" t="s">
        <v>612</v>
      </c>
      <c r="F10" s="9" t="s">
        <v>613</v>
      </c>
      <c r="G10" s="9" t="s">
        <v>614</v>
      </c>
      <c r="H10" s="9" t="s">
        <v>615</v>
      </c>
      <c r="I10" s="9" t="s">
        <v>616</v>
      </c>
      <c r="J10" s="9" t="s">
        <v>617</v>
      </c>
      <c r="K10" s="9" t="s">
        <v>618</v>
      </c>
      <c r="L10" s="9" t="s">
        <v>619</v>
      </c>
      <c r="M10" s="9" t="s">
        <v>620</v>
      </c>
      <c r="N10" s="9" t="s">
        <v>621</v>
      </c>
      <c r="O10" s="9" t="s">
        <v>622</v>
      </c>
      <c r="P10" s="9" t="s">
        <v>623</v>
      </c>
      <c r="Q10" s="9" t="s">
        <v>624</v>
      </c>
      <c r="R10" s="9" t="s">
        <v>75</v>
      </c>
      <c r="S10" s="9" t="s">
        <v>625</v>
      </c>
      <c r="T10" s="9" t="s">
        <v>626</v>
      </c>
      <c r="U10" s="9" t="s">
        <v>627</v>
      </c>
      <c r="V10" s="9" t="s">
        <v>628</v>
      </c>
      <c r="W10" s="9" t="s">
        <v>629</v>
      </c>
      <c r="X10" s="9" t="s">
        <v>284</v>
      </c>
      <c r="Y10" s="9" t="s">
        <v>630</v>
      </c>
      <c r="Z10" s="9" t="s">
        <v>631</v>
      </c>
      <c r="AA10" s="9" t="s">
        <v>632</v>
      </c>
      <c r="AB10" s="9" t="s">
        <v>633</v>
      </c>
      <c r="AC10" s="9" t="s">
        <v>264</v>
      </c>
      <c r="AD10" s="9" t="s">
        <v>266</v>
      </c>
      <c r="AE10" s="9" t="s">
        <v>634</v>
      </c>
      <c r="AF10" s="9" t="s">
        <v>635</v>
      </c>
      <c r="AG10" s="9" t="s">
        <v>636</v>
      </c>
      <c r="AH10" s="9" t="s">
        <v>637</v>
      </c>
      <c r="AI10" s="9" t="s">
        <v>638</v>
      </c>
      <c r="AJ10" s="9" t="s">
        <v>639</v>
      </c>
      <c r="AK10" s="9" t="s">
        <v>640</v>
      </c>
      <c r="AL10" s="9" t="s">
        <v>641</v>
      </c>
      <c r="AM10" s="9" t="s">
        <v>642</v>
      </c>
      <c r="AN10" s="9" t="s">
        <v>643</v>
      </c>
      <c r="AO10" s="9" t="s">
        <v>644</v>
      </c>
      <c r="AP10" s="9" t="s">
        <v>560</v>
      </c>
      <c r="AQ10" s="9" t="s">
        <v>645</v>
      </c>
      <c r="AR10" s="9" t="s">
        <v>646</v>
      </c>
      <c r="AS10" s="9" t="s">
        <v>647</v>
      </c>
      <c r="AT10" s="9" t="s">
        <v>648</v>
      </c>
      <c r="AU10" s="9" t="s">
        <v>649</v>
      </c>
      <c r="AV10" s="9" t="s">
        <v>650</v>
      </c>
      <c r="AW10" s="9" t="s">
        <v>651</v>
      </c>
      <c r="AX10" s="9" t="s">
        <v>652</v>
      </c>
      <c r="AY10" s="9" t="s">
        <v>100</v>
      </c>
      <c r="AZ10" s="9" t="s">
        <v>653</v>
      </c>
      <c r="BA10" s="9" t="s">
        <v>654</v>
      </c>
      <c r="BB10" s="9" t="s">
        <v>655</v>
      </c>
      <c r="BC10" s="9" t="s">
        <v>656</v>
      </c>
      <c r="BD10" s="9" t="s">
        <v>657</v>
      </c>
      <c r="BE10" s="9" t="s">
        <v>658</v>
      </c>
      <c r="BF10" s="9" t="s">
        <v>659</v>
      </c>
      <c r="BG10" s="9" t="s">
        <v>660</v>
      </c>
      <c r="BH10" s="9" t="s">
        <v>661</v>
      </c>
      <c r="BI10" s="9" t="s">
        <v>662</v>
      </c>
      <c r="BJ10" s="9" t="s">
        <v>663</v>
      </c>
      <c r="BK10" s="9" t="s">
        <v>664</v>
      </c>
      <c r="BL10" s="9" t="s">
        <v>665</v>
      </c>
      <c r="BM10" s="9" t="s">
        <v>666</v>
      </c>
      <c r="BN10" s="9" t="s">
        <v>667</v>
      </c>
      <c r="BO10" s="9" t="s">
        <v>668</v>
      </c>
      <c r="BP10" s="9" t="s">
        <v>669</v>
      </c>
      <c r="BQ10" s="9" t="s">
        <v>670</v>
      </c>
      <c r="BR10" s="9" t="s">
        <v>671</v>
      </c>
      <c r="BS10" s="9" t="s">
        <v>672</v>
      </c>
      <c r="BT10" s="9" t="s">
        <v>673</v>
      </c>
      <c r="BU10" s="9" t="s">
        <v>674</v>
      </c>
      <c r="BV10" s="9" t="s">
        <v>675</v>
      </c>
      <c r="BW10" s="9" t="s">
        <v>676</v>
      </c>
      <c r="BX10" s="9" t="s">
        <v>677</v>
      </c>
      <c r="BY10" s="9" t="s">
        <v>678</v>
      </c>
      <c r="BZ10" s="9" t="s">
        <v>679</v>
      </c>
      <c r="CA10" s="9" t="s">
        <v>680</v>
      </c>
      <c r="CB10" s="9" t="s">
        <v>403</v>
      </c>
      <c r="CC10" s="9" t="s">
        <v>681</v>
      </c>
      <c r="CD10" s="9" t="s">
        <v>682</v>
      </c>
      <c r="CE10" s="9" t="s">
        <v>683</v>
      </c>
      <c r="CF10" s="9" t="s">
        <v>401</v>
      </c>
      <c r="CG10" s="9" t="s">
        <v>684</v>
      </c>
      <c r="CH10" s="9" t="s">
        <v>685</v>
      </c>
      <c r="CI10" s="9" t="s">
        <v>686</v>
      </c>
      <c r="CJ10" s="9" t="s">
        <v>687</v>
      </c>
      <c r="CK10" s="9" t="s">
        <v>688</v>
      </c>
      <c r="CL10" s="9" t="s">
        <v>689</v>
      </c>
      <c r="CM10" s="9" t="s">
        <v>690</v>
      </c>
      <c r="CN10" s="9" t="s">
        <v>691</v>
      </c>
      <c r="CO10" s="9" t="s">
        <v>692</v>
      </c>
      <c r="CP10" s="9" t="s">
        <v>693</v>
      </c>
      <c r="CQ10" s="9" t="s">
        <v>694</v>
      </c>
      <c r="CR10" s="9" t="s">
        <v>695</v>
      </c>
      <c r="CS10" s="9" t="s">
        <v>696</v>
      </c>
      <c r="CT10" s="9" t="s">
        <v>697</v>
      </c>
      <c r="CU10" s="9" t="s">
        <v>698</v>
      </c>
      <c r="CV10" s="9" t="s">
        <v>23</v>
      </c>
      <c r="CW10" s="9" t="s">
        <v>699</v>
      </c>
      <c r="CX10" s="9" t="s">
        <v>700</v>
      </c>
      <c r="CY10" s="9" t="s">
        <v>701</v>
      </c>
      <c r="CZ10" s="9" t="s">
        <v>702</v>
      </c>
      <c r="DA10" s="9" t="s">
        <v>703</v>
      </c>
      <c r="DB10" s="9" t="s">
        <v>704</v>
      </c>
      <c r="DC10" s="9" t="s">
        <v>705</v>
      </c>
      <c r="DD10" s="9" t="s">
        <v>706</v>
      </c>
      <c r="DE10" s="9" t="s">
        <v>707</v>
      </c>
      <c r="DF10" s="9" t="s">
        <v>347</v>
      </c>
      <c r="DG10" s="9" t="s">
        <v>708</v>
      </c>
      <c r="DH10" s="9" t="s">
        <v>709</v>
      </c>
      <c r="DI10" s="9" t="s">
        <v>62</v>
      </c>
      <c r="DJ10" s="9" t="s">
        <v>710</v>
      </c>
      <c r="DK10" s="9" t="s">
        <v>711</v>
      </c>
      <c r="DL10" s="9" t="s">
        <v>712</v>
      </c>
      <c r="DM10" s="9" t="s">
        <v>713</v>
      </c>
      <c r="DN10" s="9" t="s">
        <v>714</v>
      </c>
      <c r="DO10" s="9" t="s">
        <v>715</v>
      </c>
      <c r="DP10" s="9" t="s">
        <v>716</v>
      </c>
      <c r="DQ10" s="9" t="s">
        <v>717</v>
      </c>
      <c r="DR10" s="9" t="s">
        <v>718</v>
      </c>
      <c r="DS10" s="9" t="s">
        <v>719</v>
      </c>
      <c r="DT10" s="9" t="s">
        <v>720</v>
      </c>
      <c r="DU10" s="9" t="s">
        <v>721</v>
      </c>
      <c r="DV10" s="9" t="s">
        <v>722</v>
      </c>
      <c r="DW10" s="9" t="s">
        <v>723</v>
      </c>
      <c r="DX10" s="9" t="s">
        <v>724</v>
      </c>
      <c r="DY10" s="9" t="s">
        <v>725</v>
      </c>
      <c r="DZ10" s="9" t="s">
        <v>726</v>
      </c>
      <c r="EA10" s="9" t="s">
        <v>727</v>
      </c>
      <c r="EB10" s="9" t="s">
        <v>728</v>
      </c>
      <c r="EC10" s="9" t="s">
        <v>729</v>
      </c>
      <c r="ED10" s="9" t="s">
        <v>730</v>
      </c>
      <c r="EE10" s="9" t="s">
        <v>731</v>
      </c>
      <c r="EF10" s="9" t="s">
        <v>732</v>
      </c>
      <c r="EG10" s="9" t="s">
        <v>733</v>
      </c>
      <c r="EH10" s="9" t="s">
        <v>734</v>
      </c>
      <c r="EI10" s="9" t="s">
        <v>735</v>
      </c>
      <c r="EJ10" s="9" t="s">
        <v>736</v>
      </c>
      <c r="EK10" s="9" t="s">
        <v>737</v>
      </c>
      <c r="EL10" s="9" t="s">
        <v>738</v>
      </c>
      <c r="EM10" s="9" t="s">
        <v>739</v>
      </c>
      <c r="EN10" s="9" t="s">
        <v>740</v>
      </c>
      <c r="EO10" s="9" t="s">
        <v>741</v>
      </c>
      <c r="EP10" s="9" t="s">
        <v>742</v>
      </c>
      <c r="EQ10" s="9" t="s">
        <v>743</v>
      </c>
      <c r="ER10" s="9" t="s">
        <v>744</v>
      </c>
      <c r="ES10" s="9" t="s">
        <v>745</v>
      </c>
      <c r="ET10" s="9" t="s">
        <v>746</v>
      </c>
      <c r="EU10" s="9" t="s">
        <v>747</v>
      </c>
      <c r="EV10" s="9" t="s">
        <v>748</v>
      </c>
      <c r="EW10" s="9" t="s">
        <v>749</v>
      </c>
      <c r="EX10" s="9" t="s">
        <v>750</v>
      </c>
      <c r="EY10" s="9" t="s">
        <v>751</v>
      </c>
      <c r="EZ10" s="9" t="s">
        <v>752</v>
      </c>
      <c r="FA10" s="9" t="s">
        <v>753</v>
      </c>
      <c r="FB10" s="9" t="s">
        <v>754</v>
      </c>
      <c r="FC10" s="9" t="s">
        <v>755</v>
      </c>
      <c r="FD10" s="9" t="s">
        <v>756</v>
      </c>
      <c r="FE10" s="9" t="s">
        <v>757</v>
      </c>
      <c r="FF10" s="9" t="s">
        <v>758</v>
      </c>
      <c r="FG10" s="9" t="s">
        <v>759</v>
      </c>
      <c r="FH10" s="9" t="s">
        <v>760</v>
      </c>
      <c r="FI10" s="9" t="s">
        <v>761</v>
      </c>
      <c r="FJ10" s="9" t="s">
        <v>228</v>
      </c>
      <c r="FK10" s="9" t="s">
        <v>762</v>
      </c>
      <c r="FL10" s="9" t="s">
        <v>763</v>
      </c>
      <c r="FM10" s="9" t="s">
        <v>764</v>
      </c>
      <c r="FN10" s="9" t="s">
        <v>765</v>
      </c>
      <c r="FO10" s="204" t="s">
        <v>766</v>
      </c>
      <c r="FP10" s="1"/>
      <c r="FQ10" s="10" t="s">
        <v>767</v>
      </c>
      <c r="FR10" s="10" t="s">
        <v>768</v>
      </c>
      <c r="FS10" s="10" t="s">
        <v>769</v>
      </c>
      <c r="FT10" s="10" t="s">
        <v>770</v>
      </c>
      <c r="FU10" s="10" t="s">
        <v>771</v>
      </c>
      <c r="FV10" s="10" t="s">
        <v>772</v>
      </c>
      <c r="FW10" s="10" t="s">
        <v>773</v>
      </c>
      <c r="FX10" s="10" t="s">
        <v>774</v>
      </c>
      <c r="FY10" s="200" t="s">
        <v>766</v>
      </c>
    </row>
    <row r="11" spans="1:181" ht="24" customHeight="1" x14ac:dyDescent="0.25">
      <c r="A11" s="13" t="s">
        <v>109</v>
      </c>
      <c r="B11" s="13" t="s">
        <v>775</v>
      </c>
      <c r="C11" s="14">
        <v>205.4</v>
      </c>
      <c r="D11" s="14">
        <v>412.7</v>
      </c>
      <c r="E11" s="14">
        <v>148.80000000000001</v>
      </c>
      <c r="F11" s="14">
        <v>0</v>
      </c>
      <c r="G11" s="14">
        <v>0</v>
      </c>
      <c r="H11" s="14">
        <v>91.8</v>
      </c>
      <c r="I11" s="14">
        <v>240</v>
      </c>
      <c r="J11" s="14">
        <v>0</v>
      </c>
      <c r="K11" s="14">
        <v>0</v>
      </c>
      <c r="L11" s="14">
        <v>128</v>
      </c>
      <c r="M11" s="14">
        <v>128.30000000000001</v>
      </c>
      <c r="N11" s="14">
        <v>129.4</v>
      </c>
      <c r="O11" s="14">
        <v>233.2</v>
      </c>
      <c r="P11" s="14">
        <v>206.4</v>
      </c>
      <c r="Q11" s="14">
        <v>108.5</v>
      </c>
      <c r="R11" s="14">
        <v>558.6</v>
      </c>
      <c r="S11" s="14">
        <v>10.3</v>
      </c>
      <c r="T11" s="14"/>
      <c r="U11" s="14"/>
      <c r="V11" s="14"/>
      <c r="W11" s="14">
        <v>0</v>
      </c>
      <c r="X11" s="14">
        <v>169.6</v>
      </c>
      <c r="Y11" s="14">
        <v>7.8</v>
      </c>
      <c r="Z11" s="14">
        <v>5.5</v>
      </c>
      <c r="AA11" s="14">
        <v>0</v>
      </c>
      <c r="AB11" s="14">
        <v>5.8</v>
      </c>
      <c r="AC11" s="14"/>
      <c r="AD11" s="14">
        <v>142.30000000000001</v>
      </c>
      <c r="AE11" s="14"/>
      <c r="AF11" s="14">
        <v>0</v>
      </c>
      <c r="AG11" s="14">
        <v>0</v>
      </c>
      <c r="AH11" s="14">
        <v>0</v>
      </c>
      <c r="AI11" s="14">
        <v>110.1</v>
      </c>
      <c r="AJ11" s="14">
        <v>220.8</v>
      </c>
      <c r="AK11" s="14">
        <v>0</v>
      </c>
      <c r="AL11" s="14">
        <v>0</v>
      </c>
      <c r="AM11" s="14">
        <v>0</v>
      </c>
      <c r="AN11" s="14">
        <v>0</v>
      </c>
      <c r="AO11" s="14">
        <v>462.6</v>
      </c>
      <c r="AP11" s="14">
        <v>81.400000000000006</v>
      </c>
      <c r="AQ11" s="14">
        <v>150.9</v>
      </c>
      <c r="AR11" s="14">
        <v>42</v>
      </c>
      <c r="AS11" s="14">
        <v>18.399999999999999</v>
      </c>
      <c r="AT11" s="14">
        <v>18.876999999999999</v>
      </c>
      <c r="AU11" s="14">
        <v>92.9</v>
      </c>
      <c r="AV11" s="14">
        <v>172.7</v>
      </c>
      <c r="AW11" s="14">
        <v>172.2</v>
      </c>
      <c r="AX11" s="14">
        <v>177.5</v>
      </c>
      <c r="AY11" s="14">
        <v>106.8</v>
      </c>
      <c r="AZ11" s="14">
        <v>44.7</v>
      </c>
      <c r="BA11" s="14"/>
      <c r="BB11" s="14">
        <v>3.8</v>
      </c>
      <c r="BC11" s="14">
        <v>28.5</v>
      </c>
      <c r="BD11" s="14">
        <v>170.5</v>
      </c>
      <c r="BE11" s="14"/>
      <c r="BF11" s="14"/>
      <c r="BG11" s="14">
        <v>95.8</v>
      </c>
      <c r="BH11" s="14">
        <v>0</v>
      </c>
      <c r="BI11" s="14"/>
      <c r="BJ11" s="14">
        <v>44.4</v>
      </c>
      <c r="BK11" s="14">
        <v>0</v>
      </c>
      <c r="BL11" s="14">
        <v>0</v>
      </c>
      <c r="BM11" s="14">
        <v>0</v>
      </c>
      <c r="BN11" s="14">
        <v>115.3</v>
      </c>
      <c r="BO11" s="14">
        <v>0</v>
      </c>
      <c r="BP11" s="14"/>
      <c r="BQ11" s="14">
        <v>150.9</v>
      </c>
      <c r="BR11" s="14">
        <v>0</v>
      </c>
      <c r="BS11" s="14">
        <v>65.400000000000006</v>
      </c>
      <c r="BT11" s="14">
        <v>33.799999999999997</v>
      </c>
      <c r="BU11" s="14">
        <v>0</v>
      </c>
      <c r="BV11" s="14">
        <v>0</v>
      </c>
      <c r="BW11" s="14">
        <v>0</v>
      </c>
      <c r="BX11" s="14">
        <v>0</v>
      </c>
      <c r="BY11" s="14">
        <v>0</v>
      </c>
      <c r="BZ11" s="14">
        <v>0</v>
      </c>
      <c r="CA11" s="14">
        <v>3.6</v>
      </c>
      <c r="CB11" s="14">
        <v>202.5</v>
      </c>
      <c r="CC11" s="14">
        <v>133.30000000000001</v>
      </c>
      <c r="CD11" s="14">
        <v>59.3</v>
      </c>
      <c r="CE11" s="14">
        <v>78.400000000000006</v>
      </c>
      <c r="CF11" s="14">
        <v>0</v>
      </c>
      <c r="CG11" s="14"/>
      <c r="CH11" s="14"/>
      <c r="CI11" s="14"/>
      <c r="CJ11" s="14">
        <v>139.69999999999999</v>
      </c>
      <c r="CK11" s="14"/>
      <c r="CL11" s="14">
        <v>66.3</v>
      </c>
      <c r="CM11" s="14"/>
      <c r="CN11" s="14">
        <v>0</v>
      </c>
      <c r="CO11" s="14">
        <v>0</v>
      </c>
      <c r="CP11" s="14">
        <v>0</v>
      </c>
      <c r="CQ11" s="14">
        <v>0</v>
      </c>
      <c r="CR11" s="14"/>
      <c r="CS11" s="14"/>
      <c r="CT11" s="14">
        <v>0</v>
      </c>
      <c r="CU11" s="14"/>
      <c r="CV11" s="14">
        <v>20</v>
      </c>
      <c r="CW11" s="14">
        <v>0</v>
      </c>
      <c r="CX11" s="14">
        <v>82.5</v>
      </c>
      <c r="CY11" s="14">
        <v>0</v>
      </c>
      <c r="CZ11" s="14">
        <v>9.9</v>
      </c>
      <c r="DA11" s="14">
        <v>0</v>
      </c>
      <c r="DB11" s="14">
        <v>20.399999999999999</v>
      </c>
      <c r="DC11" s="14">
        <v>10</v>
      </c>
      <c r="DD11" s="14">
        <v>5.3</v>
      </c>
      <c r="DE11" s="14">
        <v>0</v>
      </c>
      <c r="DF11" s="14">
        <v>0</v>
      </c>
      <c r="DG11" s="14">
        <v>2.2000000000000002</v>
      </c>
      <c r="DH11" s="14">
        <v>1.7</v>
      </c>
      <c r="DI11" s="14">
        <v>4.0999999999999996</v>
      </c>
      <c r="DJ11" s="14">
        <v>20.6</v>
      </c>
      <c r="DK11" s="14">
        <v>20</v>
      </c>
      <c r="DL11" s="14">
        <v>18.899999999999999</v>
      </c>
      <c r="DM11" s="14">
        <v>3.5</v>
      </c>
      <c r="DN11" s="14">
        <v>18.5</v>
      </c>
      <c r="DO11" s="14">
        <v>0</v>
      </c>
      <c r="DP11" s="14">
        <v>0</v>
      </c>
      <c r="DQ11" s="14">
        <v>28.1</v>
      </c>
      <c r="DR11" s="14">
        <v>74</v>
      </c>
      <c r="DS11" s="14">
        <v>0</v>
      </c>
      <c r="DT11" s="14">
        <v>3.2</v>
      </c>
      <c r="DU11" s="14">
        <v>20.2</v>
      </c>
      <c r="DV11" s="14">
        <v>3.2</v>
      </c>
      <c r="DW11" s="14"/>
      <c r="DX11" s="14">
        <v>0</v>
      </c>
      <c r="DY11" s="14">
        <v>19.8</v>
      </c>
      <c r="DZ11" s="14">
        <v>13.1</v>
      </c>
      <c r="EA11" s="14">
        <v>20.3</v>
      </c>
      <c r="EB11" s="14">
        <v>20.2</v>
      </c>
      <c r="EC11" s="14">
        <v>6.7</v>
      </c>
      <c r="ED11" s="14">
        <v>9.5</v>
      </c>
      <c r="EE11" s="14">
        <v>0</v>
      </c>
      <c r="EF11" s="14">
        <v>23.8</v>
      </c>
      <c r="EG11" s="14">
        <v>62.6</v>
      </c>
      <c r="EH11" s="14">
        <v>3.2</v>
      </c>
      <c r="EI11" s="14">
        <v>2.5</v>
      </c>
      <c r="EJ11" s="14">
        <v>0</v>
      </c>
      <c r="EK11" s="14">
        <v>21.5</v>
      </c>
      <c r="EL11" s="14">
        <v>8.1</v>
      </c>
      <c r="EM11" s="14">
        <v>4</v>
      </c>
      <c r="EN11" s="14">
        <v>20.399999999999999</v>
      </c>
      <c r="EO11" s="14">
        <v>20.399999999999999</v>
      </c>
      <c r="EP11" s="14">
        <v>20</v>
      </c>
      <c r="EQ11" s="14">
        <v>6.2</v>
      </c>
      <c r="ER11" s="14">
        <v>0</v>
      </c>
      <c r="ES11" s="14">
        <v>0</v>
      </c>
      <c r="ET11" s="14">
        <v>0</v>
      </c>
      <c r="EU11" s="14">
        <v>0</v>
      </c>
      <c r="EV11" s="14">
        <v>7.1</v>
      </c>
      <c r="EW11" s="14">
        <v>12.2</v>
      </c>
      <c r="EX11" s="14">
        <v>0</v>
      </c>
      <c r="EY11" s="14">
        <v>3.4</v>
      </c>
      <c r="EZ11" s="14">
        <v>2.2000000000000002</v>
      </c>
      <c r="FA11" s="14">
        <v>2.4</v>
      </c>
      <c r="FB11" s="14">
        <v>1.4</v>
      </c>
      <c r="FC11" s="14">
        <v>0</v>
      </c>
      <c r="FD11" s="14">
        <v>6.8</v>
      </c>
      <c r="FE11" s="14">
        <v>20</v>
      </c>
      <c r="FF11" s="14">
        <v>20</v>
      </c>
      <c r="FG11" s="14"/>
      <c r="FH11" s="14"/>
      <c r="FI11" s="14"/>
      <c r="FJ11" s="14">
        <v>17</v>
      </c>
      <c r="FK11" s="14">
        <v>13.6</v>
      </c>
      <c r="FL11" s="14">
        <v>5.0999999999999996</v>
      </c>
      <c r="FM11" s="14">
        <v>11.2</v>
      </c>
      <c r="FN11" s="14">
        <v>19.399999999999999</v>
      </c>
      <c r="FO11" s="14">
        <v>6986.1769999999997</v>
      </c>
      <c r="FP11" s="15"/>
      <c r="FQ11" s="14">
        <v>8.8390000000000004</v>
      </c>
      <c r="FR11" s="14">
        <v>7</v>
      </c>
      <c r="FS11" s="14"/>
      <c r="FT11" s="14">
        <v>13.2</v>
      </c>
      <c r="FU11" s="14">
        <v>27</v>
      </c>
      <c r="FV11" s="14">
        <v>18</v>
      </c>
      <c r="FW11" s="14">
        <v>11.5</v>
      </c>
      <c r="FX11" s="14">
        <v>14.2</v>
      </c>
      <c r="FY11" s="14">
        <v>99.739000000000004</v>
      </c>
    </row>
    <row r="12" spans="1:181" ht="24" customHeight="1" x14ac:dyDescent="0.25">
      <c r="A12" s="16" t="s">
        <v>109</v>
      </c>
      <c r="B12" s="16" t="s">
        <v>776</v>
      </c>
      <c r="C12" s="17">
        <v>205.3</v>
      </c>
      <c r="D12" s="17">
        <v>201.2</v>
      </c>
      <c r="E12" s="17">
        <v>62.5</v>
      </c>
      <c r="F12" s="17">
        <v>0</v>
      </c>
      <c r="G12" s="17">
        <v>0</v>
      </c>
      <c r="H12" s="17">
        <v>91.1</v>
      </c>
      <c r="I12" s="17">
        <v>238.3</v>
      </c>
      <c r="J12" s="17">
        <v>0</v>
      </c>
      <c r="K12" s="17">
        <v>0</v>
      </c>
      <c r="L12" s="17">
        <v>127.3</v>
      </c>
      <c r="M12" s="17">
        <v>127.5</v>
      </c>
      <c r="N12" s="17">
        <v>127.4</v>
      </c>
      <c r="O12" s="17">
        <v>235.7</v>
      </c>
      <c r="P12" s="17">
        <v>204.1</v>
      </c>
      <c r="Q12" s="17">
        <v>108.1</v>
      </c>
      <c r="R12" s="17">
        <v>551.79999999999995</v>
      </c>
      <c r="S12" s="17">
        <v>10.199999999999999</v>
      </c>
      <c r="T12" s="17"/>
      <c r="U12" s="17"/>
      <c r="V12" s="17"/>
      <c r="W12" s="17">
        <v>0</v>
      </c>
      <c r="X12" s="17">
        <v>168</v>
      </c>
      <c r="Y12" s="17">
        <v>7.5</v>
      </c>
      <c r="Z12" s="17">
        <v>4.8</v>
      </c>
      <c r="AA12" s="17">
        <v>18.899999999999999</v>
      </c>
      <c r="AB12" s="17">
        <v>5.7</v>
      </c>
      <c r="AC12" s="17"/>
      <c r="AD12" s="17">
        <v>142.30000000000001</v>
      </c>
      <c r="AE12" s="17"/>
      <c r="AF12" s="17">
        <v>0</v>
      </c>
      <c r="AG12" s="17">
        <v>0</v>
      </c>
      <c r="AH12" s="17">
        <v>0</v>
      </c>
      <c r="AI12" s="17">
        <v>110.3</v>
      </c>
      <c r="AJ12" s="17">
        <v>223.2</v>
      </c>
      <c r="AK12" s="17">
        <v>0</v>
      </c>
      <c r="AL12" s="17">
        <v>0</v>
      </c>
      <c r="AM12" s="17">
        <v>0</v>
      </c>
      <c r="AN12" s="17">
        <v>0</v>
      </c>
      <c r="AO12" s="17">
        <v>453</v>
      </c>
      <c r="AP12" s="17">
        <v>81.400000000000006</v>
      </c>
      <c r="AQ12" s="17">
        <v>151.19999999999999</v>
      </c>
      <c r="AR12" s="17">
        <v>41.9</v>
      </c>
      <c r="AS12" s="17">
        <v>18.399999999999999</v>
      </c>
      <c r="AT12" s="17">
        <v>18.875</v>
      </c>
      <c r="AU12" s="17">
        <v>88.8</v>
      </c>
      <c r="AV12" s="17">
        <v>179.7</v>
      </c>
      <c r="AW12" s="17">
        <v>179.9</v>
      </c>
      <c r="AX12" s="17">
        <v>181.8</v>
      </c>
      <c r="AY12" s="17">
        <v>106</v>
      </c>
      <c r="AZ12" s="17">
        <v>44.8</v>
      </c>
      <c r="BA12" s="17"/>
      <c r="BB12" s="17">
        <v>3.8</v>
      </c>
      <c r="BC12" s="17">
        <v>28.5</v>
      </c>
      <c r="BD12" s="17">
        <v>169.4</v>
      </c>
      <c r="BE12" s="17"/>
      <c r="BF12" s="17"/>
      <c r="BG12" s="17">
        <v>95.8</v>
      </c>
      <c r="BH12" s="17">
        <v>0</v>
      </c>
      <c r="BI12" s="17"/>
      <c r="BJ12" s="17">
        <v>44.3</v>
      </c>
      <c r="BK12" s="17">
        <v>0</v>
      </c>
      <c r="BL12" s="17">
        <v>0</v>
      </c>
      <c r="BM12" s="17">
        <v>0</v>
      </c>
      <c r="BN12" s="17">
        <v>115.2</v>
      </c>
      <c r="BO12" s="17">
        <v>9.9</v>
      </c>
      <c r="BP12" s="17"/>
      <c r="BQ12" s="17">
        <v>199.2</v>
      </c>
      <c r="BR12" s="17">
        <v>0</v>
      </c>
      <c r="BS12" s="17">
        <v>72.3</v>
      </c>
      <c r="BT12" s="17">
        <v>35.5</v>
      </c>
      <c r="BU12" s="17">
        <v>0</v>
      </c>
      <c r="BV12" s="17">
        <v>0</v>
      </c>
      <c r="BW12" s="17">
        <v>0</v>
      </c>
      <c r="BX12" s="17">
        <v>0</v>
      </c>
      <c r="BY12" s="17">
        <v>0</v>
      </c>
      <c r="BZ12" s="17">
        <v>0</v>
      </c>
      <c r="CA12" s="17">
        <v>3.5</v>
      </c>
      <c r="CB12" s="17">
        <v>194.9</v>
      </c>
      <c r="CC12" s="17">
        <v>131.19999999999999</v>
      </c>
      <c r="CD12" s="17">
        <v>59.3</v>
      </c>
      <c r="CE12" s="17">
        <v>78.400000000000006</v>
      </c>
      <c r="CF12" s="17">
        <v>0</v>
      </c>
      <c r="CG12" s="17"/>
      <c r="CH12" s="17"/>
      <c r="CI12" s="17"/>
      <c r="CJ12" s="17">
        <v>139.69999999999999</v>
      </c>
      <c r="CK12" s="17"/>
      <c r="CL12" s="17">
        <v>66.5</v>
      </c>
      <c r="CM12" s="17"/>
      <c r="CN12" s="17">
        <v>0</v>
      </c>
      <c r="CO12" s="17">
        <v>0</v>
      </c>
      <c r="CP12" s="17">
        <v>0</v>
      </c>
      <c r="CQ12" s="17">
        <v>0</v>
      </c>
      <c r="CR12" s="17"/>
      <c r="CS12" s="17"/>
      <c r="CT12" s="17">
        <v>0</v>
      </c>
      <c r="CU12" s="17"/>
      <c r="CV12" s="17">
        <v>20</v>
      </c>
      <c r="CW12" s="17">
        <v>0</v>
      </c>
      <c r="CX12" s="17">
        <v>94.2</v>
      </c>
      <c r="CY12" s="17">
        <v>0</v>
      </c>
      <c r="CZ12" s="17">
        <v>10.5</v>
      </c>
      <c r="DA12" s="17">
        <v>0</v>
      </c>
      <c r="DB12" s="17">
        <v>20.399999999999999</v>
      </c>
      <c r="DC12" s="17">
        <v>10</v>
      </c>
      <c r="DD12" s="17">
        <v>5.3</v>
      </c>
      <c r="DE12" s="17">
        <v>0</v>
      </c>
      <c r="DF12" s="17">
        <v>0</v>
      </c>
      <c r="DG12" s="17">
        <v>2.2000000000000002</v>
      </c>
      <c r="DH12" s="17">
        <v>1.7</v>
      </c>
      <c r="DI12" s="17">
        <v>3.9</v>
      </c>
      <c r="DJ12" s="17">
        <v>20.5</v>
      </c>
      <c r="DK12" s="17">
        <v>20</v>
      </c>
      <c r="DL12" s="17">
        <v>19.100000000000001</v>
      </c>
      <c r="DM12" s="17">
        <v>3.5</v>
      </c>
      <c r="DN12" s="17">
        <v>18.5</v>
      </c>
      <c r="DO12" s="17">
        <v>0</v>
      </c>
      <c r="DP12" s="17">
        <v>0</v>
      </c>
      <c r="DQ12" s="17">
        <v>28.9</v>
      </c>
      <c r="DR12" s="17">
        <v>75.099999999999994</v>
      </c>
      <c r="DS12" s="17">
        <v>0</v>
      </c>
      <c r="DT12" s="17">
        <v>3.2</v>
      </c>
      <c r="DU12" s="17">
        <v>20.2</v>
      </c>
      <c r="DV12" s="17">
        <v>3.2</v>
      </c>
      <c r="DW12" s="17"/>
      <c r="DX12" s="17">
        <v>0</v>
      </c>
      <c r="DY12" s="17">
        <v>19.8</v>
      </c>
      <c r="DZ12" s="17">
        <v>13.1</v>
      </c>
      <c r="EA12" s="17">
        <v>20.2</v>
      </c>
      <c r="EB12" s="17">
        <v>20.2</v>
      </c>
      <c r="EC12" s="17">
        <v>5.4</v>
      </c>
      <c r="ED12" s="17">
        <v>12.2</v>
      </c>
      <c r="EE12" s="17">
        <v>0</v>
      </c>
      <c r="EF12" s="17">
        <v>16</v>
      </c>
      <c r="EG12" s="17">
        <v>50.3</v>
      </c>
      <c r="EH12" s="17">
        <v>1.5</v>
      </c>
      <c r="EI12" s="17">
        <v>0.9</v>
      </c>
      <c r="EJ12" s="17">
        <v>0</v>
      </c>
      <c r="EK12" s="17">
        <v>21.5</v>
      </c>
      <c r="EL12" s="17">
        <v>8.1</v>
      </c>
      <c r="EM12" s="17">
        <v>4</v>
      </c>
      <c r="EN12" s="17">
        <v>20.399999999999999</v>
      </c>
      <c r="EO12" s="17">
        <v>20.399999999999999</v>
      </c>
      <c r="EP12" s="17">
        <v>20</v>
      </c>
      <c r="EQ12" s="17">
        <v>6.8</v>
      </c>
      <c r="ER12" s="17">
        <v>0</v>
      </c>
      <c r="ES12" s="17">
        <v>0</v>
      </c>
      <c r="ET12" s="17">
        <v>0</v>
      </c>
      <c r="EU12" s="17">
        <v>0</v>
      </c>
      <c r="EV12" s="17">
        <v>13.7</v>
      </c>
      <c r="EW12" s="17">
        <v>14.5</v>
      </c>
      <c r="EX12" s="17">
        <v>0</v>
      </c>
      <c r="EY12" s="17">
        <v>3.4</v>
      </c>
      <c r="EZ12" s="17">
        <v>2.2000000000000002</v>
      </c>
      <c r="FA12" s="17">
        <v>2.4</v>
      </c>
      <c r="FB12" s="17">
        <v>1.4</v>
      </c>
      <c r="FC12" s="17">
        <v>0</v>
      </c>
      <c r="FD12" s="17">
        <v>6.8</v>
      </c>
      <c r="FE12" s="17">
        <v>20</v>
      </c>
      <c r="FF12" s="17">
        <v>20</v>
      </c>
      <c r="FG12" s="17"/>
      <c r="FH12" s="17"/>
      <c r="FI12" s="17"/>
      <c r="FJ12" s="17">
        <v>17.2</v>
      </c>
      <c r="FK12" s="17">
        <v>13.6</v>
      </c>
      <c r="FL12" s="17">
        <v>5.6</v>
      </c>
      <c r="FM12" s="17">
        <v>11.2</v>
      </c>
      <c r="FN12" s="17">
        <v>19.3</v>
      </c>
      <c r="FO12" s="17">
        <v>6756.875</v>
      </c>
      <c r="FP12" s="15"/>
      <c r="FQ12" s="17">
        <v>8.9076000000000004</v>
      </c>
      <c r="FR12" s="17">
        <v>7</v>
      </c>
      <c r="FS12" s="17"/>
      <c r="FT12" s="17">
        <v>13.2</v>
      </c>
      <c r="FU12" s="17">
        <v>27</v>
      </c>
      <c r="FV12" s="17">
        <v>18</v>
      </c>
      <c r="FW12" s="17">
        <v>11.3</v>
      </c>
      <c r="FX12" s="17">
        <v>14.1</v>
      </c>
      <c r="FY12" s="17">
        <v>99.507599999999996</v>
      </c>
    </row>
    <row r="13" spans="1:181" ht="24" customHeight="1" x14ac:dyDescent="0.25">
      <c r="A13" s="16" t="s">
        <v>109</v>
      </c>
      <c r="B13" s="16" t="s">
        <v>777</v>
      </c>
      <c r="C13" s="17">
        <v>206.5</v>
      </c>
      <c r="D13" s="17">
        <v>0</v>
      </c>
      <c r="E13" s="17">
        <v>19.100000000000001</v>
      </c>
      <c r="F13" s="17">
        <v>0</v>
      </c>
      <c r="G13" s="17">
        <v>0</v>
      </c>
      <c r="H13" s="17">
        <v>92.2</v>
      </c>
      <c r="I13" s="17">
        <v>239.1</v>
      </c>
      <c r="J13" s="17">
        <v>0</v>
      </c>
      <c r="K13" s="17">
        <v>0</v>
      </c>
      <c r="L13" s="17">
        <v>151</v>
      </c>
      <c r="M13" s="17">
        <v>151.4</v>
      </c>
      <c r="N13" s="17">
        <v>151.19999999999999</v>
      </c>
      <c r="O13" s="17">
        <v>252.6</v>
      </c>
      <c r="P13" s="17">
        <v>205.8</v>
      </c>
      <c r="Q13" s="17">
        <v>108.3</v>
      </c>
      <c r="R13" s="17">
        <v>558.79999999999995</v>
      </c>
      <c r="S13" s="17">
        <v>10.3</v>
      </c>
      <c r="T13" s="17"/>
      <c r="U13" s="17"/>
      <c r="V13" s="17"/>
      <c r="W13" s="17">
        <v>0</v>
      </c>
      <c r="X13" s="17">
        <v>170.9</v>
      </c>
      <c r="Y13" s="17">
        <v>7.1</v>
      </c>
      <c r="Z13" s="17">
        <v>4.2</v>
      </c>
      <c r="AA13" s="17">
        <v>22.6</v>
      </c>
      <c r="AB13" s="17">
        <v>5.7</v>
      </c>
      <c r="AC13" s="17"/>
      <c r="AD13" s="17">
        <v>142.80000000000001</v>
      </c>
      <c r="AE13" s="17"/>
      <c r="AF13" s="17">
        <v>0</v>
      </c>
      <c r="AG13" s="17">
        <v>0</v>
      </c>
      <c r="AH13" s="17">
        <v>0</v>
      </c>
      <c r="AI13" s="17">
        <v>110.3</v>
      </c>
      <c r="AJ13" s="17">
        <v>221.5</v>
      </c>
      <c r="AK13" s="17">
        <v>0</v>
      </c>
      <c r="AL13" s="17">
        <v>0</v>
      </c>
      <c r="AM13" s="17">
        <v>0</v>
      </c>
      <c r="AN13" s="17">
        <v>0</v>
      </c>
      <c r="AO13" s="17">
        <v>464</v>
      </c>
      <c r="AP13" s="17">
        <v>81.7</v>
      </c>
      <c r="AQ13" s="17">
        <v>151.4</v>
      </c>
      <c r="AR13" s="17">
        <v>42.1</v>
      </c>
      <c r="AS13" s="17">
        <v>18.399999999999999</v>
      </c>
      <c r="AT13" s="17">
        <v>18.876000000000001</v>
      </c>
      <c r="AU13" s="17">
        <v>92.6</v>
      </c>
      <c r="AV13" s="17">
        <v>180.5</v>
      </c>
      <c r="AW13" s="17">
        <v>180.6</v>
      </c>
      <c r="AX13" s="17">
        <v>182.2</v>
      </c>
      <c r="AY13" s="17">
        <v>107.4</v>
      </c>
      <c r="AZ13" s="17">
        <v>45.2</v>
      </c>
      <c r="BA13" s="17"/>
      <c r="BB13" s="17">
        <v>3.8</v>
      </c>
      <c r="BC13" s="17">
        <v>27.9</v>
      </c>
      <c r="BD13" s="17">
        <v>170.3</v>
      </c>
      <c r="BE13" s="17"/>
      <c r="BF13" s="17"/>
      <c r="BG13" s="17">
        <v>96.1</v>
      </c>
      <c r="BH13" s="17">
        <v>0</v>
      </c>
      <c r="BI13" s="17"/>
      <c r="BJ13" s="17">
        <v>44.5</v>
      </c>
      <c r="BK13" s="17">
        <v>0</v>
      </c>
      <c r="BL13" s="17">
        <v>0</v>
      </c>
      <c r="BM13" s="17">
        <v>0</v>
      </c>
      <c r="BN13" s="17">
        <v>116.2</v>
      </c>
      <c r="BO13" s="17">
        <v>10</v>
      </c>
      <c r="BP13" s="17"/>
      <c r="BQ13" s="17">
        <v>199.7</v>
      </c>
      <c r="BR13" s="17">
        <v>0</v>
      </c>
      <c r="BS13" s="17">
        <v>72.2</v>
      </c>
      <c r="BT13" s="17">
        <v>35.6</v>
      </c>
      <c r="BU13" s="17">
        <v>0</v>
      </c>
      <c r="BV13" s="17">
        <v>0</v>
      </c>
      <c r="BW13" s="17">
        <v>0</v>
      </c>
      <c r="BX13" s="17">
        <v>0</v>
      </c>
      <c r="BY13" s="17">
        <v>0</v>
      </c>
      <c r="BZ13" s="17">
        <v>0</v>
      </c>
      <c r="CA13" s="17">
        <v>3.5</v>
      </c>
      <c r="CB13" s="17">
        <v>203.2</v>
      </c>
      <c r="CC13" s="17">
        <v>134.30000000000001</v>
      </c>
      <c r="CD13" s="17">
        <v>60</v>
      </c>
      <c r="CE13" s="17">
        <v>77.5</v>
      </c>
      <c r="CF13" s="17">
        <v>0</v>
      </c>
      <c r="CG13" s="17"/>
      <c r="CH13" s="17"/>
      <c r="CI13" s="17"/>
      <c r="CJ13" s="17">
        <v>140.1</v>
      </c>
      <c r="CK13" s="17"/>
      <c r="CL13" s="17">
        <v>66.599999999999994</v>
      </c>
      <c r="CM13" s="17"/>
      <c r="CN13" s="17">
        <v>0</v>
      </c>
      <c r="CO13" s="17">
        <v>0</v>
      </c>
      <c r="CP13" s="17">
        <v>0</v>
      </c>
      <c r="CQ13" s="17">
        <v>0</v>
      </c>
      <c r="CR13" s="17"/>
      <c r="CS13" s="17"/>
      <c r="CT13" s="17">
        <v>0</v>
      </c>
      <c r="CU13" s="17"/>
      <c r="CV13" s="17">
        <v>20</v>
      </c>
      <c r="CW13" s="17">
        <v>0</v>
      </c>
      <c r="CX13" s="17">
        <v>88.1</v>
      </c>
      <c r="CY13" s="17">
        <v>0</v>
      </c>
      <c r="CZ13" s="17">
        <v>13.3</v>
      </c>
      <c r="DA13" s="17">
        <v>0</v>
      </c>
      <c r="DB13" s="17">
        <v>20.399999999999999</v>
      </c>
      <c r="DC13" s="17">
        <v>9.9</v>
      </c>
      <c r="DD13" s="17">
        <v>5.6</v>
      </c>
      <c r="DE13" s="17">
        <v>0</v>
      </c>
      <c r="DF13" s="17">
        <v>0</v>
      </c>
      <c r="DG13" s="17">
        <v>2.2000000000000002</v>
      </c>
      <c r="DH13" s="17">
        <v>1.7</v>
      </c>
      <c r="DI13" s="17">
        <v>4.5</v>
      </c>
      <c r="DJ13" s="17">
        <v>20.6</v>
      </c>
      <c r="DK13" s="17">
        <v>20</v>
      </c>
      <c r="DL13" s="17">
        <v>19</v>
      </c>
      <c r="DM13" s="17">
        <v>3.5</v>
      </c>
      <c r="DN13" s="17">
        <v>18.600000000000001</v>
      </c>
      <c r="DO13" s="17">
        <v>0</v>
      </c>
      <c r="DP13" s="17">
        <v>0</v>
      </c>
      <c r="DQ13" s="17">
        <v>29.1</v>
      </c>
      <c r="DR13" s="17">
        <v>73.2</v>
      </c>
      <c r="DS13" s="17">
        <v>0</v>
      </c>
      <c r="DT13" s="17">
        <v>3.2</v>
      </c>
      <c r="DU13" s="17">
        <v>20.100000000000001</v>
      </c>
      <c r="DV13" s="17">
        <v>3.2</v>
      </c>
      <c r="DW13" s="17"/>
      <c r="DX13" s="17">
        <v>0</v>
      </c>
      <c r="DY13" s="17">
        <v>19.8</v>
      </c>
      <c r="DZ13" s="17">
        <v>13.1</v>
      </c>
      <c r="EA13" s="17">
        <v>19.899999999999999</v>
      </c>
      <c r="EB13" s="17">
        <v>20.3</v>
      </c>
      <c r="EC13" s="17">
        <v>7.4</v>
      </c>
      <c r="ED13" s="17">
        <v>16.100000000000001</v>
      </c>
      <c r="EE13" s="17">
        <v>0</v>
      </c>
      <c r="EF13" s="17">
        <v>17.7</v>
      </c>
      <c r="EG13" s="17">
        <v>63.3</v>
      </c>
      <c r="EH13" s="17">
        <v>1.5</v>
      </c>
      <c r="EI13" s="17">
        <v>0.5</v>
      </c>
      <c r="EJ13" s="17">
        <v>0</v>
      </c>
      <c r="EK13" s="17">
        <v>21.5</v>
      </c>
      <c r="EL13" s="17">
        <v>8.1</v>
      </c>
      <c r="EM13" s="17">
        <v>4</v>
      </c>
      <c r="EN13" s="17">
        <v>20.399999999999999</v>
      </c>
      <c r="EO13" s="17">
        <v>20.399999999999999</v>
      </c>
      <c r="EP13" s="17">
        <v>20</v>
      </c>
      <c r="EQ13" s="17">
        <v>10.3</v>
      </c>
      <c r="ER13" s="17">
        <v>0</v>
      </c>
      <c r="ES13" s="17">
        <v>0</v>
      </c>
      <c r="ET13" s="17">
        <v>0</v>
      </c>
      <c r="EU13" s="17">
        <v>0</v>
      </c>
      <c r="EV13" s="17">
        <v>16</v>
      </c>
      <c r="EW13" s="17">
        <v>12.8</v>
      </c>
      <c r="EX13" s="17">
        <v>0</v>
      </c>
      <c r="EY13" s="17">
        <v>3.4</v>
      </c>
      <c r="EZ13" s="17">
        <v>2.2000000000000002</v>
      </c>
      <c r="FA13" s="17">
        <v>2.4</v>
      </c>
      <c r="FB13" s="17">
        <v>1.4</v>
      </c>
      <c r="FC13" s="17">
        <v>0</v>
      </c>
      <c r="FD13" s="17">
        <v>6.8</v>
      </c>
      <c r="FE13" s="17">
        <v>19.899999999999999</v>
      </c>
      <c r="FF13" s="17">
        <v>20</v>
      </c>
      <c r="FG13" s="17"/>
      <c r="FH13" s="17"/>
      <c r="FI13" s="17"/>
      <c r="FJ13" s="17">
        <v>17</v>
      </c>
      <c r="FK13" s="17">
        <v>13.6</v>
      </c>
      <c r="FL13" s="17">
        <v>3.7</v>
      </c>
      <c r="FM13" s="17">
        <v>11</v>
      </c>
      <c r="FN13" s="17">
        <v>19.600000000000001</v>
      </c>
      <c r="FO13" s="17">
        <v>6668.1760000000004</v>
      </c>
      <c r="FP13" s="15"/>
      <c r="FQ13" s="17">
        <v>11.755699999999999</v>
      </c>
      <c r="FR13" s="17">
        <v>7</v>
      </c>
      <c r="FS13" s="17"/>
      <c r="FT13" s="17">
        <v>13.2</v>
      </c>
      <c r="FU13" s="17">
        <v>27</v>
      </c>
      <c r="FV13" s="17">
        <v>18</v>
      </c>
      <c r="FW13" s="17">
        <v>11.5</v>
      </c>
      <c r="FX13" s="17">
        <v>14.1</v>
      </c>
      <c r="FY13" s="17">
        <v>102.5557</v>
      </c>
    </row>
    <row r="14" spans="1:181" ht="24" customHeight="1" x14ac:dyDescent="0.25">
      <c r="A14" s="16" t="s">
        <v>109</v>
      </c>
      <c r="B14" s="16" t="s">
        <v>778</v>
      </c>
      <c r="C14" s="17">
        <v>198.7</v>
      </c>
      <c r="D14" s="17">
        <v>0</v>
      </c>
      <c r="E14" s="17">
        <v>10.9</v>
      </c>
      <c r="F14" s="17">
        <v>0</v>
      </c>
      <c r="G14" s="17">
        <v>0</v>
      </c>
      <c r="H14" s="17">
        <v>88.7</v>
      </c>
      <c r="I14" s="17">
        <v>236.1</v>
      </c>
      <c r="J14" s="17">
        <v>0</v>
      </c>
      <c r="K14" s="17">
        <v>0</v>
      </c>
      <c r="L14" s="17">
        <v>151.6</v>
      </c>
      <c r="M14" s="17">
        <v>152</v>
      </c>
      <c r="N14" s="17">
        <v>152.4</v>
      </c>
      <c r="O14" s="17">
        <v>266.3</v>
      </c>
      <c r="P14" s="17">
        <v>205.1</v>
      </c>
      <c r="Q14" s="17">
        <v>108.6</v>
      </c>
      <c r="R14" s="17">
        <v>533.70000000000005</v>
      </c>
      <c r="S14" s="17">
        <v>10</v>
      </c>
      <c r="T14" s="17"/>
      <c r="U14" s="17"/>
      <c r="V14" s="17"/>
      <c r="W14" s="17">
        <v>0</v>
      </c>
      <c r="X14" s="17">
        <v>162</v>
      </c>
      <c r="Y14" s="17">
        <v>6.5</v>
      </c>
      <c r="Z14" s="17">
        <v>5.3</v>
      </c>
      <c r="AA14" s="17">
        <v>22.4</v>
      </c>
      <c r="AB14" s="17">
        <v>5.7</v>
      </c>
      <c r="AC14" s="17"/>
      <c r="AD14" s="17">
        <v>140.6</v>
      </c>
      <c r="AE14" s="17"/>
      <c r="AF14" s="17">
        <v>0</v>
      </c>
      <c r="AG14" s="17">
        <v>0</v>
      </c>
      <c r="AH14" s="17">
        <v>0</v>
      </c>
      <c r="AI14" s="17">
        <v>110.1</v>
      </c>
      <c r="AJ14" s="17">
        <v>221.8</v>
      </c>
      <c r="AK14" s="17">
        <v>0</v>
      </c>
      <c r="AL14" s="17">
        <v>0</v>
      </c>
      <c r="AM14" s="17">
        <v>0</v>
      </c>
      <c r="AN14" s="17">
        <v>0</v>
      </c>
      <c r="AO14" s="17">
        <v>453.6</v>
      </c>
      <c r="AP14" s="17">
        <v>81.400000000000006</v>
      </c>
      <c r="AQ14" s="17">
        <v>150.30000000000001</v>
      </c>
      <c r="AR14" s="17">
        <v>40.6</v>
      </c>
      <c r="AS14" s="17">
        <v>18.399999999999999</v>
      </c>
      <c r="AT14" s="17">
        <v>18.876000000000001</v>
      </c>
      <c r="AU14" s="17">
        <v>93.3</v>
      </c>
      <c r="AV14" s="17">
        <v>174.7</v>
      </c>
      <c r="AW14" s="17">
        <v>175.1</v>
      </c>
      <c r="AX14" s="17">
        <v>180.8</v>
      </c>
      <c r="AY14" s="17">
        <v>104.5</v>
      </c>
      <c r="AZ14" s="17">
        <v>42.9</v>
      </c>
      <c r="BA14" s="17"/>
      <c r="BB14" s="17">
        <v>3.8</v>
      </c>
      <c r="BC14" s="17">
        <v>28.8</v>
      </c>
      <c r="BD14" s="17">
        <v>164.7</v>
      </c>
      <c r="BE14" s="17"/>
      <c r="BF14" s="17"/>
      <c r="BG14" s="17">
        <v>94.4</v>
      </c>
      <c r="BH14" s="17">
        <v>0</v>
      </c>
      <c r="BI14" s="17"/>
      <c r="BJ14" s="17">
        <v>44.2</v>
      </c>
      <c r="BK14" s="17">
        <v>0</v>
      </c>
      <c r="BL14" s="17">
        <v>0</v>
      </c>
      <c r="BM14" s="17">
        <v>0</v>
      </c>
      <c r="BN14" s="17">
        <v>113.1</v>
      </c>
      <c r="BO14" s="17">
        <v>10.199999999999999</v>
      </c>
      <c r="BP14" s="17"/>
      <c r="BQ14" s="17">
        <v>199.8</v>
      </c>
      <c r="BR14" s="17">
        <v>0</v>
      </c>
      <c r="BS14" s="17">
        <v>72.7</v>
      </c>
      <c r="BT14" s="17">
        <v>35.6</v>
      </c>
      <c r="BU14" s="17">
        <v>0</v>
      </c>
      <c r="BV14" s="17">
        <v>0</v>
      </c>
      <c r="BW14" s="17">
        <v>0</v>
      </c>
      <c r="BX14" s="17">
        <v>0</v>
      </c>
      <c r="BY14" s="17">
        <v>0</v>
      </c>
      <c r="BZ14" s="17">
        <v>0</v>
      </c>
      <c r="CA14" s="17">
        <v>3.5</v>
      </c>
      <c r="CB14" s="17">
        <v>191.2</v>
      </c>
      <c r="CC14" s="17">
        <v>128.80000000000001</v>
      </c>
      <c r="CD14" s="17">
        <v>57.6</v>
      </c>
      <c r="CE14" s="17">
        <v>75.3</v>
      </c>
      <c r="CF14" s="17">
        <v>0</v>
      </c>
      <c r="CG14" s="17"/>
      <c r="CH14" s="17"/>
      <c r="CI14" s="17"/>
      <c r="CJ14" s="17">
        <v>140.30000000000001</v>
      </c>
      <c r="CK14" s="17"/>
      <c r="CL14" s="17">
        <v>66.900000000000006</v>
      </c>
      <c r="CM14" s="17"/>
      <c r="CN14" s="17">
        <v>0</v>
      </c>
      <c r="CO14" s="17">
        <v>0</v>
      </c>
      <c r="CP14" s="17">
        <v>0</v>
      </c>
      <c r="CQ14" s="17">
        <v>0</v>
      </c>
      <c r="CR14" s="17"/>
      <c r="CS14" s="17"/>
      <c r="CT14" s="17">
        <v>0</v>
      </c>
      <c r="CU14" s="17"/>
      <c r="CV14" s="17">
        <v>20</v>
      </c>
      <c r="CW14" s="17">
        <v>0</v>
      </c>
      <c r="CX14" s="17">
        <v>76.3</v>
      </c>
      <c r="CY14" s="17">
        <v>0</v>
      </c>
      <c r="CZ14" s="17">
        <v>13.6</v>
      </c>
      <c r="DA14" s="17">
        <v>0</v>
      </c>
      <c r="DB14" s="17">
        <v>20.100000000000001</v>
      </c>
      <c r="DC14" s="17">
        <v>9.9</v>
      </c>
      <c r="DD14" s="17">
        <v>5.6</v>
      </c>
      <c r="DE14" s="17">
        <v>0</v>
      </c>
      <c r="DF14" s="17">
        <v>0</v>
      </c>
      <c r="DG14" s="17">
        <v>2.2000000000000002</v>
      </c>
      <c r="DH14" s="17">
        <v>1.7</v>
      </c>
      <c r="DI14" s="17">
        <v>4.7</v>
      </c>
      <c r="DJ14" s="17">
        <v>20</v>
      </c>
      <c r="DK14" s="17">
        <v>20</v>
      </c>
      <c r="DL14" s="17">
        <v>18.899999999999999</v>
      </c>
      <c r="DM14" s="17">
        <v>3.5</v>
      </c>
      <c r="DN14" s="17">
        <v>18.5</v>
      </c>
      <c r="DO14" s="17">
        <v>0</v>
      </c>
      <c r="DP14" s="17">
        <v>0</v>
      </c>
      <c r="DQ14" s="17">
        <v>27</v>
      </c>
      <c r="DR14" s="17">
        <v>67.3</v>
      </c>
      <c r="DS14" s="17">
        <v>0</v>
      </c>
      <c r="DT14" s="17">
        <v>3.2</v>
      </c>
      <c r="DU14" s="17">
        <v>19.7</v>
      </c>
      <c r="DV14" s="17">
        <v>3.2</v>
      </c>
      <c r="DW14" s="17"/>
      <c r="DX14" s="17">
        <v>0</v>
      </c>
      <c r="DY14" s="17">
        <v>19.8</v>
      </c>
      <c r="DZ14" s="17">
        <v>13.1</v>
      </c>
      <c r="EA14" s="17">
        <v>19.7</v>
      </c>
      <c r="EB14" s="17">
        <v>20</v>
      </c>
      <c r="EC14" s="17">
        <v>11.7</v>
      </c>
      <c r="ED14" s="17">
        <v>11.5</v>
      </c>
      <c r="EE14" s="17">
        <v>0</v>
      </c>
      <c r="EF14" s="17">
        <v>14.9</v>
      </c>
      <c r="EG14" s="17">
        <v>49.3</v>
      </c>
      <c r="EH14" s="17">
        <v>0.9</v>
      </c>
      <c r="EI14" s="17">
        <v>0.7</v>
      </c>
      <c r="EJ14" s="17">
        <v>0</v>
      </c>
      <c r="EK14" s="17">
        <v>21.5</v>
      </c>
      <c r="EL14" s="17">
        <v>8.1</v>
      </c>
      <c r="EM14" s="17">
        <v>4</v>
      </c>
      <c r="EN14" s="17">
        <v>20.399999999999999</v>
      </c>
      <c r="EO14" s="17">
        <v>20.399999999999999</v>
      </c>
      <c r="EP14" s="17">
        <v>20</v>
      </c>
      <c r="EQ14" s="17">
        <v>9.4</v>
      </c>
      <c r="ER14" s="17">
        <v>0</v>
      </c>
      <c r="ES14" s="17">
        <v>0</v>
      </c>
      <c r="ET14" s="17">
        <v>0</v>
      </c>
      <c r="EU14" s="17">
        <v>0</v>
      </c>
      <c r="EV14" s="17">
        <v>23.1</v>
      </c>
      <c r="EW14" s="17">
        <v>26</v>
      </c>
      <c r="EX14" s="17">
        <v>0</v>
      </c>
      <c r="EY14" s="17">
        <v>3.4</v>
      </c>
      <c r="EZ14" s="17">
        <v>2.2000000000000002</v>
      </c>
      <c r="FA14" s="17">
        <v>2.4</v>
      </c>
      <c r="FB14" s="17">
        <v>1.4</v>
      </c>
      <c r="FC14" s="17">
        <v>0</v>
      </c>
      <c r="FD14" s="17">
        <v>6.8</v>
      </c>
      <c r="FE14" s="17">
        <v>20</v>
      </c>
      <c r="FF14" s="17">
        <v>20</v>
      </c>
      <c r="FG14" s="17"/>
      <c r="FH14" s="17"/>
      <c r="FI14" s="17"/>
      <c r="FJ14" s="17">
        <v>16.7</v>
      </c>
      <c r="FK14" s="17">
        <v>14.1</v>
      </c>
      <c r="FL14" s="17">
        <v>6.4</v>
      </c>
      <c r="FM14" s="17">
        <v>11.4</v>
      </c>
      <c r="FN14" s="17">
        <v>18.8</v>
      </c>
      <c r="FO14" s="17">
        <v>6547.3760000000002</v>
      </c>
      <c r="FP14" s="15"/>
      <c r="FQ14" s="17">
        <v>11.728199999999999</v>
      </c>
      <c r="FR14" s="17">
        <v>7</v>
      </c>
      <c r="FS14" s="17"/>
      <c r="FT14" s="17">
        <v>13.2</v>
      </c>
      <c r="FU14" s="17">
        <v>27</v>
      </c>
      <c r="FV14" s="17">
        <v>18</v>
      </c>
      <c r="FW14" s="17">
        <v>11.4</v>
      </c>
      <c r="FX14" s="17">
        <v>14.2</v>
      </c>
      <c r="FY14" s="17">
        <v>102.5282</v>
      </c>
    </row>
    <row r="15" spans="1:181" ht="24" customHeight="1" x14ac:dyDescent="0.25">
      <c r="A15" s="16" t="s">
        <v>109</v>
      </c>
      <c r="B15" s="16" t="s">
        <v>779</v>
      </c>
      <c r="C15" s="17">
        <v>198.9</v>
      </c>
      <c r="D15" s="17">
        <v>0</v>
      </c>
      <c r="E15" s="17">
        <v>0</v>
      </c>
      <c r="F15" s="17">
        <v>0</v>
      </c>
      <c r="G15" s="17">
        <v>0</v>
      </c>
      <c r="H15" s="17">
        <v>89.9</v>
      </c>
      <c r="I15" s="17">
        <v>182.1</v>
      </c>
      <c r="J15" s="17">
        <v>0</v>
      </c>
      <c r="K15" s="17">
        <v>0</v>
      </c>
      <c r="L15" s="17">
        <v>153.9</v>
      </c>
      <c r="M15" s="17">
        <v>153.80000000000001</v>
      </c>
      <c r="N15" s="17">
        <v>154</v>
      </c>
      <c r="O15" s="17">
        <v>248.7</v>
      </c>
      <c r="P15" s="17">
        <v>206.6</v>
      </c>
      <c r="Q15" s="17">
        <v>108.3</v>
      </c>
      <c r="R15" s="17">
        <v>560</v>
      </c>
      <c r="S15" s="17">
        <v>10.199999999999999</v>
      </c>
      <c r="T15" s="17"/>
      <c r="U15" s="17"/>
      <c r="V15" s="17"/>
      <c r="W15" s="17">
        <v>0</v>
      </c>
      <c r="X15" s="17">
        <v>161.69999999999999</v>
      </c>
      <c r="Y15" s="17">
        <v>7.3</v>
      </c>
      <c r="Z15" s="17">
        <v>5.5</v>
      </c>
      <c r="AA15" s="17">
        <v>22.4</v>
      </c>
      <c r="AB15" s="17">
        <v>5.7</v>
      </c>
      <c r="AC15" s="17"/>
      <c r="AD15" s="17">
        <v>142.5</v>
      </c>
      <c r="AE15" s="17"/>
      <c r="AF15" s="17">
        <v>0</v>
      </c>
      <c r="AG15" s="17">
        <v>0</v>
      </c>
      <c r="AH15" s="17">
        <v>0</v>
      </c>
      <c r="AI15" s="17">
        <v>110.4</v>
      </c>
      <c r="AJ15" s="17">
        <v>208.7</v>
      </c>
      <c r="AK15" s="17">
        <v>0</v>
      </c>
      <c r="AL15" s="17">
        <v>0</v>
      </c>
      <c r="AM15" s="17">
        <v>0</v>
      </c>
      <c r="AN15" s="17">
        <v>0</v>
      </c>
      <c r="AO15" s="17">
        <v>463.6</v>
      </c>
      <c r="AP15" s="17">
        <v>81.400000000000006</v>
      </c>
      <c r="AQ15" s="17">
        <v>150.30000000000001</v>
      </c>
      <c r="AR15" s="17">
        <v>41.6</v>
      </c>
      <c r="AS15" s="17">
        <v>18.399999999999999</v>
      </c>
      <c r="AT15" s="17">
        <v>18.870999999999999</v>
      </c>
      <c r="AU15" s="17">
        <v>85.7</v>
      </c>
      <c r="AV15" s="17">
        <v>176.1</v>
      </c>
      <c r="AW15" s="17">
        <v>176.7</v>
      </c>
      <c r="AX15" s="17">
        <v>182.8</v>
      </c>
      <c r="AY15" s="17">
        <v>104.9</v>
      </c>
      <c r="AZ15" s="17">
        <v>43.2</v>
      </c>
      <c r="BA15" s="17"/>
      <c r="BB15" s="17">
        <v>3.8</v>
      </c>
      <c r="BC15" s="17">
        <v>28.3</v>
      </c>
      <c r="BD15" s="17">
        <v>168.2</v>
      </c>
      <c r="BE15" s="17"/>
      <c r="BF15" s="17"/>
      <c r="BG15" s="17">
        <v>94.9</v>
      </c>
      <c r="BH15" s="17">
        <v>0</v>
      </c>
      <c r="BI15" s="17"/>
      <c r="BJ15" s="17">
        <v>44.6</v>
      </c>
      <c r="BK15" s="17">
        <v>0</v>
      </c>
      <c r="BL15" s="17">
        <v>0</v>
      </c>
      <c r="BM15" s="17">
        <v>0</v>
      </c>
      <c r="BN15" s="17">
        <v>114.5</v>
      </c>
      <c r="BO15" s="17">
        <v>7.3</v>
      </c>
      <c r="BP15" s="17"/>
      <c r="BQ15" s="17">
        <v>200</v>
      </c>
      <c r="BR15" s="17">
        <v>0</v>
      </c>
      <c r="BS15" s="17">
        <v>72.8</v>
      </c>
      <c r="BT15" s="17">
        <v>35.6</v>
      </c>
      <c r="BU15" s="17">
        <v>0</v>
      </c>
      <c r="BV15" s="17">
        <v>0</v>
      </c>
      <c r="BW15" s="17">
        <v>0</v>
      </c>
      <c r="BX15" s="17">
        <v>0</v>
      </c>
      <c r="BY15" s="17">
        <v>0</v>
      </c>
      <c r="BZ15" s="17">
        <v>0</v>
      </c>
      <c r="CA15" s="17">
        <v>3.5</v>
      </c>
      <c r="CB15" s="17">
        <v>268.3</v>
      </c>
      <c r="CC15" s="17">
        <v>130.69999999999999</v>
      </c>
      <c r="CD15" s="17">
        <v>58.6</v>
      </c>
      <c r="CE15" s="17">
        <v>79.099999999999994</v>
      </c>
      <c r="CF15" s="17">
        <v>0</v>
      </c>
      <c r="CG15" s="17"/>
      <c r="CH15" s="17"/>
      <c r="CI15" s="17"/>
      <c r="CJ15" s="17">
        <v>140.4</v>
      </c>
      <c r="CK15" s="17"/>
      <c r="CL15" s="17">
        <v>66.900000000000006</v>
      </c>
      <c r="CM15" s="17"/>
      <c r="CN15" s="17">
        <v>0</v>
      </c>
      <c r="CO15" s="17">
        <v>0</v>
      </c>
      <c r="CP15" s="17">
        <v>0</v>
      </c>
      <c r="CQ15" s="17">
        <v>0</v>
      </c>
      <c r="CR15" s="17"/>
      <c r="CS15" s="17"/>
      <c r="CT15" s="17">
        <v>0</v>
      </c>
      <c r="CU15" s="17"/>
      <c r="CV15" s="17">
        <v>20</v>
      </c>
      <c r="CW15" s="17">
        <v>0</v>
      </c>
      <c r="CX15" s="17">
        <v>77.2</v>
      </c>
      <c r="CY15" s="17">
        <v>0</v>
      </c>
      <c r="CZ15" s="17">
        <v>12.3</v>
      </c>
      <c r="DA15" s="17">
        <v>0</v>
      </c>
      <c r="DB15" s="17">
        <v>20.2</v>
      </c>
      <c r="DC15" s="17">
        <v>10</v>
      </c>
      <c r="DD15" s="17">
        <v>5.4</v>
      </c>
      <c r="DE15" s="17">
        <v>0</v>
      </c>
      <c r="DF15" s="17">
        <v>0</v>
      </c>
      <c r="DG15" s="17">
        <v>2.2000000000000002</v>
      </c>
      <c r="DH15" s="17">
        <v>1.7</v>
      </c>
      <c r="DI15" s="17">
        <v>4.9000000000000004</v>
      </c>
      <c r="DJ15" s="17">
        <v>20.2</v>
      </c>
      <c r="DK15" s="17">
        <v>20</v>
      </c>
      <c r="DL15" s="17">
        <v>18.899999999999999</v>
      </c>
      <c r="DM15" s="17">
        <v>3.4</v>
      </c>
      <c r="DN15" s="17">
        <v>18.5</v>
      </c>
      <c r="DO15" s="17">
        <v>0</v>
      </c>
      <c r="DP15" s="17">
        <v>0</v>
      </c>
      <c r="DQ15" s="17">
        <v>26.6</v>
      </c>
      <c r="DR15" s="17">
        <v>66.099999999999994</v>
      </c>
      <c r="DS15" s="17">
        <v>0</v>
      </c>
      <c r="DT15" s="17">
        <v>3.2</v>
      </c>
      <c r="DU15" s="17">
        <v>19.5</v>
      </c>
      <c r="DV15" s="17">
        <v>3.2</v>
      </c>
      <c r="DW15" s="17"/>
      <c r="DX15" s="17">
        <v>0</v>
      </c>
      <c r="DY15" s="17">
        <v>19.8</v>
      </c>
      <c r="DZ15" s="17">
        <v>13.1</v>
      </c>
      <c r="EA15" s="17">
        <v>19.7</v>
      </c>
      <c r="EB15" s="17">
        <v>20.2</v>
      </c>
      <c r="EC15" s="17">
        <v>14.3</v>
      </c>
      <c r="ED15" s="17">
        <v>14</v>
      </c>
      <c r="EE15" s="17">
        <v>0</v>
      </c>
      <c r="EF15" s="17">
        <v>18.399999999999999</v>
      </c>
      <c r="EG15" s="17">
        <v>60.5</v>
      </c>
      <c r="EH15" s="17">
        <v>0</v>
      </c>
      <c r="EI15" s="17">
        <v>0.1</v>
      </c>
      <c r="EJ15" s="17">
        <v>0</v>
      </c>
      <c r="EK15" s="17">
        <v>21.5</v>
      </c>
      <c r="EL15" s="17">
        <v>8.1</v>
      </c>
      <c r="EM15" s="17">
        <v>4</v>
      </c>
      <c r="EN15" s="17">
        <v>20.399999999999999</v>
      </c>
      <c r="EO15" s="17">
        <v>20.399999999999999</v>
      </c>
      <c r="EP15" s="17">
        <v>20</v>
      </c>
      <c r="EQ15" s="17">
        <v>8.9</v>
      </c>
      <c r="ER15" s="17">
        <v>0</v>
      </c>
      <c r="ES15" s="17">
        <v>0</v>
      </c>
      <c r="ET15" s="17">
        <v>0</v>
      </c>
      <c r="EU15" s="17">
        <v>0</v>
      </c>
      <c r="EV15" s="17">
        <v>23.6</v>
      </c>
      <c r="EW15" s="17">
        <v>25.7</v>
      </c>
      <c r="EX15" s="17">
        <v>0</v>
      </c>
      <c r="EY15" s="17">
        <v>3.4</v>
      </c>
      <c r="EZ15" s="17">
        <v>2.2000000000000002</v>
      </c>
      <c r="FA15" s="17">
        <v>2.4</v>
      </c>
      <c r="FB15" s="17">
        <v>1.4</v>
      </c>
      <c r="FC15" s="17">
        <v>0</v>
      </c>
      <c r="FD15" s="17">
        <v>6.8</v>
      </c>
      <c r="FE15" s="17">
        <v>20</v>
      </c>
      <c r="FF15" s="17">
        <v>20</v>
      </c>
      <c r="FG15" s="17"/>
      <c r="FH15" s="17"/>
      <c r="FI15" s="17"/>
      <c r="FJ15" s="17">
        <v>17.600000000000001</v>
      </c>
      <c r="FK15" s="17">
        <v>13.7</v>
      </c>
      <c r="FL15" s="17">
        <v>6.1</v>
      </c>
      <c r="FM15" s="17">
        <v>11.4</v>
      </c>
      <c r="FN15" s="17">
        <v>18.7</v>
      </c>
      <c r="FO15" s="17">
        <v>6601.5709999999999</v>
      </c>
      <c r="FP15" s="15"/>
      <c r="FQ15" s="17">
        <v>11.723100000000001</v>
      </c>
      <c r="FR15" s="17">
        <v>7</v>
      </c>
      <c r="FS15" s="17"/>
      <c r="FT15" s="17">
        <v>13.2</v>
      </c>
      <c r="FU15" s="17">
        <v>27</v>
      </c>
      <c r="FV15" s="17">
        <v>18</v>
      </c>
      <c r="FW15" s="17">
        <v>11.5</v>
      </c>
      <c r="FX15" s="17">
        <v>14.2</v>
      </c>
      <c r="FY15" s="17">
        <v>102.62309999999999</v>
      </c>
    </row>
    <row r="16" spans="1:181" ht="24" customHeight="1" x14ac:dyDescent="0.25">
      <c r="A16" s="16" t="s">
        <v>109</v>
      </c>
      <c r="B16" s="16" t="s">
        <v>780</v>
      </c>
      <c r="C16" s="17">
        <v>198.7</v>
      </c>
      <c r="D16" s="17">
        <v>0</v>
      </c>
      <c r="E16" s="17">
        <v>0</v>
      </c>
      <c r="F16" s="17">
        <v>0</v>
      </c>
      <c r="G16" s="17">
        <v>0</v>
      </c>
      <c r="H16" s="17">
        <v>90.1</v>
      </c>
      <c r="I16" s="17">
        <v>208.7</v>
      </c>
      <c r="J16" s="17">
        <v>0</v>
      </c>
      <c r="K16" s="17">
        <v>0</v>
      </c>
      <c r="L16" s="17">
        <v>142.19999999999999</v>
      </c>
      <c r="M16" s="17">
        <v>142.5</v>
      </c>
      <c r="N16" s="17">
        <v>141.9</v>
      </c>
      <c r="O16" s="17">
        <v>245.4</v>
      </c>
      <c r="P16" s="17">
        <v>204.8</v>
      </c>
      <c r="Q16" s="17">
        <v>107.9</v>
      </c>
      <c r="R16" s="17">
        <v>555.79999999999995</v>
      </c>
      <c r="S16" s="17">
        <v>10.199999999999999</v>
      </c>
      <c r="T16" s="17"/>
      <c r="U16" s="17"/>
      <c r="V16" s="17"/>
      <c r="W16" s="17">
        <v>0</v>
      </c>
      <c r="X16" s="17">
        <v>162.9</v>
      </c>
      <c r="Y16" s="17">
        <v>7.2</v>
      </c>
      <c r="Z16" s="17">
        <v>5.5</v>
      </c>
      <c r="AA16" s="17">
        <v>22.5</v>
      </c>
      <c r="AB16" s="17">
        <v>5.7</v>
      </c>
      <c r="AC16" s="17"/>
      <c r="AD16" s="17">
        <v>142.1</v>
      </c>
      <c r="AE16" s="17"/>
      <c r="AF16" s="17">
        <v>0</v>
      </c>
      <c r="AG16" s="17">
        <v>0</v>
      </c>
      <c r="AH16" s="17">
        <v>0</v>
      </c>
      <c r="AI16" s="17">
        <v>110.2</v>
      </c>
      <c r="AJ16" s="17">
        <v>223.2</v>
      </c>
      <c r="AK16" s="17">
        <v>0</v>
      </c>
      <c r="AL16" s="17">
        <v>0</v>
      </c>
      <c r="AM16" s="17">
        <v>0</v>
      </c>
      <c r="AN16" s="17">
        <v>0</v>
      </c>
      <c r="AO16" s="17">
        <v>450</v>
      </c>
      <c r="AP16" s="17">
        <v>81.400000000000006</v>
      </c>
      <c r="AQ16" s="17">
        <v>150.5</v>
      </c>
      <c r="AR16" s="17">
        <v>41.3</v>
      </c>
      <c r="AS16" s="17">
        <v>18.399999999999999</v>
      </c>
      <c r="AT16" s="17">
        <v>18.870999999999999</v>
      </c>
      <c r="AU16" s="17">
        <v>86</v>
      </c>
      <c r="AV16" s="17">
        <v>175.1</v>
      </c>
      <c r="AW16" s="17">
        <v>175.5</v>
      </c>
      <c r="AX16" s="17">
        <v>182.1</v>
      </c>
      <c r="AY16" s="17">
        <v>105.4</v>
      </c>
      <c r="AZ16" s="17">
        <v>42.9</v>
      </c>
      <c r="BA16" s="17"/>
      <c r="BB16" s="17">
        <v>3.8</v>
      </c>
      <c r="BC16" s="17">
        <v>29.2</v>
      </c>
      <c r="BD16" s="17">
        <v>166.8</v>
      </c>
      <c r="BE16" s="17"/>
      <c r="BF16" s="17"/>
      <c r="BG16" s="17">
        <v>94.6</v>
      </c>
      <c r="BH16" s="17">
        <v>0</v>
      </c>
      <c r="BI16" s="17"/>
      <c r="BJ16" s="17">
        <v>44.7</v>
      </c>
      <c r="BK16" s="17">
        <v>0</v>
      </c>
      <c r="BL16" s="17">
        <v>0</v>
      </c>
      <c r="BM16" s="17">
        <v>0</v>
      </c>
      <c r="BN16" s="17">
        <v>111.5</v>
      </c>
      <c r="BO16" s="17">
        <v>10.1</v>
      </c>
      <c r="BP16" s="17"/>
      <c r="BQ16" s="17">
        <v>199.6</v>
      </c>
      <c r="BR16" s="17">
        <v>0</v>
      </c>
      <c r="BS16" s="17">
        <v>72.8</v>
      </c>
      <c r="BT16" s="17">
        <v>35.5</v>
      </c>
      <c r="BU16" s="17">
        <v>0</v>
      </c>
      <c r="BV16" s="17">
        <v>0</v>
      </c>
      <c r="BW16" s="17">
        <v>0</v>
      </c>
      <c r="BX16" s="17">
        <v>0</v>
      </c>
      <c r="BY16" s="17">
        <v>0</v>
      </c>
      <c r="BZ16" s="17">
        <v>0</v>
      </c>
      <c r="CA16" s="17">
        <v>3.5</v>
      </c>
      <c r="CB16" s="17">
        <v>265.8</v>
      </c>
      <c r="CC16" s="17">
        <v>124.2</v>
      </c>
      <c r="CD16" s="17">
        <v>58.3</v>
      </c>
      <c r="CE16" s="17">
        <v>77.7</v>
      </c>
      <c r="CF16" s="17">
        <v>0</v>
      </c>
      <c r="CG16" s="17"/>
      <c r="CH16" s="17"/>
      <c r="CI16" s="17"/>
      <c r="CJ16" s="17">
        <v>140.9</v>
      </c>
      <c r="CK16" s="17"/>
      <c r="CL16" s="17">
        <v>67.099999999999994</v>
      </c>
      <c r="CM16" s="17"/>
      <c r="CN16" s="17">
        <v>0</v>
      </c>
      <c r="CO16" s="17">
        <v>0</v>
      </c>
      <c r="CP16" s="17">
        <v>0</v>
      </c>
      <c r="CQ16" s="17">
        <v>0</v>
      </c>
      <c r="CR16" s="17"/>
      <c r="CS16" s="17"/>
      <c r="CT16" s="17">
        <v>0</v>
      </c>
      <c r="CU16" s="17"/>
      <c r="CV16" s="17">
        <v>20</v>
      </c>
      <c r="CW16" s="17">
        <v>0</v>
      </c>
      <c r="CX16" s="17">
        <v>72.400000000000006</v>
      </c>
      <c r="CY16" s="17">
        <v>0</v>
      </c>
      <c r="CZ16" s="17">
        <v>13.3</v>
      </c>
      <c r="DA16" s="17">
        <v>0</v>
      </c>
      <c r="DB16" s="17">
        <v>20.2</v>
      </c>
      <c r="DC16" s="17">
        <v>10</v>
      </c>
      <c r="DD16" s="17">
        <v>5.6</v>
      </c>
      <c r="DE16" s="17">
        <v>0</v>
      </c>
      <c r="DF16" s="17">
        <v>0</v>
      </c>
      <c r="DG16" s="17">
        <v>2.2000000000000002</v>
      </c>
      <c r="DH16" s="17">
        <v>1.7</v>
      </c>
      <c r="DI16" s="17">
        <v>4.5999999999999996</v>
      </c>
      <c r="DJ16" s="17">
        <v>20.100000000000001</v>
      </c>
      <c r="DK16" s="17">
        <v>20</v>
      </c>
      <c r="DL16" s="17">
        <v>18.899999999999999</v>
      </c>
      <c r="DM16" s="17">
        <v>3.4</v>
      </c>
      <c r="DN16" s="17">
        <v>18.5</v>
      </c>
      <c r="DO16" s="17">
        <v>0</v>
      </c>
      <c r="DP16" s="17">
        <v>0</v>
      </c>
      <c r="DQ16" s="17">
        <v>24.3</v>
      </c>
      <c r="DR16" s="17">
        <v>61</v>
      </c>
      <c r="DS16" s="17">
        <v>0</v>
      </c>
      <c r="DT16" s="17">
        <v>3.2</v>
      </c>
      <c r="DU16" s="17">
        <v>18.7</v>
      </c>
      <c r="DV16" s="17">
        <v>3.2</v>
      </c>
      <c r="DW16" s="17"/>
      <c r="DX16" s="17">
        <v>0</v>
      </c>
      <c r="DY16" s="17">
        <v>19.899999999999999</v>
      </c>
      <c r="DZ16" s="17">
        <v>13.1</v>
      </c>
      <c r="EA16" s="17">
        <v>19.3</v>
      </c>
      <c r="EB16" s="17">
        <v>20.2</v>
      </c>
      <c r="EC16" s="17">
        <v>14.6</v>
      </c>
      <c r="ED16" s="17">
        <v>19.3</v>
      </c>
      <c r="EE16" s="17">
        <v>0</v>
      </c>
      <c r="EF16" s="17">
        <v>17.2</v>
      </c>
      <c r="EG16" s="17">
        <v>55.3</v>
      </c>
      <c r="EH16" s="17">
        <v>0.6</v>
      </c>
      <c r="EI16" s="17">
        <v>0.6</v>
      </c>
      <c r="EJ16" s="17">
        <v>0</v>
      </c>
      <c r="EK16" s="17">
        <v>21.5</v>
      </c>
      <c r="EL16" s="17">
        <v>8.1</v>
      </c>
      <c r="EM16" s="17">
        <v>4</v>
      </c>
      <c r="EN16" s="17">
        <v>20.399999999999999</v>
      </c>
      <c r="EO16" s="17">
        <v>20.399999999999999</v>
      </c>
      <c r="EP16" s="17">
        <v>20</v>
      </c>
      <c r="EQ16" s="17">
        <v>9.6999999999999993</v>
      </c>
      <c r="ER16" s="17">
        <v>0</v>
      </c>
      <c r="ES16" s="17">
        <v>0</v>
      </c>
      <c r="ET16" s="17">
        <v>0</v>
      </c>
      <c r="EU16" s="17">
        <v>0</v>
      </c>
      <c r="EV16" s="17">
        <v>27.6</v>
      </c>
      <c r="EW16" s="17">
        <v>28.9</v>
      </c>
      <c r="EX16" s="17">
        <v>0</v>
      </c>
      <c r="EY16" s="17">
        <v>3.4</v>
      </c>
      <c r="EZ16" s="17">
        <v>2.2000000000000002</v>
      </c>
      <c r="FA16" s="17">
        <v>2.4</v>
      </c>
      <c r="FB16" s="17">
        <v>1.4</v>
      </c>
      <c r="FC16" s="17">
        <v>0</v>
      </c>
      <c r="FD16" s="17">
        <v>6.8</v>
      </c>
      <c r="FE16" s="17">
        <v>20</v>
      </c>
      <c r="FF16" s="17">
        <v>20</v>
      </c>
      <c r="FG16" s="17"/>
      <c r="FH16" s="17"/>
      <c r="FI16" s="17"/>
      <c r="FJ16" s="17">
        <v>16.899999999999999</v>
      </c>
      <c r="FK16" s="17">
        <v>13.7</v>
      </c>
      <c r="FL16" s="17">
        <v>4.2</v>
      </c>
      <c r="FM16" s="17">
        <v>11.4</v>
      </c>
      <c r="FN16" s="17">
        <v>18.899999999999999</v>
      </c>
      <c r="FO16" s="17">
        <v>6564.3710000000001</v>
      </c>
      <c r="FP16" s="15"/>
      <c r="FQ16" s="17">
        <v>11.6653</v>
      </c>
      <c r="FR16" s="17">
        <v>7</v>
      </c>
      <c r="FS16" s="17"/>
      <c r="FT16" s="17">
        <v>13.2</v>
      </c>
      <c r="FU16" s="17">
        <v>27</v>
      </c>
      <c r="FV16" s="17">
        <v>18</v>
      </c>
      <c r="FW16" s="17">
        <v>11.5</v>
      </c>
      <c r="FX16" s="17">
        <v>14</v>
      </c>
      <c r="FY16" s="17">
        <v>102.3653</v>
      </c>
    </row>
    <row r="17" spans="1:181" ht="24" customHeight="1" x14ac:dyDescent="0.25">
      <c r="A17" s="16" t="s">
        <v>109</v>
      </c>
      <c r="B17" s="16" t="s">
        <v>781</v>
      </c>
      <c r="C17" s="17">
        <v>204.6</v>
      </c>
      <c r="D17" s="17">
        <v>0</v>
      </c>
      <c r="E17" s="17">
        <v>0</v>
      </c>
      <c r="F17" s="17">
        <v>0</v>
      </c>
      <c r="G17" s="17">
        <v>0</v>
      </c>
      <c r="H17" s="17">
        <v>91</v>
      </c>
      <c r="I17" s="17">
        <v>237.4</v>
      </c>
      <c r="J17" s="17">
        <v>0</v>
      </c>
      <c r="K17" s="17">
        <v>0</v>
      </c>
      <c r="L17" s="17">
        <v>147.19999999999999</v>
      </c>
      <c r="M17" s="17">
        <v>145.9</v>
      </c>
      <c r="N17" s="17">
        <v>147.30000000000001</v>
      </c>
      <c r="O17" s="17">
        <v>247.8</v>
      </c>
      <c r="P17" s="17">
        <v>203.9</v>
      </c>
      <c r="Q17" s="17">
        <v>107.8</v>
      </c>
      <c r="R17" s="17">
        <v>555.6</v>
      </c>
      <c r="S17" s="17">
        <v>10.3</v>
      </c>
      <c r="T17" s="17"/>
      <c r="U17" s="17"/>
      <c r="V17" s="17"/>
      <c r="W17" s="17">
        <v>0</v>
      </c>
      <c r="X17" s="17">
        <v>164</v>
      </c>
      <c r="Y17" s="17">
        <v>7.7</v>
      </c>
      <c r="Z17" s="17">
        <v>5.2</v>
      </c>
      <c r="AA17" s="17">
        <v>0</v>
      </c>
      <c r="AB17" s="17">
        <v>5.7</v>
      </c>
      <c r="AC17" s="17"/>
      <c r="AD17" s="17">
        <v>142.5</v>
      </c>
      <c r="AE17" s="17"/>
      <c r="AF17" s="17">
        <v>0</v>
      </c>
      <c r="AG17" s="17">
        <v>0</v>
      </c>
      <c r="AH17" s="17">
        <v>0</v>
      </c>
      <c r="AI17" s="17">
        <v>110.3</v>
      </c>
      <c r="AJ17" s="17">
        <v>224.2</v>
      </c>
      <c r="AK17" s="17">
        <v>0</v>
      </c>
      <c r="AL17" s="17">
        <v>0</v>
      </c>
      <c r="AM17" s="17">
        <v>0</v>
      </c>
      <c r="AN17" s="17">
        <v>0</v>
      </c>
      <c r="AO17" s="17">
        <v>455.9</v>
      </c>
      <c r="AP17" s="17">
        <v>65.599999999999994</v>
      </c>
      <c r="AQ17" s="17">
        <v>150.5</v>
      </c>
      <c r="AR17" s="17">
        <v>42.2</v>
      </c>
      <c r="AS17" s="17">
        <v>18.600000000000001</v>
      </c>
      <c r="AT17" s="17">
        <v>18.87</v>
      </c>
      <c r="AU17" s="17">
        <v>87.5</v>
      </c>
      <c r="AV17" s="17">
        <v>180.2</v>
      </c>
      <c r="AW17" s="17">
        <v>180.9</v>
      </c>
      <c r="AX17" s="17">
        <v>182</v>
      </c>
      <c r="AY17" s="17">
        <v>106.9</v>
      </c>
      <c r="AZ17" s="17">
        <v>44.7</v>
      </c>
      <c r="BA17" s="17"/>
      <c r="BB17" s="17">
        <v>3.8</v>
      </c>
      <c r="BC17" s="17">
        <v>28.5</v>
      </c>
      <c r="BD17" s="17">
        <v>171.7</v>
      </c>
      <c r="BE17" s="17"/>
      <c r="BF17" s="17"/>
      <c r="BG17" s="17">
        <v>96.2</v>
      </c>
      <c r="BH17" s="17">
        <v>0</v>
      </c>
      <c r="BI17" s="17"/>
      <c r="BJ17" s="17">
        <v>44.4</v>
      </c>
      <c r="BK17" s="17">
        <v>0</v>
      </c>
      <c r="BL17" s="17">
        <v>0</v>
      </c>
      <c r="BM17" s="17">
        <v>0</v>
      </c>
      <c r="BN17" s="17">
        <v>114</v>
      </c>
      <c r="BO17" s="17">
        <v>20.3</v>
      </c>
      <c r="BP17" s="17"/>
      <c r="BQ17" s="17">
        <v>130.5</v>
      </c>
      <c r="BR17" s="17">
        <v>0</v>
      </c>
      <c r="BS17" s="17">
        <v>72.400000000000006</v>
      </c>
      <c r="BT17" s="17">
        <v>35.5</v>
      </c>
      <c r="BU17" s="17">
        <v>0</v>
      </c>
      <c r="BV17" s="17">
        <v>0</v>
      </c>
      <c r="BW17" s="17">
        <v>0</v>
      </c>
      <c r="BX17" s="17">
        <v>0</v>
      </c>
      <c r="BY17" s="17">
        <v>0</v>
      </c>
      <c r="BZ17" s="17">
        <v>0</v>
      </c>
      <c r="CA17" s="17">
        <v>3.5</v>
      </c>
      <c r="CB17" s="17">
        <v>270</v>
      </c>
      <c r="CC17" s="17">
        <v>134.6</v>
      </c>
      <c r="CD17" s="17">
        <v>60</v>
      </c>
      <c r="CE17" s="17">
        <v>79.8</v>
      </c>
      <c r="CF17" s="17">
        <v>0</v>
      </c>
      <c r="CG17" s="17"/>
      <c r="CH17" s="17"/>
      <c r="CI17" s="17"/>
      <c r="CJ17" s="17">
        <v>136.30000000000001</v>
      </c>
      <c r="CK17" s="17"/>
      <c r="CL17" s="17">
        <v>65.8</v>
      </c>
      <c r="CM17" s="17"/>
      <c r="CN17" s="17">
        <v>0</v>
      </c>
      <c r="CO17" s="17">
        <v>0</v>
      </c>
      <c r="CP17" s="17">
        <v>0</v>
      </c>
      <c r="CQ17" s="17">
        <v>0</v>
      </c>
      <c r="CR17" s="17"/>
      <c r="CS17" s="17"/>
      <c r="CT17" s="17">
        <v>0</v>
      </c>
      <c r="CU17" s="17"/>
      <c r="CV17" s="17">
        <v>20</v>
      </c>
      <c r="CW17" s="17">
        <v>0</v>
      </c>
      <c r="CX17" s="17">
        <v>64.2</v>
      </c>
      <c r="CY17" s="17">
        <v>0</v>
      </c>
      <c r="CZ17" s="17">
        <v>12.1</v>
      </c>
      <c r="DA17" s="17">
        <v>0</v>
      </c>
      <c r="DB17" s="17">
        <v>20.5</v>
      </c>
      <c r="DC17" s="17">
        <v>9.9</v>
      </c>
      <c r="DD17" s="17">
        <v>5.5</v>
      </c>
      <c r="DE17" s="17">
        <v>0</v>
      </c>
      <c r="DF17" s="17">
        <v>0</v>
      </c>
      <c r="DG17" s="17">
        <v>2.2000000000000002</v>
      </c>
      <c r="DH17" s="17">
        <v>1.7</v>
      </c>
      <c r="DI17" s="17">
        <v>4.7</v>
      </c>
      <c r="DJ17" s="17">
        <v>20.8</v>
      </c>
      <c r="DK17" s="17">
        <v>20</v>
      </c>
      <c r="DL17" s="17">
        <v>18.899999999999999</v>
      </c>
      <c r="DM17" s="17">
        <v>3.4</v>
      </c>
      <c r="DN17" s="17">
        <v>18.5</v>
      </c>
      <c r="DO17" s="17">
        <v>0</v>
      </c>
      <c r="DP17" s="17">
        <v>0</v>
      </c>
      <c r="DQ17" s="17">
        <v>26.1</v>
      </c>
      <c r="DR17" s="17">
        <v>51.6</v>
      </c>
      <c r="DS17" s="17">
        <v>0</v>
      </c>
      <c r="DT17" s="17">
        <v>3.2</v>
      </c>
      <c r="DU17" s="17">
        <v>18.5</v>
      </c>
      <c r="DV17" s="17">
        <v>3.2</v>
      </c>
      <c r="DW17" s="17"/>
      <c r="DX17" s="17">
        <v>0</v>
      </c>
      <c r="DY17" s="17">
        <v>19.8</v>
      </c>
      <c r="DZ17" s="17">
        <v>13.1</v>
      </c>
      <c r="EA17" s="17">
        <v>19.600000000000001</v>
      </c>
      <c r="EB17" s="17">
        <v>20.3</v>
      </c>
      <c r="EC17" s="17">
        <v>12</v>
      </c>
      <c r="ED17" s="17">
        <v>21.1</v>
      </c>
      <c r="EE17" s="17">
        <v>0</v>
      </c>
      <c r="EF17" s="17">
        <v>20.2</v>
      </c>
      <c r="EG17" s="17">
        <v>60.2</v>
      </c>
      <c r="EH17" s="17">
        <v>0.5</v>
      </c>
      <c r="EI17" s="17">
        <v>0.8</v>
      </c>
      <c r="EJ17" s="17">
        <v>0</v>
      </c>
      <c r="EK17" s="17">
        <v>21.5</v>
      </c>
      <c r="EL17" s="17">
        <v>8.1</v>
      </c>
      <c r="EM17" s="17">
        <v>4.0999999999999996</v>
      </c>
      <c r="EN17" s="17">
        <v>20.399999999999999</v>
      </c>
      <c r="EO17" s="17">
        <v>20.399999999999999</v>
      </c>
      <c r="EP17" s="17">
        <v>20</v>
      </c>
      <c r="EQ17" s="17">
        <v>8.6999999999999993</v>
      </c>
      <c r="ER17" s="17">
        <v>0</v>
      </c>
      <c r="ES17" s="17">
        <v>0</v>
      </c>
      <c r="ET17" s="17">
        <v>0</v>
      </c>
      <c r="EU17" s="17">
        <v>0</v>
      </c>
      <c r="EV17" s="17">
        <v>36</v>
      </c>
      <c r="EW17" s="17">
        <v>31.1</v>
      </c>
      <c r="EX17" s="17">
        <v>0</v>
      </c>
      <c r="EY17" s="17">
        <v>3.5</v>
      </c>
      <c r="EZ17" s="17">
        <v>2.2000000000000002</v>
      </c>
      <c r="FA17" s="17">
        <v>2.4</v>
      </c>
      <c r="FB17" s="17">
        <v>1.4</v>
      </c>
      <c r="FC17" s="17">
        <v>0</v>
      </c>
      <c r="FD17" s="17">
        <v>6.8</v>
      </c>
      <c r="FE17" s="17">
        <v>20</v>
      </c>
      <c r="FF17" s="17">
        <v>20</v>
      </c>
      <c r="FG17" s="17"/>
      <c r="FH17" s="17"/>
      <c r="FI17" s="17"/>
      <c r="FJ17" s="17">
        <v>16.8</v>
      </c>
      <c r="FK17" s="17">
        <v>13.7</v>
      </c>
      <c r="FL17" s="17">
        <v>4.5</v>
      </c>
      <c r="FM17" s="17">
        <v>11.4</v>
      </c>
      <c r="FN17" s="17">
        <v>19.7</v>
      </c>
      <c r="FO17" s="17">
        <v>6564.87</v>
      </c>
      <c r="FP17" s="15"/>
      <c r="FQ17" s="17">
        <v>5.6127000000000002</v>
      </c>
      <c r="FR17" s="17">
        <v>7</v>
      </c>
      <c r="FS17" s="17"/>
      <c r="FT17" s="17">
        <v>13.2</v>
      </c>
      <c r="FU17" s="17">
        <v>27</v>
      </c>
      <c r="FV17" s="17">
        <v>18</v>
      </c>
      <c r="FW17" s="17">
        <v>11.5</v>
      </c>
      <c r="FX17" s="17">
        <v>14.1</v>
      </c>
      <c r="FY17" s="17">
        <v>96.412700000000001</v>
      </c>
    </row>
    <row r="18" spans="1:181" ht="24" customHeight="1" x14ac:dyDescent="0.25">
      <c r="A18" s="18" t="s">
        <v>109</v>
      </c>
      <c r="B18" s="18" t="s">
        <v>782</v>
      </c>
      <c r="C18" s="19">
        <v>201.8</v>
      </c>
      <c r="D18" s="19">
        <v>0</v>
      </c>
      <c r="E18" s="19">
        <v>0</v>
      </c>
      <c r="F18" s="19">
        <v>0</v>
      </c>
      <c r="G18" s="19">
        <v>0</v>
      </c>
      <c r="H18" s="19">
        <v>90.5</v>
      </c>
      <c r="I18" s="19">
        <v>240.2</v>
      </c>
      <c r="J18" s="19">
        <v>0</v>
      </c>
      <c r="K18" s="19">
        <v>0</v>
      </c>
      <c r="L18" s="19">
        <v>163</v>
      </c>
      <c r="M18" s="19">
        <v>162.1</v>
      </c>
      <c r="N18" s="19">
        <v>162.6</v>
      </c>
      <c r="O18" s="19">
        <v>246.1</v>
      </c>
      <c r="P18" s="19">
        <v>206.3</v>
      </c>
      <c r="Q18" s="19">
        <v>108.7</v>
      </c>
      <c r="R18" s="19">
        <v>560.6</v>
      </c>
      <c r="S18" s="19">
        <v>10.199999999999999</v>
      </c>
      <c r="T18" s="19"/>
      <c r="U18" s="19"/>
      <c r="V18" s="19"/>
      <c r="W18" s="19">
        <v>0</v>
      </c>
      <c r="X18" s="19">
        <v>166.7</v>
      </c>
      <c r="Y18" s="19">
        <v>7.6</v>
      </c>
      <c r="Z18" s="19">
        <v>4.5</v>
      </c>
      <c r="AA18" s="19">
        <v>0</v>
      </c>
      <c r="AB18" s="19">
        <v>5.7</v>
      </c>
      <c r="AC18" s="19"/>
      <c r="AD18" s="19">
        <v>143.30000000000001</v>
      </c>
      <c r="AE18" s="19"/>
      <c r="AF18" s="19">
        <v>0</v>
      </c>
      <c r="AG18" s="19">
        <v>0</v>
      </c>
      <c r="AH18" s="19">
        <v>0</v>
      </c>
      <c r="AI18" s="19">
        <v>110.5</v>
      </c>
      <c r="AJ18" s="19">
        <v>223.4</v>
      </c>
      <c r="AK18" s="19">
        <v>0</v>
      </c>
      <c r="AL18" s="19">
        <v>0</v>
      </c>
      <c r="AM18" s="19">
        <v>0</v>
      </c>
      <c r="AN18" s="19">
        <v>0</v>
      </c>
      <c r="AO18" s="19">
        <v>461.9</v>
      </c>
      <c r="AP18" s="19">
        <v>73</v>
      </c>
      <c r="AQ18" s="19">
        <v>150.30000000000001</v>
      </c>
      <c r="AR18" s="19">
        <v>42.1</v>
      </c>
      <c r="AS18" s="19">
        <v>18.600000000000001</v>
      </c>
      <c r="AT18" s="19">
        <v>18.869</v>
      </c>
      <c r="AU18" s="19">
        <v>87.8</v>
      </c>
      <c r="AV18" s="19">
        <v>177.9</v>
      </c>
      <c r="AW18" s="19">
        <v>178.4</v>
      </c>
      <c r="AX18" s="19">
        <v>182.9</v>
      </c>
      <c r="AY18" s="19">
        <v>105.7</v>
      </c>
      <c r="AZ18" s="19">
        <v>44.1</v>
      </c>
      <c r="BA18" s="19"/>
      <c r="BB18" s="19">
        <v>3.8</v>
      </c>
      <c r="BC18" s="19">
        <v>28.5</v>
      </c>
      <c r="BD18" s="19">
        <v>171.2</v>
      </c>
      <c r="BE18" s="19"/>
      <c r="BF18" s="19"/>
      <c r="BG18" s="19">
        <v>95.6</v>
      </c>
      <c r="BH18" s="19">
        <v>0</v>
      </c>
      <c r="BI18" s="19"/>
      <c r="BJ18" s="19">
        <v>44</v>
      </c>
      <c r="BK18" s="19">
        <v>0</v>
      </c>
      <c r="BL18" s="19">
        <v>0</v>
      </c>
      <c r="BM18" s="19">
        <v>0</v>
      </c>
      <c r="BN18" s="19">
        <v>113.2</v>
      </c>
      <c r="BO18" s="19">
        <v>17.600000000000001</v>
      </c>
      <c r="BP18" s="19"/>
      <c r="BQ18" s="19">
        <v>67.2</v>
      </c>
      <c r="BR18" s="19">
        <v>0</v>
      </c>
      <c r="BS18" s="19">
        <v>72</v>
      </c>
      <c r="BT18" s="19">
        <v>35.5</v>
      </c>
      <c r="BU18" s="19">
        <v>0</v>
      </c>
      <c r="BV18" s="19">
        <v>0</v>
      </c>
      <c r="BW18" s="19">
        <v>0</v>
      </c>
      <c r="BX18" s="19">
        <v>0</v>
      </c>
      <c r="BY18" s="19">
        <v>0</v>
      </c>
      <c r="BZ18" s="19">
        <v>0</v>
      </c>
      <c r="CA18" s="19">
        <v>3.5</v>
      </c>
      <c r="CB18" s="19">
        <v>272.2</v>
      </c>
      <c r="CC18" s="19">
        <v>132.4</v>
      </c>
      <c r="CD18" s="19">
        <v>59.2</v>
      </c>
      <c r="CE18" s="19">
        <v>79.5</v>
      </c>
      <c r="CF18" s="19">
        <v>0</v>
      </c>
      <c r="CG18" s="19"/>
      <c r="CH18" s="19"/>
      <c r="CI18" s="19"/>
      <c r="CJ18" s="19">
        <v>139.69999999999999</v>
      </c>
      <c r="CK18" s="19"/>
      <c r="CL18" s="19">
        <v>66.3</v>
      </c>
      <c r="CM18" s="19"/>
      <c r="CN18" s="19">
        <v>0</v>
      </c>
      <c r="CO18" s="19">
        <v>0</v>
      </c>
      <c r="CP18" s="19">
        <v>0</v>
      </c>
      <c r="CQ18" s="19">
        <v>0</v>
      </c>
      <c r="CR18" s="19"/>
      <c r="CS18" s="19"/>
      <c r="CT18" s="19">
        <v>0</v>
      </c>
      <c r="CU18" s="19"/>
      <c r="CV18" s="19">
        <v>20</v>
      </c>
      <c r="CW18" s="19">
        <v>0</v>
      </c>
      <c r="CX18" s="19">
        <v>47.5</v>
      </c>
      <c r="CY18" s="19">
        <v>0</v>
      </c>
      <c r="CZ18" s="19">
        <v>11.3</v>
      </c>
      <c r="DA18" s="19">
        <v>0</v>
      </c>
      <c r="DB18" s="19">
        <v>20.3</v>
      </c>
      <c r="DC18" s="19">
        <v>9.9</v>
      </c>
      <c r="DD18" s="19">
        <v>5.5</v>
      </c>
      <c r="DE18" s="19">
        <v>0</v>
      </c>
      <c r="DF18" s="19">
        <v>0</v>
      </c>
      <c r="DG18" s="19">
        <v>2.2000000000000002</v>
      </c>
      <c r="DH18" s="19">
        <v>1.7</v>
      </c>
      <c r="DI18" s="19">
        <v>4.7</v>
      </c>
      <c r="DJ18" s="19">
        <v>20.399999999999999</v>
      </c>
      <c r="DK18" s="19">
        <v>20</v>
      </c>
      <c r="DL18" s="19">
        <v>18.899999999999999</v>
      </c>
      <c r="DM18" s="19">
        <v>3.4</v>
      </c>
      <c r="DN18" s="19">
        <v>18.5</v>
      </c>
      <c r="DO18" s="19">
        <v>0</v>
      </c>
      <c r="DP18" s="19">
        <v>0</v>
      </c>
      <c r="DQ18" s="19">
        <v>24.7</v>
      </c>
      <c r="DR18" s="19">
        <v>46.5</v>
      </c>
      <c r="DS18" s="19">
        <v>0</v>
      </c>
      <c r="DT18" s="19">
        <v>3.2</v>
      </c>
      <c r="DU18" s="19">
        <v>18.5</v>
      </c>
      <c r="DV18" s="19">
        <v>3.2</v>
      </c>
      <c r="DW18" s="19"/>
      <c r="DX18" s="19">
        <v>0</v>
      </c>
      <c r="DY18" s="19">
        <v>19.8</v>
      </c>
      <c r="DZ18" s="19">
        <v>13.1</v>
      </c>
      <c r="EA18" s="19">
        <v>19.3</v>
      </c>
      <c r="EB18" s="19">
        <v>20.3</v>
      </c>
      <c r="EC18" s="19">
        <v>14</v>
      </c>
      <c r="ED18" s="19">
        <v>21.6</v>
      </c>
      <c r="EE18" s="19">
        <v>0</v>
      </c>
      <c r="EF18" s="19">
        <v>19.5</v>
      </c>
      <c r="EG18" s="19">
        <v>54.2</v>
      </c>
      <c r="EH18" s="19">
        <v>1.4</v>
      </c>
      <c r="EI18" s="19">
        <v>1.6</v>
      </c>
      <c r="EJ18" s="19">
        <v>0</v>
      </c>
      <c r="EK18" s="19">
        <v>21.5</v>
      </c>
      <c r="EL18" s="19">
        <v>8.1</v>
      </c>
      <c r="EM18" s="19">
        <v>4.0999999999999996</v>
      </c>
      <c r="EN18" s="19">
        <v>20.399999999999999</v>
      </c>
      <c r="EO18" s="19">
        <v>20.399999999999999</v>
      </c>
      <c r="EP18" s="19">
        <v>20</v>
      </c>
      <c r="EQ18" s="19">
        <v>9.1999999999999993</v>
      </c>
      <c r="ER18" s="19">
        <v>0</v>
      </c>
      <c r="ES18" s="19">
        <v>0</v>
      </c>
      <c r="ET18" s="19">
        <v>0</v>
      </c>
      <c r="EU18" s="19">
        <v>0</v>
      </c>
      <c r="EV18" s="19">
        <v>24.9</v>
      </c>
      <c r="EW18" s="19">
        <v>20.6</v>
      </c>
      <c r="EX18" s="19">
        <v>0</v>
      </c>
      <c r="EY18" s="19">
        <v>3.5</v>
      </c>
      <c r="EZ18" s="19">
        <v>2.2000000000000002</v>
      </c>
      <c r="FA18" s="19">
        <v>2.4</v>
      </c>
      <c r="FB18" s="19">
        <v>1.4</v>
      </c>
      <c r="FC18" s="19">
        <v>0</v>
      </c>
      <c r="FD18" s="19">
        <v>6.8</v>
      </c>
      <c r="FE18" s="19">
        <v>20</v>
      </c>
      <c r="FF18" s="19">
        <v>20</v>
      </c>
      <c r="FG18" s="19"/>
      <c r="FH18" s="19"/>
      <c r="FI18" s="19"/>
      <c r="FJ18" s="19">
        <v>17</v>
      </c>
      <c r="FK18" s="19">
        <v>13.4</v>
      </c>
      <c r="FL18" s="19">
        <v>5</v>
      </c>
      <c r="FM18" s="19">
        <v>11.4</v>
      </c>
      <c r="FN18" s="19">
        <v>19.3</v>
      </c>
      <c r="FO18" s="19">
        <v>6513.5690000000004</v>
      </c>
      <c r="FP18" s="15"/>
      <c r="FQ18" s="19">
        <v>2.8096000000000001</v>
      </c>
      <c r="FR18" s="19">
        <v>7</v>
      </c>
      <c r="FS18" s="19"/>
      <c r="FT18" s="19">
        <v>13.2</v>
      </c>
      <c r="FU18" s="19">
        <v>27</v>
      </c>
      <c r="FV18" s="19">
        <v>18</v>
      </c>
      <c r="FW18" s="19">
        <v>11.3</v>
      </c>
      <c r="FX18" s="19">
        <v>14.1</v>
      </c>
      <c r="FY18" s="19">
        <v>93.409599999999998</v>
      </c>
    </row>
    <row r="19" spans="1:181" ht="24" customHeight="1" x14ac:dyDescent="0.25">
      <c r="A19" s="13" t="s">
        <v>109</v>
      </c>
      <c r="B19" s="13" t="s">
        <v>783</v>
      </c>
      <c r="C19" s="14">
        <v>205.9</v>
      </c>
      <c r="D19" s="14">
        <v>0</v>
      </c>
      <c r="E19" s="14">
        <v>0</v>
      </c>
      <c r="F19" s="14">
        <v>0</v>
      </c>
      <c r="G19" s="14">
        <v>0</v>
      </c>
      <c r="H19" s="14">
        <v>91.8</v>
      </c>
      <c r="I19" s="14">
        <v>242.1</v>
      </c>
      <c r="J19" s="14">
        <v>0</v>
      </c>
      <c r="K19" s="14">
        <v>0</v>
      </c>
      <c r="L19" s="14">
        <v>145.6</v>
      </c>
      <c r="M19" s="14">
        <v>146.1</v>
      </c>
      <c r="N19" s="14">
        <v>145.9</v>
      </c>
      <c r="O19" s="14">
        <v>258.10000000000002</v>
      </c>
      <c r="P19" s="14">
        <v>204.7</v>
      </c>
      <c r="Q19" s="14">
        <v>108.9</v>
      </c>
      <c r="R19" s="14">
        <v>563.70000000000005</v>
      </c>
      <c r="S19" s="14">
        <v>10.5</v>
      </c>
      <c r="T19" s="14"/>
      <c r="U19" s="14"/>
      <c r="V19" s="14"/>
      <c r="W19" s="14">
        <v>0</v>
      </c>
      <c r="X19" s="14">
        <v>172.9</v>
      </c>
      <c r="Y19" s="14">
        <v>7.3</v>
      </c>
      <c r="Z19" s="14">
        <v>4.9000000000000004</v>
      </c>
      <c r="AA19" s="14">
        <v>0</v>
      </c>
      <c r="AB19" s="14">
        <v>5.7</v>
      </c>
      <c r="AC19" s="14"/>
      <c r="AD19" s="14">
        <v>141.9</v>
      </c>
      <c r="AE19" s="14"/>
      <c r="AF19" s="14">
        <v>0</v>
      </c>
      <c r="AG19" s="14">
        <v>0</v>
      </c>
      <c r="AH19" s="14">
        <v>0</v>
      </c>
      <c r="AI19" s="14">
        <v>110.4</v>
      </c>
      <c r="AJ19" s="14">
        <v>221.7</v>
      </c>
      <c r="AK19" s="14">
        <v>0</v>
      </c>
      <c r="AL19" s="14">
        <v>0</v>
      </c>
      <c r="AM19" s="14">
        <v>0</v>
      </c>
      <c r="AN19" s="14">
        <v>0</v>
      </c>
      <c r="AO19" s="14">
        <v>460.9</v>
      </c>
      <c r="AP19" s="14">
        <v>80.3</v>
      </c>
      <c r="AQ19" s="14">
        <v>151.1</v>
      </c>
      <c r="AR19" s="14">
        <v>42.3</v>
      </c>
      <c r="AS19" s="14">
        <v>18.399999999999999</v>
      </c>
      <c r="AT19" s="14">
        <v>18.867000000000001</v>
      </c>
      <c r="AU19" s="14">
        <v>93.1</v>
      </c>
      <c r="AV19" s="14">
        <v>181.1</v>
      </c>
      <c r="AW19" s="14">
        <v>181.5</v>
      </c>
      <c r="AX19" s="14">
        <v>180.8</v>
      </c>
      <c r="AY19" s="14">
        <v>108.1</v>
      </c>
      <c r="AZ19" s="14">
        <v>44.8</v>
      </c>
      <c r="BA19" s="14"/>
      <c r="BB19" s="14">
        <v>3.8</v>
      </c>
      <c r="BC19" s="14">
        <v>28.2</v>
      </c>
      <c r="BD19" s="14">
        <v>172.3</v>
      </c>
      <c r="BE19" s="14"/>
      <c r="BF19" s="14"/>
      <c r="BG19" s="14">
        <v>96.4</v>
      </c>
      <c r="BH19" s="14">
        <v>0</v>
      </c>
      <c r="BI19" s="14"/>
      <c r="BJ19" s="14">
        <v>44.5</v>
      </c>
      <c r="BK19" s="14">
        <v>0</v>
      </c>
      <c r="BL19" s="14">
        <v>0</v>
      </c>
      <c r="BM19" s="14">
        <v>0</v>
      </c>
      <c r="BN19" s="14">
        <v>114.4</v>
      </c>
      <c r="BO19" s="14">
        <v>14.3</v>
      </c>
      <c r="BP19" s="14"/>
      <c r="BQ19" s="14">
        <v>66.8</v>
      </c>
      <c r="BR19" s="14">
        <v>0</v>
      </c>
      <c r="BS19" s="14">
        <v>72.599999999999994</v>
      </c>
      <c r="BT19" s="14">
        <v>35.5</v>
      </c>
      <c r="BU19" s="14">
        <v>0</v>
      </c>
      <c r="BV19" s="14">
        <v>0</v>
      </c>
      <c r="BW19" s="14">
        <v>0</v>
      </c>
      <c r="BX19" s="14">
        <v>0</v>
      </c>
      <c r="BY19" s="14">
        <v>0</v>
      </c>
      <c r="BZ19" s="14">
        <v>0</v>
      </c>
      <c r="CA19" s="14">
        <v>3.5</v>
      </c>
      <c r="CB19" s="14">
        <v>269.8</v>
      </c>
      <c r="CC19" s="14">
        <v>135.6</v>
      </c>
      <c r="CD19" s="14">
        <v>59.5</v>
      </c>
      <c r="CE19" s="14">
        <v>79.400000000000006</v>
      </c>
      <c r="CF19" s="14">
        <v>0</v>
      </c>
      <c r="CG19" s="14"/>
      <c r="CH19" s="14"/>
      <c r="CI19" s="14"/>
      <c r="CJ19" s="14">
        <v>139.5</v>
      </c>
      <c r="CK19" s="14"/>
      <c r="CL19" s="14">
        <v>65.900000000000006</v>
      </c>
      <c r="CM19" s="14"/>
      <c r="CN19" s="14">
        <v>0</v>
      </c>
      <c r="CO19" s="14">
        <v>0</v>
      </c>
      <c r="CP19" s="14">
        <v>0</v>
      </c>
      <c r="CQ19" s="14">
        <v>0</v>
      </c>
      <c r="CR19" s="14"/>
      <c r="CS19" s="14"/>
      <c r="CT19" s="14">
        <v>0</v>
      </c>
      <c r="CU19" s="14"/>
      <c r="CV19" s="14">
        <v>20</v>
      </c>
      <c r="CW19" s="14">
        <v>0</v>
      </c>
      <c r="CX19" s="14">
        <v>41.5</v>
      </c>
      <c r="CY19" s="14">
        <v>0</v>
      </c>
      <c r="CZ19" s="14">
        <v>11</v>
      </c>
      <c r="DA19" s="14">
        <v>0</v>
      </c>
      <c r="DB19" s="14">
        <v>20.6</v>
      </c>
      <c r="DC19" s="14">
        <v>9.9</v>
      </c>
      <c r="DD19" s="14">
        <v>5.4</v>
      </c>
      <c r="DE19" s="14">
        <v>0</v>
      </c>
      <c r="DF19" s="14">
        <v>0</v>
      </c>
      <c r="DG19" s="14">
        <v>2.2000000000000002</v>
      </c>
      <c r="DH19" s="14">
        <v>1.7</v>
      </c>
      <c r="DI19" s="14">
        <v>4.7</v>
      </c>
      <c r="DJ19" s="14">
        <v>20.8</v>
      </c>
      <c r="DK19" s="14">
        <v>20</v>
      </c>
      <c r="DL19" s="14">
        <v>18.899999999999999</v>
      </c>
      <c r="DM19" s="14">
        <v>3.4</v>
      </c>
      <c r="DN19" s="14">
        <v>18.5</v>
      </c>
      <c r="DO19" s="14">
        <v>0</v>
      </c>
      <c r="DP19" s="14">
        <v>0</v>
      </c>
      <c r="DQ19" s="14">
        <v>26.8</v>
      </c>
      <c r="DR19" s="14">
        <v>45.1</v>
      </c>
      <c r="DS19" s="14">
        <v>0</v>
      </c>
      <c r="DT19" s="14">
        <v>3.1</v>
      </c>
      <c r="DU19" s="14">
        <v>18.5</v>
      </c>
      <c r="DV19" s="14">
        <v>3.2</v>
      </c>
      <c r="DW19" s="14"/>
      <c r="DX19" s="14">
        <v>0</v>
      </c>
      <c r="DY19" s="14">
        <v>19.8</v>
      </c>
      <c r="DZ19" s="14">
        <v>13.1</v>
      </c>
      <c r="EA19" s="14">
        <v>19.7</v>
      </c>
      <c r="EB19" s="14">
        <v>20.3</v>
      </c>
      <c r="EC19" s="14">
        <v>10.4</v>
      </c>
      <c r="ED19" s="14">
        <v>20.9</v>
      </c>
      <c r="EE19" s="14">
        <v>0</v>
      </c>
      <c r="EF19" s="14">
        <v>16</v>
      </c>
      <c r="EG19" s="14">
        <v>41.8</v>
      </c>
      <c r="EH19" s="14">
        <v>0.6</v>
      </c>
      <c r="EI19" s="14">
        <v>1.6</v>
      </c>
      <c r="EJ19" s="14">
        <v>0</v>
      </c>
      <c r="EK19" s="14">
        <v>21.5</v>
      </c>
      <c r="EL19" s="14">
        <v>8.1</v>
      </c>
      <c r="EM19" s="14">
        <v>4.0999999999999996</v>
      </c>
      <c r="EN19" s="14">
        <v>20.399999999999999</v>
      </c>
      <c r="EO19" s="14">
        <v>20.399999999999999</v>
      </c>
      <c r="EP19" s="14">
        <v>20</v>
      </c>
      <c r="EQ19" s="14">
        <v>9</v>
      </c>
      <c r="ER19" s="14">
        <v>0</v>
      </c>
      <c r="ES19" s="14">
        <v>0</v>
      </c>
      <c r="ET19" s="14">
        <v>0</v>
      </c>
      <c r="EU19" s="14">
        <v>0</v>
      </c>
      <c r="EV19" s="14">
        <v>17.100000000000001</v>
      </c>
      <c r="EW19" s="14">
        <v>11.8</v>
      </c>
      <c r="EX19" s="14">
        <v>0</v>
      </c>
      <c r="EY19" s="14">
        <v>3.5</v>
      </c>
      <c r="EZ19" s="14">
        <v>2.2000000000000002</v>
      </c>
      <c r="FA19" s="14">
        <v>2.4</v>
      </c>
      <c r="FB19" s="14">
        <v>1.4</v>
      </c>
      <c r="FC19" s="14">
        <v>0</v>
      </c>
      <c r="FD19" s="14">
        <v>6.8</v>
      </c>
      <c r="FE19" s="14">
        <v>20</v>
      </c>
      <c r="FF19" s="14">
        <v>20</v>
      </c>
      <c r="FG19" s="14"/>
      <c r="FH19" s="14"/>
      <c r="FI19" s="14"/>
      <c r="FJ19" s="14">
        <v>17</v>
      </c>
      <c r="FK19" s="14">
        <v>13.9</v>
      </c>
      <c r="FL19" s="14">
        <v>5.7</v>
      </c>
      <c r="FM19" s="14">
        <v>11.4</v>
      </c>
      <c r="FN19" s="14">
        <v>19.899999999999999</v>
      </c>
      <c r="FO19" s="14">
        <v>6467.4669999999996</v>
      </c>
      <c r="FP19" s="15"/>
      <c r="FQ19" s="14">
        <v>5.6130000000000004</v>
      </c>
      <c r="FR19" s="14">
        <v>7</v>
      </c>
      <c r="FS19" s="14"/>
      <c r="FT19" s="14">
        <v>13.2</v>
      </c>
      <c r="FU19" s="14">
        <v>27</v>
      </c>
      <c r="FV19" s="14">
        <v>18</v>
      </c>
      <c r="FW19" s="14">
        <v>11.4</v>
      </c>
      <c r="FX19" s="14">
        <v>14.2</v>
      </c>
      <c r="FY19" s="14">
        <v>96.412999999999997</v>
      </c>
    </row>
    <row r="20" spans="1:181" ht="24" customHeight="1" x14ac:dyDescent="0.25">
      <c r="A20" s="16" t="s">
        <v>109</v>
      </c>
      <c r="B20" s="16" t="s">
        <v>784</v>
      </c>
      <c r="C20" s="17">
        <v>200.9</v>
      </c>
      <c r="D20" s="17">
        <v>0</v>
      </c>
      <c r="E20" s="17">
        <v>0</v>
      </c>
      <c r="F20" s="17">
        <v>0</v>
      </c>
      <c r="G20" s="17">
        <v>0</v>
      </c>
      <c r="H20" s="17">
        <v>89.1</v>
      </c>
      <c r="I20" s="17">
        <v>236.4</v>
      </c>
      <c r="J20" s="17">
        <v>0</v>
      </c>
      <c r="K20" s="17">
        <v>0</v>
      </c>
      <c r="L20" s="17">
        <v>152.6</v>
      </c>
      <c r="M20" s="17">
        <v>152.4</v>
      </c>
      <c r="N20" s="17">
        <v>152.69999999999999</v>
      </c>
      <c r="O20" s="17">
        <v>265.10000000000002</v>
      </c>
      <c r="P20" s="17">
        <v>206</v>
      </c>
      <c r="Q20" s="17">
        <v>108.7</v>
      </c>
      <c r="R20" s="17">
        <v>548.9</v>
      </c>
      <c r="S20" s="17">
        <v>10.199999999999999</v>
      </c>
      <c r="T20" s="17"/>
      <c r="U20" s="17"/>
      <c r="V20" s="17"/>
      <c r="W20" s="17">
        <v>0</v>
      </c>
      <c r="X20" s="17">
        <v>147.9</v>
      </c>
      <c r="Y20" s="17">
        <v>6.7</v>
      </c>
      <c r="Z20" s="17">
        <v>4.5</v>
      </c>
      <c r="AA20" s="17">
        <v>0</v>
      </c>
      <c r="AB20" s="17">
        <v>5.7</v>
      </c>
      <c r="AC20" s="17"/>
      <c r="AD20" s="17">
        <v>141.6</v>
      </c>
      <c r="AE20" s="17"/>
      <c r="AF20" s="17">
        <v>0</v>
      </c>
      <c r="AG20" s="17">
        <v>0</v>
      </c>
      <c r="AH20" s="17">
        <v>0</v>
      </c>
      <c r="AI20" s="17">
        <v>110.2</v>
      </c>
      <c r="AJ20" s="17">
        <v>222.1</v>
      </c>
      <c r="AK20" s="17">
        <v>0</v>
      </c>
      <c r="AL20" s="17">
        <v>0</v>
      </c>
      <c r="AM20" s="17">
        <v>0</v>
      </c>
      <c r="AN20" s="17">
        <v>0</v>
      </c>
      <c r="AO20" s="17">
        <v>457.3</v>
      </c>
      <c r="AP20" s="17">
        <v>80.3</v>
      </c>
      <c r="AQ20" s="17">
        <v>150.4</v>
      </c>
      <c r="AR20" s="17">
        <v>41.2</v>
      </c>
      <c r="AS20" s="17">
        <v>18.399999999999999</v>
      </c>
      <c r="AT20" s="17">
        <v>18.866</v>
      </c>
      <c r="AU20" s="17">
        <v>92.3</v>
      </c>
      <c r="AV20" s="17">
        <v>176.4</v>
      </c>
      <c r="AW20" s="17">
        <v>177</v>
      </c>
      <c r="AX20" s="17">
        <v>181.5</v>
      </c>
      <c r="AY20" s="17">
        <v>105.7</v>
      </c>
      <c r="AZ20" s="17">
        <v>43.5</v>
      </c>
      <c r="BA20" s="17"/>
      <c r="BB20" s="17">
        <v>3.8</v>
      </c>
      <c r="BC20" s="17">
        <v>28.2</v>
      </c>
      <c r="BD20" s="17">
        <v>166.3</v>
      </c>
      <c r="BE20" s="17"/>
      <c r="BF20" s="17"/>
      <c r="BG20" s="17">
        <v>95.1</v>
      </c>
      <c r="BH20" s="17">
        <v>0</v>
      </c>
      <c r="BI20" s="17"/>
      <c r="BJ20" s="17">
        <v>44.8</v>
      </c>
      <c r="BK20" s="17">
        <v>0</v>
      </c>
      <c r="BL20" s="17">
        <v>0</v>
      </c>
      <c r="BM20" s="17">
        <v>0</v>
      </c>
      <c r="BN20" s="17">
        <v>112.1</v>
      </c>
      <c r="BO20" s="17">
        <v>20.3</v>
      </c>
      <c r="BP20" s="17"/>
      <c r="BQ20" s="17">
        <v>67.900000000000006</v>
      </c>
      <c r="BR20" s="17">
        <v>0</v>
      </c>
      <c r="BS20" s="17">
        <v>73.2</v>
      </c>
      <c r="BT20" s="17">
        <v>35.700000000000003</v>
      </c>
      <c r="BU20" s="17">
        <v>0</v>
      </c>
      <c r="BV20" s="17">
        <v>0</v>
      </c>
      <c r="BW20" s="17">
        <v>0</v>
      </c>
      <c r="BX20" s="17">
        <v>0</v>
      </c>
      <c r="BY20" s="17">
        <v>0</v>
      </c>
      <c r="BZ20" s="17">
        <v>0</v>
      </c>
      <c r="CA20" s="17">
        <v>3.5</v>
      </c>
      <c r="CB20" s="17">
        <v>254.4</v>
      </c>
      <c r="CC20" s="17">
        <v>126.3</v>
      </c>
      <c r="CD20" s="17">
        <v>57.4</v>
      </c>
      <c r="CE20" s="17">
        <v>79</v>
      </c>
      <c r="CF20" s="17">
        <v>0</v>
      </c>
      <c r="CG20" s="17"/>
      <c r="CH20" s="17"/>
      <c r="CI20" s="17"/>
      <c r="CJ20" s="17">
        <v>140.80000000000001</v>
      </c>
      <c r="CK20" s="17"/>
      <c r="CL20" s="17">
        <v>67.099999999999994</v>
      </c>
      <c r="CM20" s="17"/>
      <c r="CN20" s="17">
        <v>0</v>
      </c>
      <c r="CO20" s="17">
        <v>0</v>
      </c>
      <c r="CP20" s="17">
        <v>0</v>
      </c>
      <c r="CQ20" s="17">
        <v>0</v>
      </c>
      <c r="CR20" s="17"/>
      <c r="CS20" s="17"/>
      <c r="CT20" s="17">
        <v>0</v>
      </c>
      <c r="CU20" s="17"/>
      <c r="CV20" s="17">
        <v>20</v>
      </c>
      <c r="CW20" s="17">
        <v>0</v>
      </c>
      <c r="CX20" s="17">
        <v>74.900000000000006</v>
      </c>
      <c r="CY20" s="17">
        <v>0</v>
      </c>
      <c r="CZ20" s="17">
        <v>12.6</v>
      </c>
      <c r="DA20" s="17">
        <v>0</v>
      </c>
      <c r="DB20" s="17">
        <v>20.2</v>
      </c>
      <c r="DC20" s="17">
        <v>10</v>
      </c>
      <c r="DD20" s="17">
        <v>5.4</v>
      </c>
      <c r="DE20" s="17">
        <v>0</v>
      </c>
      <c r="DF20" s="17">
        <v>0</v>
      </c>
      <c r="DG20" s="17">
        <v>2.2000000000000002</v>
      </c>
      <c r="DH20" s="17">
        <v>1.7</v>
      </c>
      <c r="DI20" s="17">
        <v>4.7</v>
      </c>
      <c r="DJ20" s="17">
        <v>20.2</v>
      </c>
      <c r="DK20" s="17">
        <v>20</v>
      </c>
      <c r="DL20" s="17">
        <v>18.899999999999999</v>
      </c>
      <c r="DM20" s="17">
        <v>3.4</v>
      </c>
      <c r="DN20" s="17">
        <v>18.5</v>
      </c>
      <c r="DO20" s="17">
        <v>0</v>
      </c>
      <c r="DP20" s="17">
        <v>0</v>
      </c>
      <c r="DQ20" s="17">
        <v>26.7</v>
      </c>
      <c r="DR20" s="17">
        <v>69.400000000000006</v>
      </c>
      <c r="DS20" s="17">
        <v>0</v>
      </c>
      <c r="DT20" s="17">
        <v>3.2</v>
      </c>
      <c r="DU20" s="17">
        <v>18.5</v>
      </c>
      <c r="DV20" s="17">
        <v>3.2</v>
      </c>
      <c r="DW20" s="17"/>
      <c r="DX20" s="17">
        <v>0</v>
      </c>
      <c r="DY20" s="17">
        <v>19.8</v>
      </c>
      <c r="DZ20" s="17">
        <v>13.1</v>
      </c>
      <c r="EA20" s="17">
        <v>19.2</v>
      </c>
      <c r="EB20" s="17">
        <v>20.100000000000001</v>
      </c>
      <c r="EC20" s="17">
        <v>8.4</v>
      </c>
      <c r="ED20" s="17">
        <v>15</v>
      </c>
      <c r="EE20" s="17">
        <v>0</v>
      </c>
      <c r="EF20" s="17">
        <v>6.8</v>
      </c>
      <c r="EG20" s="17">
        <v>23.9</v>
      </c>
      <c r="EH20" s="17">
        <v>0</v>
      </c>
      <c r="EI20" s="17">
        <v>0</v>
      </c>
      <c r="EJ20" s="17">
        <v>0</v>
      </c>
      <c r="EK20" s="17">
        <v>21.4</v>
      </c>
      <c r="EL20" s="17">
        <v>8.1</v>
      </c>
      <c r="EM20" s="17">
        <v>4.0999999999999996</v>
      </c>
      <c r="EN20" s="17">
        <v>20.399999999999999</v>
      </c>
      <c r="EO20" s="17">
        <v>20.399999999999999</v>
      </c>
      <c r="EP20" s="17">
        <v>20</v>
      </c>
      <c r="EQ20" s="17">
        <v>9.6999999999999993</v>
      </c>
      <c r="ER20" s="17">
        <v>0</v>
      </c>
      <c r="ES20" s="17">
        <v>0</v>
      </c>
      <c r="ET20" s="17">
        <v>0</v>
      </c>
      <c r="EU20" s="17">
        <v>0</v>
      </c>
      <c r="EV20" s="17">
        <v>11.5</v>
      </c>
      <c r="EW20" s="17">
        <v>12.6</v>
      </c>
      <c r="EX20" s="17">
        <v>0</v>
      </c>
      <c r="EY20" s="17">
        <v>3.5</v>
      </c>
      <c r="EZ20" s="17">
        <v>2.2000000000000002</v>
      </c>
      <c r="FA20" s="17">
        <v>2.4</v>
      </c>
      <c r="FB20" s="17">
        <v>1.4</v>
      </c>
      <c r="FC20" s="17">
        <v>0</v>
      </c>
      <c r="FD20" s="17">
        <v>6.8</v>
      </c>
      <c r="FE20" s="17">
        <v>20</v>
      </c>
      <c r="FF20" s="17">
        <v>20</v>
      </c>
      <c r="FG20" s="17"/>
      <c r="FH20" s="17"/>
      <c r="FI20" s="17"/>
      <c r="FJ20" s="17">
        <v>17</v>
      </c>
      <c r="FK20" s="17">
        <v>13.9</v>
      </c>
      <c r="FL20" s="17">
        <v>3.1</v>
      </c>
      <c r="FM20" s="17">
        <v>11.4</v>
      </c>
      <c r="FN20" s="17">
        <v>17.8</v>
      </c>
      <c r="FO20" s="17">
        <v>6408.1660000000002</v>
      </c>
      <c r="FP20" s="15"/>
      <c r="FQ20" s="17">
        <v>11.670299999999999</v>
      </c>
      <c r="FR20" s="17">
        <v>7</v>
      </c>
      <c r="FS20" s="17"/>
      <c r="FT20" s="17">
        <v>13.2</v>
      </c>
      <c r="FU20" s="17">
        <v>27</v>
      </c>
      <c r="FV20" s="17">
        <v>18</v>
      </c>
      <c r="FW20" s="17">
        <v>11.5</v>
      </c>
      <c r="FX20" s="17">
        <v>14.2</v>
      </c>
      <c r="FY20" s="17">
        <v>102.5703</v>
      </c>
    </row>
    <row r="21" spans="1:181" ht="24" customHeight="1" x14ac:dyDescent="0.25">
      <c r="A21" s="16" t="s">
        <v>109</v>
      </c>
      <c r="B21" s="16" t="s">
        <v>785</v>
      </c>
      <c r="C21" s="17">
        <v>199.9</v>
      </c>
      <c r="D21" s="17">
        <v>0</v>
      </c>
      <c r="E21" s="17">
        <v>0</v>
      </c>
      <c r="F21" s="17">
        <v>0</v>
      </c>
      <c r="G21" s="17">
        <v>0</v>
      </c>
      <c r="H21" s="17">
        <v>90.1</v>
      </c>
      <c r="I21" s="17">
        <v>237</v>
      </c>
      <c r="J21" s="17">
        <v>0</v>
      </c>
      <c r="K21" s="17">
        <v>0</v>
      </c>
      <c r="L21" s="17">
        <v>176.8</v>
      </c>
      <c r="M21" s="17">
        <v>182.8</v>
      </c>
      <c r="N21" s="17">
        <v>182.8</v>
      </c>
      <c r="O21" s="17">
        <v>275.5</v>
      </c>
      <c r="P21" s="17">
        <v>206</v>
      </c>
      <c r="Q21" s="17">
        <v>108.8</v>
      </c>
      <c r="R21" s="17">
        <v>550.70000000000005</v>
      </c>
      <c r="S21" s="17">
        <v>10.1</v>
      </c>
      <c r="T21" s="17"/>
      <c r="U21" s="17"/>
      <c r="V21" s="17"/>
      <c r="W21" s="17">
        <v>0</v>
      </c>
      <c r="X21" s="17">
        <v>147.69999999999999</v>
      </c>
      <c r="Y21" s="17">
        <v>7</v>
      </c>
      <c r="Z21" s="17">
        <v>5.0999999999999996</v>
      </c>
      <c r="AA21" s="17">
        <v>0</v>
      </c>
      <c r="AB21" s="17">
        <v>5.6</v>
      </c>
      <c r="AC21" s="17"/>
      <c r="AD21" s="17">
        <v>142.4</v>
      </c>
      <c r="AE21" s="17"/>
      <c r="AF21" s="17">
        <v>0</v>
      </c>
      <c r="AG21" s="17">
        <v>0</v>
      </c>
      <c r="AH21" s="17">
        <v>0</v>
      </c>
      <c r="AI21" s="17">
        <v>110.5</v>
      </c>
      <c r="AJ21" s="17">
        <v>222.5</v>
      </c>
      <c r="AK21" s="17">
        <v>0</v>
      </c>
      <c r="AL21" s="17">
        <v>0</v>
      </c>
      <c r="AM21" s="17">
        <v>0</v>
      </c>
      <c r="AN21" s="17">
        <v>0</v>
      </c>
      <c r="AO21" s="17">
        <v>463.1</v>
      </c>
      <c r="AP21" s="17">
        <v>80.3</v>
      </c>
      <c r="AQ21" s="17">
        <v>150.30000000000001</v>
      </c>
      <c r="AR21" s="17">
        <v>41.2</v>
      </c>
      <c r="AS21" s="17">
        <v>18.399999999999999</v>
      </c>
      <c r="AT21" s="17">
        <v>18.864999999999998</v>
      </c>
      <c r="AU21" s="17">
        <v>89.2</v>
      </c>
      <c r="AV21" s="17">
        <v>176.4</v>
      </c>
      <c r="AW21" s="17">
        <v>176.7</v>
      </c>
      <c r="AX21" s="17">
        <v>182.3</v>
      </c>
      <c r="AY21" s="17">
        <v>103.9</v>
      </c>
      <c r="AZ21" s="17">
        <v>42.6</v>
      </c>
      <c r="BA21" s="17"/>
      <c r="BB21" s="17">
        <v>3.8</v>
      </c>
      <c r="BC21" s="17">
        <v>28.9</v>
      </c>
      <c r="BD21" s="17">
        <v>167</v>
      </c>
      <c r="BE21" s="17"/>
      <c r="BF21" s="17"/>
      <c r="BG21" s="17">
        <v>94.6</v>
      </c>
      <c r="BH21" s="17">
        <v>0</v>
      </c>
      <c r="BI21" s="17"/>
      <c r="BJ21" s="17">
        <v>44.5</v>
      </c>
      <c r="BK21" s="17">
        <v>0</v>
      </c>
      <c r="BL21" s="17">
        <v>0</v>
      </c>
      <c r="BM21" s="17">
        <v>0</v>
      </c>
      <c r="BN21" s="17">
        <v>112.3</v>
      </c>
      <c r="BO21" s="17">
        <v>14.8</v>
      </c>
      <c r="BP21" s="17"/>
      <c r="BQ21" s="17">
        <v>67.8</v>
      </c>
      <c r="BR21" s="17">
        <v>0</v>
      </c>
      <c r="BS21" s="17">
        <v>73.099999999999994</v>
      </c>
      <c r="BT21" s="17">
        <v>35.799999999999997</v>
      </c>
      <c r="BU21" s="17">
        <v>0</v>
      </c>
      <c r="BV21" s="17">
        <v>0</v>
      </c>
      <c r="BW21" s="17">
        <v>0</v>
      </c>
      <c r="BX21" s="17">
        <v>0</v>
      </c>
      <c r="BY21" s="17">
        <v>0</v>
      </c>
      <c r="BZ21" s="17">
        <v>0</v>
      </c>
      <c r="CA21" s="17">
        <v>3.6</v>
      </c>
      <c r="CB21" s="17">
        <v>267.10000000000002</v>
      </c>
      <c r="CC21" s="17">
        <v>130.69999999999999</v>
      </c>
      <c r="CD21" s="17">
        <v>57.4</v>
      </c>
      <c r="CE21" s="17">
        <v>78.900000000000006</v>
      </c>
      <c r="CF21" s="17">
        <v>0</v>
      </c>
      <c r="CG21" s="17"/>
      <c r="CH21" s="17"/>
      <c r="CI21" s="17"/>
      <c r="CJ21" s="17">
        <v>141.1</v>
      </c>
      <c r="CK21" s="17"/>
      <c r="CL21" s="17">
        <v>66.599999999999994</v>
      </c>
      <c r="CM21" s="17"/>
      <c r="CN21" s="17">
        <v>0</v>
      </c>
      <c r="CO21" s="17">
        <v>0</v>
      </c>
      <c r="CP21" s="17">
        <v>0</v>
      </c>
      <c r="CQ21" s="17">
        <v>0</v>
      </c>
      <c r="CR21" s="17"/>
      <c r="CS21" s="17"/>
      <c r="CT21" s="17">
        <v>0</v>
      </c>
      <c r="CU21" s="17"/>
      <c r="CV21" s="17">
        <v>20</v>
      </c>
      <c r="CW21" s="17">
        <v>0</v>
      </c>
      <c r="CX21" s="17">
        <v>98.6</v>
      </c>
      <c r="CY21" s="17">
        <v>0</v>
      </c>
      <c r="CZ21" s="17">
        <v>11.8</v>
      </c>
      <c r="DA21" s="17">
        <v>0</v>
      </c>
      <c r="DB21" s="17">
        <v>20.3</v>
      </c>
      <c r="DC21" s="17">
        <v>10</v>
      </c>
      <c r="DD21" s="17">
        <v>5.6</v>
      </c>
      <c r="DE21" s="17">
        <v>0</v>
      </c>
      <c r="DF21" s="17">
        <v>0</v>
      </c>
      <c r="DG21" s="17">
        <v>2.2000000000000002</v>
      </c>
      <c r="DH21" s="17">
        <v>1.7</v>
      </c>
      <c r="DI21" s="17">
        <v>4.8</v>
      </c>
      <c r="DJ21" s="17">
        <v>20.3</v>
      </c>
      <c r="DK21" s="17">
        <v>20</v>
      </c>
      <c r="DL21" s="17">
        <v>18.899999999999999</v>
      </c>
      <c r="DM21" s="17">
        <v>3.4</v>
      </c>
      <c r="DN21" s="17">
        <v>18.5</v>
      </c>
      <c r="DO21" s="17">
        <v>0.121</v>
      </c>
      <c r="DP21" s="17">
        <v>0</v>
      </c>
      <c r="DQ21" s="17">
        <v>26.2</v>
      </c>
      <c r="DR21" s="17">
        <v>71.599999999999994</v>
      </c>
      <c r="DS21" s="17">
        <v>0</v>
      </c>
      <c r="DT21" s="17">
        <v>3.2</v>
      </c>
      <c r="DU21" s="17">
        <v>18.5</v>
      </c>
      <c r="DV21" s="17">
        <v>3.2</v>
      </c>
      <c r="DW21" s="17"/>
      <c r="DX21" s="17">
        <v>0</v>
      </c>
      <c r="DY21" s="17">
        <v>19.8</v>
      </c>
      <c r="DZ21" s="17">
        <v>13.1</v>
      </c>
      <c r="EA21" s="17">
        <v>19.7</v>
      </c>
      <c r="EB21" s="17">
        <v>20.2</v>
      </c>
      <c r="EC21" s="17">
        <v>5.5</v>
      </c>
      <c r="ED21" s="17">
        <v>14.5</v>
      </c>
      <c r="EE21" s="17">
        <v>0</v>
      </c>
      <c r="EF21" s="17">
        <v>6.7</v>
      </c>
      <c r="EG21" s="17">
        <v>12</v>
      </c>
      <c r="EH21" s="17">
        <v>0</v>
      </c>
      <c r="EI21" s="17">
        <v>0</v>
      </c>
      <c r="EJ21" s="17">
        <v>0</v>
      </c>
      <c r="EK21" s="17">
        <v>21.5</v>
      </c>
      <c r="EL21" s="17">
        <v>8.1</v>
      </c>
      <c r="EM21" s="17">
        <v>4.0999999999999996</v>
      </c>
      <c r="EN21" s="17">
        <v>20.399999999999999</v>
      </c>
      <c r="EO21" s="17">
        <v>20.399999999999999</v>
      </c>
      <c r="EP21" s="17">
        <v>20</v>
      </c>
      <c r="EQ21" s="17">
        <v>8.4</v>
      </c>
      <c r="ER21" s="17">
        <v>0</v>
      </c>
      <c r="ES21" s="17">
        <v>0</v>
      </c>
      <c r="ET21" s="17">
        <v>0</v>
      </c>
      <c r="EU21" s="17">
        <v>0</v>
      </c>
      <c r="EV21" s="17">
        <v>14</v>
      </c>
      <c r="EW21" s="17">
        <v>16.3</v>
      </c>
      <c r="EX21" s="17">
        <v>0</v>
      </c>
      <c r="EY21" s="17">
        <v>3.5</v>
      </c>
      <c r="EZ21" s="17">
        <v>2.2000000000000002</v>
      </c>
      <c r="FA21" s="17">
        <v>2.4</v>
      </c>
      <c r="FB21" s="17">
        <v>1.4</v>
      </c>
      <c r="FC21" s="17">
        <v>0</v>
      </c>
      <c r="FD21" s="17">
        <v>6.8</v>
      </c>
      <c r="FE21" s="17">
        <v>20</v>
      </c>
      <c r="FF21" s="17">
        <v>20</v>
      </c>
      <c r="FG21" s="17"/>
      <c r="FH21" s="17"/>
      <c r="FI21" s="17"/>
      <c r="FJ21" s="17">
        <v>16</v>
      </c>
      <c r="FK21" s="17">
        <v>13.9</v>
      </c>
      <c r="FL21" s="17">
        <v>3.4</v>
      </c>
      <c r="FM21" s="17">
        <v>11.4</v>
      </c>
      <c r="FN21" s="17">
        <v>18.899999999999999</v>
      </c>
      <c r="FO21" s="17">
        <v>6536.0860000000002</v>
      </c>
      <c r="FP21" s="15"/>
      <c r="FQ21" s="17">
        <v>8.8504000000000005</v>
      </c>
      <c r="FR21" s="17">
        <v>7</v>
      </c>
      <c r="FS21" s="17"/>
      <c r="FT21" s="17">
        <v>13.2</v>
      </c>
      <c r="FU21" s="17">
        <v>27</v>
      </c>
      <c r="FV21" s="17">
        <v>18</v>
      </c>
      <c r="FW21" s="17">
        <v>11.5</v>
      </c>
      <c r="FX21" s="17">
        <v>14.1</v>
      </c>
      <c r="FY21" s="17">
        <v>99.650400000000005</v>
      </c>
    </row>
    <row r="22" spans="1:181" ht="24" customHeight="1" x14ac:dyDescent="0.25">
      <c r="A22" s="16" t="s">
        <v>109</v>
      </c>
      <c r="B22" s="16" t="s">
        <v>786</v>
      </c>
      <c r="C22" s="17">
        <v>202.3</v>
      </c>
      <c r="D22" s="17">
        <v>0</v>
      </c>
      <c r="E22" s="17">
        <v>0</v>
      </c>
      <c r="F22" s="17">
        <v>0</v>
      </c>
      <c r="G22" s="17">
        <v>0</v>
      </c>
      <c r="H22" s="17">
        <v>89.9</v>
      </c>
      <c r="I22" s="17">
        <v>238.6</v>
      </c>
      <c r="J22" s="17">
        <v>0</v>
      </c>
      <c r="K22" s="17">
        <v>0</v>
      </c>
      <c r="L22" s="17">
        <v>117.9</v>
      </c>
      <c r="M22" s="17">
        <v>118.5</v>
      </c>
      <c r="N22" s="17">
        <v>118.4</v>
      </c>
      <c r="O22" s="17">
        <v>232.4</v>
      </c>
      <c r="P22" s="17">
        <v>205.6</v>
      </c>
      <c r="Q22" s="17">
        <v>108</v>
      </c>
      <c r="R22" s="17">
        <v>553.79999999999995</v>
      </c>
      <c r="S22" s="17">
        <v>10.199999999999999</v>
      </c>
      <c r="T22" s="17"/>
      <c r="U22" s="17"/>
      <c r="V22" s="17"/>
      <c r="W22" s="17">
        <v>0</v>
      </c>
      <c r="X22" s="17">
        <v>149</v>
      </c>
      <c r="Y22" s="17">
        <v>7.4</v>
      </c>
      <c r="Z22" s="17">
        <v>5.4</v>
      </c>
      <c r="AA22" s="17">
        <v>0</v>
      </c>
      <c r="AB22" s="17">
        <v>4.4000000000000004</v>
      </c>
      <c r="AC22" s="17"/>
      <c r="AD22" s="17">
        <v>141.30000000000001</v>
      </c>
      <c r="AE22" s="17"/>
      <c r="AF22" s="17">
        <v>0</v>
      </c>
      <c r="AG22" s="17">
        <v>0</v>
      </c>
      <c r="AH22" s="17">
        <v>0</v>
      </c>
      <c r="AI22" s="17">
        <v>110.2</v>
      </c>
      <c r="AJ22" s="17">
        <v>220.8</v>
      </c>
      <c r="AK22" s="17">
        <v>0</v>
      </c>
      <c r="AL22" s="17">
        <v>0</v>
      </c>
      <c r="AM22" s="17">
        <v>0</v>
      </c>
      <c r="AN22" s="17">
        <v>0</v>
      </c>
      <c r="AO22" s="17">
        <v>462.7</v>
      </c>
      <c r="AP22" s="17">
        <v>80.099999999999994</v>
      </c>
      <c r="AQ22" s="17">
        <v>150.5</v>
      </c>
      <c r="AR22" s="17">
        <v>41.6</v>
      </c>
      <c r="AS22" s="17">
        <v>18.399999999999999</v>
      </c>
      <c r="AT22" s="17">
        <v>18.869</v>
      </c>
      <c r="AU22" s="17">
        <v>78</v>
      </c>
      <c r="AV22" s="17">
        <v>176.6</v>
      </c>
      <c r="AW22" s="17">
        <v>177.6</v>
      </c>
      <c r="AX22" s="17">
        <v>180.9</v>
      </c>
      <c r="AY22" s="17">
        <v>106.5</v>
      </c>
      <c r="AZ22" s="17">
        <v>44</v>
      </c>
      <c r="BA22" s="17"/>
      <c r="BB22" s="17">
        <v>3.8</v>
      </c>
      <c r="BC22" s="17">
        <v>29.3</v>
      </c>
      <c r="BD22" s="17">
        <v>168.2</v>
      </c>
      <c r="BE22" s="17"/>
      <c r="BF22" s="17"/>
      <c r="BG22" s="17">
        <v>95.2</v>
      </c>
      <c r="BH22" s="17">
        <v>0</v>
      </c>
      <c r="BI22" s="17"/>
      <c r="BJ22" s="17">
        <v>44.5</v>
      </c>
      <c r="BK22" s="17">
        <v>0</v>
      </c>
      <c r="BL22" s="17">
        <v>0</v>
      </c>
      <c r="BM22" s="17">
        <v>0</v>
      </c>
      <c r="BN22" s="17">
        <v>112.7</v>
      </c>
      <c r="BO22" s="17">
        <v>14.8</v>
      </c>
      <c r="BP22" s="17"/>
      <c r="BQ22" s="17">
        <v>67.7</v>
      </c>
      <c r="BR22" s="17">
        <v>0</v>
      </c>
      <c r="BS22" s="17">
        <v>72.599999999999994</v>
      </c>
      <c r="BT22" s="17">
        <v>35.6</v>
      </c>
      <c r="BU22" s="17">
        <v>0</v>
      </c>
      <c r="BV22" s="17">
        <v>0</v>
      </c>
      <c r="BW22" s="17">
        <v>0</v>
      </c>
      <c r="BX22" s="17">
        <v>0</v>
      </c>
      <c r="BY22" s="17">
        <v>0</v>
      </c>
      <c r="BZ22" s="17">
        <v>0</v>
      </c>
      <c r="CA22" s="17">
        <v>3.5</v>
      </c>
      <c r="CB22" s="17">
        <v>238.1</v>
      </c>
      <c r="CC22" s="17">
        <v>131.9</v>
      </c>
      <c r="CD22" s="17">
        <v>57.8</v>
      </c>
      <c r="CE22" s="17">
        <v>79.099999999999994</v>
      </c>
      <c r="CF22" s="17">
        <v>0</v>
      </c>
      <c r="CG22" s="17"/>
      <c r="CH22" s="17"/>
      <c r="CI22" s="17"/>
      <c r="CJ22" s="17">
        <v>141.1</v>
      </c>
      <c r="CK22" s="17"/>
      <c r="CL22" s="17">
        <v>66.400000000000006</v>
      </c>
      <c r="CM22" s="17"/>
      <c r="CN22" s="17">
        <v>0</v>
      </c>
      <c r="CO22" s="17">
        <v>0</v>
      </c>
      <c r="CP22" s="17">
        <v>0</v>
      </c>
      <c r="CQ22" s="17">
        <v>0</v>
      </c>
      <c r="CR22" s="17"/>
      <c r="CS22" s="17"/>
      <c r="CT22" s="17">
        <v>0</v>
      </c>
      <c r="CU22" s="17"/>
      <c r="CV22" s="17">
        <v>20</v>
      </c>
      <c r="CW22" s="17">
        <v>0</v>
      </c>
      <c r="CX22" s="17">
        <v>104.9</v>
      </c>
      <c r="CY22" s="17">
        <v>1.9</v>
      </c>
      <c r="CZ22" s="17">
        <v>10.199999999999999</v>
      </c>
      <c r="DA22" s="17">
        <v>0</v>
      </c>
      <c r="DB22" s="17">
        <v>20.3</v>
      </c>
      <c r="DC22" s="17">
        <v>10</v>
      </c>
      <c r="DD22" s="17">
        <v>5.5</v>
      </c>
      <c r="DE22" s="17">
        <v>4.0999999999999996</v>
      </c>
      <c r="DF22" s="17">
        <v>2.36</v>
      </c>
      <c r="DG22" s="17">
        <v>2.2000000000000002</v>
      </c>
      <c r="DH22" s="17">
        <v>1.7</v>
      </c>
      <c r="DI22" s="17">
        <v>4.8</v>
      </c>
      <c r="DJ22" s="17">
        <v>20.399999999999999</v>
      </c>
      <c r="DK22" s="17">
        <v>20</v>
      </c>
      <c r="DL22" s="17">
        <v>18.8</v>
      </c>
      <c r="DM22" s="17">
        <v>3.3</v>
      </c>
      <c r="DN22" s="17">
        <v>18.5</v>
      </c>
      <c r="DO22" s="17">
        <v>2.681</v>
      </c>
      <c r="DP22" s="17">
        <v>2.899</v>
      </c>
      <c r="DQ22" s="17">
        <v>23.5</v>
      </c>
      <c r="DR22" s="17">
        <v>66.099999999999994</v>
      </c>
      <c r="DS22" s="17">
        <v>1.7</v>
      </c>
      <c r="DT22" s="17">
        <v>3.2</v>
      </c>
      <c r="DU22" s="17">
        <v>18.399999999999999</v>
      </c>
      <c r="DV22" s="17">
        <v>3.2</v>
      </c>
      <c r="DW22" s="17"/>
      <c r="DX22" s="17">
        <v>0</v>
      </c>
      <c r="DY22" s="17">
        <v>19.8</v>
      </c>
      <c r="DZ22" s="17">
        <v>13.1</v>
      </c>
      <c r="EA22" s="17">
        <v>19.7</v>
      </c>
      <c r="EB22" s="17">
        <v>20.2</v>
      </c>
      <c r="EC22" s="17">
        <v>2.2000000000000002</v>
      </c>
      <c r="ED22" s="17">
        <v>17</v>
      </c>
      <c r="EE22" s="17">
        <v>0.5</v>
      </c>
      <c r="EF22" s="17">
        <v>8.1999999999999993</v>
      </c>
      <c r="EG22" s="17">
        <v>16.100000000000001</v>
      </c>
      <c r="EH22" s="17">
        <v>0</v>
      </c>
      <c r="EI22" s="17">
        <v>0</v>
      </c>
      <c r="EJ22" s="17">
        <v>0.7</v>
      </c>
      <c r="EK22" s="17">
        <v>21.5</v>
      </c>
      <c r="EL22" s="17">
        <v>8.1</v>
      </c>
      <c r="EM22" s="17">
        <v>4.0999999999999996</v>
      </c>
      <c r="EN22" s="17">
        <v>20.399999999999999</v>
      </c>
      <c r="EO22" s="17">
        <v>20.399999999999999</v>
      </c>
      <c r="EP22" s="17">
        <v>20</v>
      </c>
      <c r="EQ22" s="17">
        <v>8</v>
      </c>
      <c r="ER22" s="17">
        <v>5.4</v>
      </c>
      <c r="ES22" s="17">
        <v>0</v>
      </c>
      <c r="ET22" s="17">
        <v>3.4</v>
      </c>
      <c r="EU22" s="17">
        <v>0</v>
      </c>
      <c r="EV22" s="17">
        <v>26.7</v>
      </c>
      <c r="EW22" s="17">
        <v>34.700000000000003</v>
      </c>
      <c r="EX22" s="17">
        <v>2.2999999999999998</v>
      </c>
      <c r="EY22" s="17">
        <v>3.5</v>
      </c>
      <c r="EZ22" s="17">
        <v>2.2000000000000002</v>
      </c>
      <c r="FA22" s="17">
        <v>2.4</v>
      </c>
      <c r="FB22" s="17">
        <v>1.4</v>
      </c>
      <c r="FC22" s="17">
        <v>0</v>
      </c>
      <c r="FD22" s="17">
        <v>6.8</v>
      </c>
      <c r="FE22" s="17">
        <v>19.8</v>
      </c>
      <c r="FF22" s="17">
        <v>19.8</v>
      </c>
      <c r="FG22" s="17"/>
      <c r="FH22" s="17"/>
      <c r="FI22" s="17"/>
      <c r="FJ22" s="17">
        <v>16.2</v>
      </c>
      <c r="FK22" s="17">
        <v>13.8</v>
      </c>
      <c r="FL22" s="17">
        <v>3.3</v>
      </c>
      <c r="FM22" s="17">
        <v>11.4</v>
      </c>
      <c r="FN22" s="17">
        <v>19.2</v>
      </c>
      <c r="FO22" s="17">
        <v>6335.1090000000004</v>
      </c>
      <c r="FP22" s="15"/>
      <c r="FQ22" s="17">
        <v>8.891</v>
      </c>
      <c r="FR22" s="17">
        <v>7</v>
      </c>
      <c r="FS22" s="17"/>
      <c r="FT22" s="17">
        <v>13.2</v>
      </c>
      <c r="FU22" s="17">
        <v>27</v>
      </c>
      <c r="FV22" s="17">
        <v>18</v>
      </c>
      <c r="FW22" s="17">
        <v>11.5</v>
      </c>
      <c r="FX22" s="17">
        <v>14.2</v>
      </c>
      <c r="FY22" s="17">
        <v>99.790999999999997</v>
      </c>
    </row>
    <row r="23" spans="1:181" ht="24" customHeight="1" x14ac:dyDescent="0.25">
      <c r="A23" s="16" t="s">
        <v>109</v>
      </c>
      <c r="B23" s="16" t="s">
        <v>787</v>
      </c>
      <c r="C23" s="17">
        <v>201</v>
      </c>
      <c r="D23" s="17">
        <v>0</v>
      </c>
      <c r="E23" s="17">
        <v>0</v>
      </c>
      <c r="F23" s="17">
        <v>0</v>
      </c>
      <c r="G23" s="17">
        <v>0</v>
      </c>
      <c r="H23" s="17">
        <v>90.3</v>
      </c>
      <c r="I23" s="17">
        <v>236</v>
      </c>
      <c r="J23" s="17">
        <v>0</v>
      </c>
      <c r="K23" s="17">
        <v>0</v>
      </c>
      <c r="L23" s="17">
        <v>105.6</v>
      </c>
      <c r="M23" s="17">
        <v>105.6</v>
      </c>
      <c r="N23" s="17">
        <v>105.6</v>
      </c>
      <c r="O23" s="17">
        <v>213.5</v>
      </c>
      <c r="P23" s="17">
        <v>205.2</v>
      </c>
      <c r="Q23" s="17">
        <v>108.6</v>
      </c>
      <c r="R23" s="17">
        <v>552.1</v>
      </c>
      <c r="S23" s="17">
        <v>10.199999999999999</v>
      </c>
      <c r="T23" s="17"/>
      <c r="U23" s="17"/>
      <c r="V23" s="17"/>
      <c r="W23" s="17">
        <v>0</v>
      </c>
      <c r="X23" s="17">
        <v>150.19999999999999</v>
      </c>
      <c r="Y23" s="17">
        <v>7.2</v>
      </c>
      <c r="Z23" s="17">
        <v>5.3</v>
      </c>
      <c r="AA23" s="17">
        <v>0</v>
      </c>
      <c r="AB23" s="17">
        <v>5.8</v>
      </c>
      <c r="AC23" s="17"/>
      <c r="AD23" s="17">
        <v>141.80000000000001</v>
      </c>
      <c r="AE23" s="17"/>
      <c r="AF23" s="17">
        <v>0</v>
      </c>
      <c r="AG23" s="17">
        <v>0</v>
      </c>
      <c r="AH23" s="17">
        <v>0</v>
      </c>
      <c r="AI23" s="17">
        <v>110.6</v>
      </c>
      <c r="AJ23" s="17">
        <v>181</v>
      </c>
      <c r="AK23" s="17">
        <v>0</v>
      </c>
      <c r="AL23" s="17">
        <v>0</v>
      </c>
      <c r="AM23" s="17">
        <v>0</v>
      </c>
      <c r="AN23" s="17">
        <v>0</v>
      </c>
      <c r="AO23" s="17">
        <v>387.1</v>
      </c>
      <c r="AP23" s="17">
        <v>80.3</v>
      </c>
      <c r="AQ23" s="17">
        <v>149.6</v>
      </c>
      <c r="AR23" s="17">
        <v>41.2</v>
      </c>
      <c r="AS23" s="17">
        <v>18.399999999999999</v>
      </c>
      <c r="AT23" s="17">
        <v>18.867000000000001</v>
      </c>
      <c r="AU23" s="17">
        <v>81.599999999999994</v>
      </c>
      <c r="AV23" s="17">
        <v>172.7</v>
      </c>
      <c r="AW23" s="17">
        <v>175.6</v>
      </c>
      <c r="AX23" s="17">
        <v>181.3</v>
      </c>
      <c r="AY23" s="17">
        <v>105.5</v>
      </c>
      <c r="AZ23" s="17">
        <v>43</v>
      </c>
      <c r="BA23" s="17"/>
      <c r="BB23" s="17">
        <v>3.8</v>
      </c>
      <c r="BC23" s="17">
        <v>28.7</v>
      </c>
      <c r="BD23" s="17">
        <v>167</v>
      </c>
      <c r="BE23" s="17"/>
      <c r="BF23" s="17"/>
      <c r="BG23" s="17">
        <v>94.4</v>
      </c>
      <c r="BH23" s="17">
        <v>0</v>
      </c>
      <c r="BI23" s="17"/>
      <c r="BJ23" s="17">
        <v>44.7</v>
      </c>
      <c r="BK23" s="17">
        <v>0</v>
      </c>
      <c r="BL23" s="17">
        <v>0</v>
      </c>
      <c r="BM23" s="17">
        <v>0</v>
      </c>
      <c r="BN23" s="17">
        <v>112.3</v>
      </c>
      <c r="BO23" s="17">
        <v>14.9</v>
      </c>
      <c r="BP23" s="17"/>
      <c r="BQ23" s="17">
        <v>0</v>
      </c>
      <c r="BR23" s="17">
        <v>0</v>
      </c>
      <c r="BS23" s="17">
        <v>39.799999999999997</v>
      </c>
      <c r="BT23" s="17">
        <v>28.2</v>
      </c>
      <c r="BU23" s="17">
        <v>0</v>
      </c>
      <c r="BV23" s="17">
        <v>0</v>
      </c>
      <c r="BW23" s="17">
        <v>0</v>
      </c>
      <c r="BX23" s="17">
        <v>0</v>
      </c>
      <c r="BY23" s="17">
        <v>0</v>
      </c>
      <c r="BZ23" s="17">
        <v>0</v>
      </c>
      <c r="CA23" s="17">
        <v>3.5</v>
      </c>
      <c r="CB23" s="17">
        <v>223.9</v>
      </c>
      <c r="CC23" s="17">
        <v>115.2</v>
      </c>
      <c r="CD23" s="17">
        <v>62.2</v>
      </c>
      <c r="CE23" s="17">
        <v>78.900000000000006</v>
      </c>
      <c r="CF23" s="17">
        <v>0</v>
      </c>
      <c r="CG23" s="17"/>
      <c r="CH23" s="17"/>
      <c r="CI23" s="17"/>
      <c r="CJ23" s="17">
        <v>141.19999999999999</v>
      </c>
      <c r="CK23" s="17"/>
      <c r="CL23" s="17">
        <v>66.900000000000006</v>
      </c>
      <c r="CM23" s="17"/>
      <c r="CN23" s="17">
        <v>0</v>
      </c>
      <c r="CO23" s="17">
        <v>0</v>
      </c>
      <c r="CP23" s="17">
        <v>0</v>
      </c>
      <c r="CQ23" s="17">
        <v>0</v>
      </c>
      <c r="CR23" s="17"/>
      <c r="CS23" s="17"/>
      <c r="CT23" s="17">
        <v>0</v>
      </c>
      <c r="CU23" s="17"/>
      <c r="CV23" s="17">
        <v>19.399999999999999</v>
      </c>
      <c r="CW23" s="17">
        <v>0</v>
      </c>
      <c r="CX23" s="17">
        <v>84.2</v>
      </c>
      <c r="CY23" s="17">
        <v>19</v>
      </c>
      <c r="CZ23" s="17">
        <v>11.2</v>
      </c>
      <c r="DA23" s="17">
        <v>0</v>
      </c>
      <c r="DB23" s="17">
        <v>20.2</v>
      </c>
      <c r="DC23" s="17">
        <v>10</v>
      </c>
      <c r="DD23" s="17">
        <v>5.5</v>
      </c>
      <c r="DE23" s="17">
        <v>41.1</v>
      </c>
      <c r="DF23" s="17">
        <v>22.9</v>
      </c>
      <c r="DG23" s="17">
        <v>2.2000000000000002</v>
      </c>
      <c r="DH23" s="17">
        <v>1.7</v>
      </c>
      <c r="DI23" s="17">
        <v>2.4</v>
      </c>
      <c r="DJ23" s="17">
        <v>20.100000000000001</v>
      </c>
      <c r="DK23" s="17">
        <v>20</v>
      </c>
      <c r="DL23" s="17">
        <v>18.899999999999999</v>
      </c>
      <c r="DM23" s="17">
        <v>3.2</v>
      </c>
      <c r="DN23" s="17">
        <v>18.5</v>
      </c>
      <c r="DO23" s="17">
        <v>8.8680000000000003</v>
      </c>
      <c r="DP23" s="17">
        <v>9.9420000000000002</v>
      </c>
      <c r="DQ23" s="17">
        <v>24.7</v>
      </c>
      <c r="DR23" s="17">
        <v>65.3</v>
      </c>
      <c r="DS23" s="17">
        <v>10.7</v>
      </c>
      <c r="DT23" s="17">
        <v>3.1</v>
      </c>
      <c r="DU23" s="17">
        <v>18.5</v>
      </c>
      <c r="DV23" s="17">
        <v>3.2</v>
      </c>
      <c r="DW23" s="17"/>
      <c r="DX23" s="17">
        <v>0</v>
      </c>
      <c r="DY23" s="17">
        <v>19.8</v>
      </c>
      <c r="DZ23" s="17">
        <v>13.1</v>
      </c>
      <c r="EA23" s="17">
        <v>19.2</v>
      </c>
      <c r="EB23" s="17">
        <v>20.100000000000001</v>
      </c>
      <c r="EC23" s="17">
        <v>0</v>
      </c>
      <c r="ED23" s="17">
        <v>11.8</v>
      </c>
      <c r="EE23" s="17">
        <v>8.1</v>
      </c>
      <c r="EF23" s="17">
        <v>7</v>
      </c>
      <c r="EG23" s="17">
        <v>17.899999999999999</v>
      </c>
      <c r="EH23" s="17">
        <v>0</v>
      </c>
      <c r="EI23" s="17">
        <v>0</v>
      </c>
      <c r="EJ23" s="17">
        <v>7</v>
      </c>
      <c r="EK23" s="17">
        <v>21.5</v>
      </c>
      <c r="EL23" s="17">
        <v>8.1</v>
      </c>
      <c r="EM23" s="17">
        <v>4.0999999999999996</v>
      </c>
      <c r="EN23" s="17">
        <v>20.399999999999999</v>
      </c>
      <c r="EO23" s="17">
        <v>20.399999999999999</v>
      </c>
      <c r="EP23" s="17">
        <v>20</v>
      </c>
      <c r="EQ23" s="17">
        <v>7.2</v>
      </c>
      <c r="ER23" s="17">
        <v>66.099999999999994</v>
      </c>
      <c r="ES23" s="17">
        <v>1.2</v>
      </c>
      <c r="ET23" s="17">
        <v>36</v>
      </c>
      <c r="EU23" s="17">
        <v>0</v>
      </c>
      <c r="EV23" s="17">
        <v>42.2</v>
      </c>
      <c r="EW23" s="17">
        <v>40.299999999999997</v>
      </c>
      <c r="EX23" s="17">
        <v>24.8</v>
      </c>
      <c r="EY23" s="17">
        <v>3.5</v>
      </c>
      <c r="EZ23" s="17">
        <v>2.2000000000000002</v>
      </c>
      <c r="FA23" s="17">
        <v>2.4</v>
      </c>
      <c r="FB23" s="17">
        <v>1.4</v>
      </c>
      <c r="FC23" s="17">
        <v>1.2</v>
      </c>
      <c r="FD23" s="17">
        <v>6.8</v>
      </c>
      <c r="FE23" s="17">
        <v>20</v>
      </c>
      <c r="FF23" s="17">
        <v>19.899999999999999</v>
      </c>
      <c r="FG23" s="17"/>
      <c r="FH23" s="17"/>
      <c r="FI23" s="17"/>
      <c r="FJ23" s="17">
        <v>16</v>
      </c>
      <c r="FK23" s="17">
        <v>13.9</v>
      </c>
      <c r="FL23" s="17">
        <v>3.7</v>
      </c>
      <c r="FM23" s="17">
        <v>11.4</v>
      </c>
      <c r="FN23" s="17">
        <v>19</v>
      </c>
      <c r="FO23" s="17">
        <v>6238.8770000000004</v>
      </c>
      <c r="FP23" s="15"/>
      <c r="FQ23" s="17">
        <v>11.6884</v>
      </c>
      <c r="FR23" s="17">
        <v>7</v>
      </c>
      <c r="FS23" s="17"/>
      <c r="FT23" s="17">
        <v>13.2</v>
      </c>
      <c r="FU23" s="17">
        <v>27</v>
      </c>
      <c r="FV23" s="17">
        <v>18</v>
      </c>
      <c r="FW23" s="17">
        <v>11.5</v>
      </c>
      <c r="FX23" s="17">
        <v>14.1</v>
      </c>
      <c r="FY23" s="17">
        <v>102.4884</v>
      </c>
    </row>
    <row r="24" spans="1:181" ht="24" customHeight="1" x14ac:dyDescent="0.25">
      <c r="A24" s="16" t="s">
        <v>109</v>
      </c>
      <c r="B24" s="16" t="s">
        <v>788</v>
      </c>
      <c r="C24" s="17">
        <v>199.5</v>
      </c>
      <c r="D24" s="17">
        <v>0</v>
      </c>
      <c r="E24" s="17">
        <v>0</v>
      </c>
      <c r="F24" s="17">
        <v>0</v>
      </c>
      <c r="G24" s="17">
        <v>0</v>
      </c>
      <c r="H24" s="17">
        <v>89</v>
      </c>
      <c r="I24" s="17">
        <v>234.3</v>
      </c>
      <c r="J24" s="17">
        <v>0</v>
      </c>
      <c r="K24" s="17">
        <v>0</v>
      </c>
      <c r="L24" s="17">
        <v>106.7</v>
      </c>
      <c r="M24" s="17">
        <v>106.7</v>
      </c>
      <c r="N24" s="17">
        <v>107</v>
      </c>
      <c r="O24" s="17">
        <v>204.6</v>
      </c>
      <c r="P24" s="17">
        <v>126.7</v>
      </c>
      <c r="Q24" s="17">
        <v>83.6</v>
      </c>
      <c r="R24" s="17">
        <v>533.5</v>
      </c>
      <c r="S24" s="17">
        <v>10</v>
      </c>
      <c r="T24" s="17"/>
      <c r="U24" s="17"/>
      <c r="V24" s="17"/>
      <c r="W24" s="17">
        <v>0</v>
      </c>
      <c r="X24" s="17">
        <v>147.6</v>
      </c>
      <c r="Y24" s="17">
        <v>7.1</v>
      </c>
      <c r="Z24" s="17">
        <v>5.0999999999999996</v>
      </c>
      <c r="AA24" s="17">
        <v>0</v>
      </c>
      <c r="AB24" s="17">
        <v>5.8</v>
      </c>
      <c r="AC24" s="17"/>
      <c r="AD24" s="17">
        <v>138.5</v>
      </c>
      <c r="AE24" s="17"/>
      <c r="AF24" s="17">
        <v>0</v>
      </c>
      <c r="AG24" s="17">
        <v>0</v>
      </c>
      <c r="AH24" s="17">
        <v>0</v>
      </c>
      <c r="AI24" s="17">
        <v>110.3</v>
      </c>
      <c r="AJ24" s="17">
        <v>160</v>
      </c>
      <c r="AK24" s="17">
        <v>0</v>
      </c>
      <c r="AL24" s="17">
        <v>0</v>
      </c>
      <c r="AM24" s="17">
        <v>0</v>
      </c>
      <c r="AN24" s="17">
        <v>0</v>
      </c>
      <c r="AO24" s="17">
        <v>291.89999999999998</v>
      </c>
      <c r="AP24" s="17">
        <v>79.2</v>
      </c>
      <c r="AQ24" s="17">
        <v>149.69999999999999</v>
      </c>
      <c r="AR24" s="17">
        <v>40.9</v>
      </c>
      <c r="AS24" s="17">
        <v>18</v>
      </c>
      <c r="AT24" s="17">
        <v>18.867000000000001</v>
      </c>
      <c r="AU24" s="17">
        <v>76.7</v>
      </c>
      <c r="AV24" s="17">
        <v>131</v>
      </c>
      <c r="AW24" s="17">
        <v>131.69999999999999</v>
      </c>
      <c r="AX24" s="17">
        <v>164.1</v>
      </c>
      <c r="AY24" s="17">
        <v>104.2</v>
      </c>
      <c r="AZ24" s="17">
        <v>42.5</v>
      </c>
      <c r="BA24" s="17"/>
      <c r="BB24" s="17">
        <v>3.8</v>
      </c>
      <c r="BC24" s="17">
        <v>28.6</v>
      </c>
      <c r="BD24" s="17">
        <v>166.6</v>
      </c>
      <c r="BE24" s="17"/>
      <c r="BF24" s="17"/>
      <c r="BG24" s="17">
        <v>94.4</v>
      </c>
      <c r="BH24" s="17">
        <v>0</v>
      </c>
      <c r="BI24" s="17"/>
      <c r="BJ24" s="17">
        <v>0</v>
      </c>
      <c r="BK24" s="17">
        <v>0</v>
      </c>
      <c r="BL24" s="17">
        <v>0</v>
      </c>
      <c r="BM24" s="17">
        <v>0</v>
      </c>
      <c r="BN24" s="17">
        <v>111.6</v>
      </c>
      <c r="BO24" s="17">
        <v>14.8</v>
      </c>
      <c r="BP24" s="17"/>
      <c r="BQ24" s="17">
        <v>0</v>
      </c>
      <c r="BR24" s="17">
        <v>0</v>
      </c>
      <c r="BS24" s="17">
        <v>40.1</v>
      </c>
      <c r="BT24" s="17">
        <v>28.2</v>
      </c>
      <c r="BU24" s="17">
        <v>0</v>
      </c>
      <c r="BV24" s="17">
        <v>0</v>
      </c>
      <c r="BW24" s="17">
        <v>0</v>
      </c>
      <c r="BX24" s="17">
        <v>0</v>
      </c>
      <c r="BY24" s="17">
        <v>0</v>
      </c>
      <c r="BZ24" s="17">
        <v>0</v>
      </c>
      <c r="CA24" s="17">
        <v>3.5</v>
      </c>
      <c r="CB24" s="17">
        <v>220</v>
      </c>
      <c r="CC24" s="17">
        <v>114.8</v>
      </c>
      <c r="CD24" s="17">
        <v>60.8</v>
      </c>
      <c r="CE24" s="17">
        <v>79.099999999999994</v>
      </c>
      <c r="CF24" s="17">
        <v>0</v>
      </c>
      <c r="CG24" s="17"/>
      <c r="CH24" s="17"/>
      <c r="CI24" s="17"/>
      <c r="CJ24" s="17">
        <v>113.8</v>
      </c>
      <c r="CK24" s="17"/>
      <c r="CL24" s="17">
        <v>55.6</v>
      </c>
      <c r="CM24" s="17"/>
      <c r="CN24" s="17">
        <v>0</v>
      </c>
      <c r="CO24" s="17">
        <v>0</v>
      </c>
      <c r="CP24" s="17">
        <v>0</v>
      </c>
      <c r="CQ24" s="17">
        <v>0</v>
      </c>
      <c r="CR24" s="17"/>
      <c r="CS24" s="17"/>
      <c r="CT24" s="17">
        <v>0</v>
      </c>
      <c r="CU24" s="17"/>
      <c r="CV24" s="17">
        <v>19.8</v>
      </c>
      <c r="CW24" s="17">
        <v>0</v>
      </c>
      <c r="CX24" s="17">
        <v>76.7</v>
      </c>
      <c r="CY24" s="17">
        <v>36.4</v>
      </c>
      <c r="CZ24" s="17">
        <v>10.4</v>
      </c>
      <c r="DA24" s="17">
        <v>0</v>
      </c>
      <c r="DB24" s="17">
        <v>20.2</v>
      </c>
      <c r="DC24" s="17">
        <v>10</v>
      </c>
      <c r="DD24" s="17">
        <v>5.2</v>
      </c>
      <c r="DE24" s="17">
        <v>78.7</v>
      </c>
      <c r="DF24" s="17">
        <v>45.15</v>
      </c>
      <c r="DG24" s="17">
        <v>2.2000000000000002</v>
      </c>
      <c r="DH24" s="17">
        <v>1.7</v>
      </c>
      <c r="DI24" s="17">
        <v>2.4</v>
      </c>
      <c r="DJ24" s="17">
        <v>20.100000000000001</v>
      </c>
      <c r="DK24" s="17">
        <v>19.899999999999999</v>
      </c>
      <c r="DL24" s="17">
        <v>18.899999999999999</v>
      </c>
      <c r="DM24" s="17">
        <v>3.2</v>
      </c>
      <c r="DN24" s="17">
        <v>18.5</v>
      </c>
      <c r="DO24" s="17">
        <v>12.26</v>
      </c>
      <c r="DP24" s="17">
        <v>15.250999999999999</v>
      </c>
      <c r="DQ24" s="17">
        <v>23.3</v>
      </c>
      <c r="DR24" s="17">
        <v>58.1</v>
      </c>
      <c r="DS24" s="17">
        <v>15.5</v>
      </c>
      <c r="DT24" s="17">
        <v>3.1</v>
      </c>
      <c r="DU24" s="17">
        <v>18.600000000000001</v>
      </c>
      <c r="DV24" s="17">
        <v>3.2</v>
      </c>
      <c r="DW24" s="17"/>
      <c r="DX24" s="17">
        <v>0</v>
      </c>
      <c r="DY24" s="17">
        <v>19.8</v>
      </c>
      <c r="DZ24" s="17">
        <v>13.1</v>
      </c>
      <c r="EA24" s="17">
        <v>19.5</v>
      </c>
      <c r="EB24" s="17">
        <v>20</v>
      </c>
      <c r="EC24" s="17">
        <v>0.1</v>
      </c>
      <c r="ED24" s="17">
        <v>11.4</v>
      </c>
      <c r="EE24" s="17">
        <v>19.5</v>
      </c>
      <c r="EF24" s="17">
        <v>6.1</v>
      </c>
      <c r="EG24" s="17">
        <v>11.4</v>
      </c>
      <c r="EH24" s="17">
        <v>0</v>
      </c>
      <c r="EI24" s="17">
        <v>0</v>
      </c>
      <c r="EJ24" s="17">
        <v>13.3</v>
      </c>
      <c r="EK24" s="17">
        <v>21.5</v>
      </c>
      <c r="EL24" s="17">
        <v>8.1</v>
      </c>
      <c r="EM24" s="17">
        <v>4.0999999999999996</v>
      </c>
      <c r="EN24" s="17">
        <v>20.399999999999999</v>
      </c>
      <c r="EO24" s="17">
        <v>20.399999999999999</v>
      </c>
      <c r="EP24" s="17">
        <v>20</v>
      </c>
      <c r="EQ24" s="17">
        <v>6.4</v>
      </c>
      <c r="ER24" s="17">
        <v>146.69999999999999</v>
      </c>
      <c r="ES24" s="17">
        <v>2.9</v>
      </c>
      <c r="ET24" s="17">
        <v>87.4</v>
      </c>
      <c r="EU24" s="17">
        <v>0</v>
      </c>
      <c r="EV24" s="17">
        <v>48.7</v>
      </c>
      <c r="EW24" s="17">
        <v>54.8</v>
      </c>
      <c r="EX24" s="17">
        <v>64.8</v>
      </c>
      <c r="EY24" s="17">
        <v>3.5</v>
      </c>
      <c r="EZ24" s="17">
        <v>2.2000000000000002</v>
      </c>
      <c r="FA24" s="17">
        <v>2.4</v>
      </c>
      <c r="FB24" s="17">
        <v>1.4</v>
      </c>
      <c r="FC24" s="17">
        <v>3.4</v>
      </c>
      <c r="FD24" s="17">
        <v>6.8</v>
      </c>
      <c r="FE24" s="17">
        <v>19.5</v>
      </c>
      <c r="FF24" s="17">
        <v>19.399999999999999</v>
      </c>
      <c r="FG24" s="17"/>
      <c r="FH24" s="17"/>
      <c r="FI24" s="17"/>
      <c r="FJ24" s="17">
        <v>15.9</v>
      </c>
      <c r="FK24" s="17">
        <v>13.9</v>
      </c>
      <c r="FL24" s="17">
        <v>3.5</v>
      </c>
      <c r="FM24" s="17">
        <v>11.4</v>
      </c>
      <c r="FN24" s="17">
        <v>18.8</v>
      </c>
      <c r="FO24" s="17">
        <v>6061.7280000000001</v>
      </c>
      <c r="FP24" s="15"/>
      <c r="FQ24" s="17">
        <v>12.239599999999999</v>
      </c>
      <c r="FR24" s="17">
        <v>7</v>
      </c>
      <c r="FS24" s="17"/>
      <c r="FT24" s="17">
        <v>13.2</v>
      </c>
      <c r="FU24" s="17">
        <v>27</v>
      </c>
      <c r="FV24" s="17">
        <v>18</v>
      </c>
      <c r="FW24" s="17">
        <v>11.4</v>
      </c>
      <c r="FX24" s="17">
        <v>14.2</v>
      </c>
      <c r="FY24" s="17">
        <v>103.03959999999999</v>
      </c>
    </row>
    <row r="25" spans="1:181" ht="24" customHeight="1" x14ac:dyDescent="0.25">
      <c r="A25" s="16" t="s">
        <v>109</v>
      </c>
      <c r="B25" s="16" t="s">
        <v>789</v>
      </c>
      <c r="C25" s="17">
        <v>197.7</v>
      </c>
      <c r="D25" s="17">
        <v>0</v>
      </c>
      <c r="E25" s="17">
        <v>0</v>
      </c>
      <c r="F25" s="17">
        <v>0</v>
      </c>
      <c r="G25" s="17">
        <v>0</v>
      </c>
      <c r="H25" s="17">
        <v>89</v>
      </c>
      <c r="I25" s="17">
        <v>234.5</v>
      </c>
      <c r="J25" s="17">
        <v>0</v>
      </c>
      <c r="K25" s="17">
        <v>0</v>
      </c>
      <c r="L25" s="17">
        <v>106</v>
      </c>
      <c r="M25" s="17">
        <v>107.9</v>
      </c>
      <c r="N25" s="17">
        <v>106.6</v>
      </c>
      <c r="O25" s="17">
        <v>205.7</v>
      </c>
      <c r="P25" s="17">
        <v>107.4</v>
      </c>
      <c r="Q25" s="17">
        <v>68</v>
      </c>
      <c r="R25" s="17">
        <v>530</v>
      </c>
      <c r="S25" s="17">
        <v>10</v>
      </c>
      <c r="T25" s="17"/>
      <c r="U25" s="17"/>
      <c r="V25" s="17"/>
      <c r="W25" s="17">
        <v>0</v>
      </c>
      <c r="X25" s="17">
        <v>151.30000000000001</v>
      </c>
      <c r="Y25" s="17">
        <v>7</v>
      </c>
      <c r="Z25" s="17">
        <v>4.5999999999999996</v>
      </c>
      <c r="AA25" s="17">
        <v>0</v>
      </c>
      <c r="AB25" s="17">
        <v>5.8</v>
      </c>
      <c r="AC25" s="17"/>
      <c r="AD25" s="17">
        <v>138.6</v>
      </c>
      <c r="AE25" s="17"/>
      <c r="AF25" s="17">
        <v>0</v>
      </c>
      <c r="AG25" s="17">
        <v>0</v>
      </c>
      <c r="AH25" s="17">
        <v>0</v>
      </c>
      <c r="AI25" s="17">
        <v>110.3</v>
      </c>
      <c r="AJ25" s="17">
        <v>142.9</v>
      </c>
      <c r="AK25" s="17">
        <v>0</v>
      </c>
      <c r="AL25" s="17">
        <v>0</v>
      </c>
      <c r="AM25" s="17">
        <v>0</v>
      </c>
      <c r="AN25" s="17">
        <v>0</v>
      </c>
      <c r="AO25" s="17">
        <v>292.39999999999998</v>
      </c>
      <c r="AP25" s="17">
        <v>80.5</v>
      </c>
      <c r="AQ25" s="17">
        <v>149.6</v>
      </c>
      <c r="AR25" s="17">
        <v>40.700000000000003</v>
      </c>
      <c r="AS25" s="17">
        <v>18.2</v>
      </c>
      <c r="AT25" s="17">
        <v>18.867000000000001</v>
      </c>
      <c r="AU25" s="17">
        <v>81.099999999999994</v>
      </c>
      <c r="AV25" s="17">
        <v>118.5</v>
      </c>
      <c r="AW25" s="17">
        <v>85.4</v>
      </c>
      <c r="AX25" s="17">
        <v>145</v>
      </c>
      <c r="AY25" s="17">
        <v>103.8</v>
      </c>
      <c r="AZ25" s="17">
        <v>42.3</v>
      </c>
      <c r="BA25" s="17"/>
      <c r="BB25" s="17">
        <v>3.8</v>
      </c>
      <c r="BC25" s="17">
        <v>29.4</v>
      </c>
      <c r="BD25" s="17">
        <v>165.2</v>
      </c>
      <c r="BE25" s="17"/>
      <c r="BF25" s="17"/>
      <c r="BG25" s="17">
        <v>94.2</v>
      </c>
      <c r="BH25" s="17">
        <v>0</v>
      </c>
      <c r="BI25" s="17"/>
      <c r="BJ25" s="17">
        <v>0</v>
      </c>
      <c r="BK25" s="17">
        <v>0</v>
      </c>
      <c r="BL25" s="17">
        <v>0</v>
      </c>
      <c r="BM25" s="17">
        <v>0</v>
      </c>
      <c r="BN25" s="17">
        <v>111</v>
      </c>
      <c r="BO25" s="17">
        <v>15.1</v>
      </c>
      <c r="BP25" s="17"/>
      <c r="BQ25" s="17">
        <v>0</v>
      </c>
      <c r="BR25" s="17">
        <v>0</v>
      </c>
      <c r="BS25" s="17">
        <v>39.9</v>
      </c>
      <c r="BT25" s="17">
        <v>28.3</v>
      </c>
      <c r="BU25" s="17">
        <v>0</v>
      </c>
      <c r="BV25" s="17">
        <v>0</v>
      </c>
      <c r="BW25" s="17">
        <v>0</v>
      </c>
      <c r="BX25" s="17">
        <v>0</v>
      </c>
      <c r="BY25" s="17">
        <v>0</v>
      </c>
      <c r="BZ25" s="17">
        <v>0</v>
      </c>
      <c r="CA25" s="17">
        <v>3.5</v>
      </c>
      <c r="CB25" s="17">
        <v>212.8</v>
      </c>
      <c r="CC25" s="17">
        <v>112.9</v>
      </c>
      <c r="CD25" s="17">
        <v>60.5</v>
      </c>
      <c r="CE25" s="17">
        <v>78.8</v>
      </c>
      <c r="CF25" s="17">
        <v>0</v>
      </c>
      <c r="CG25" s="17"/>
      <c r="CH25" s="17"/>
      <c r="CI25" s="17"/>
      <c r="CJ25" s="17">
        <v>114.8</v>
      </c>
      <c r="CK25" s="17"/>
      <c r="CL25" s="17">
        <v>56.2</v>
      </c>
      <c r="CM25" s="17"/>
      <c r="CN25" s="17">
        <v>0</v>
      </c>
      <c r="CO25" s="17">
        <v>0</v>
      </c>
      <c r="CP25" s="17">
        <v>0</v>
      </c>
      <c r="CQ25" s="17">
        <v>0</v>
      </c>
      <c r="CR25" s="17"/>
      <c r="CS25" s="17"/>
      <c r="CT25" s="17">
        <v>0</v>
      </c>
      <c r="CU25" s="17"/>
      <c r="CV25" s="17">
        <v>20</v>
      </c>
      <c r="CW25" s="17">
        <v>0.1</v>
      </c>
      <c r="CX25" s="17">
        <v>70.7</v>
      </c>
      <c r="CY25" s="17">
        <v>65.2</v>
      </c>
      <c r="CZ25" s="17">
        <v>10.5</v>
      </c>
      <c r="DA25" s="17">
        <v>0</v>
      </c>
      <c r="DB25" s="17">
        <v>20.100000000000001</v>
      </c>
      <c r="DC25" s="17">
        <v>9.9</v>
      </c>
      <c r="DD25" s="17">
        <v>5.4</v>
      </c>
      <c r="DE25" s="17">
        <v>135.30000000000001</v>
      </c>
      <c r="DF25" s="17">
        <v>73.75</v>
      </c>
      <c r="DG25" s="17">
        <v>2.2000000000000002</v>
      </c>
      <c r="DH25" s="17">
        <v>1.7</v>
      </c>
      <c r="DI25" s="17">
        <v>0.5</v>
      </c>
      <c r="DJ25" s="17">
        <v>20</v>
      </c>
      <c r="DK25" s="17">
        <v>20</v>
      </c>
      <c r="DL25" s="17">
        <v>18.8</v>
      </c>
      <c r="DM25" s="17">
        <v>3.3</v>
      </c>
      <c r="DN25" s="17">
        <v>18.5</v>
      </c>
      <c r="DO25" s="17">
        <v>13.513</v>
      </c>
      <c r="DP25" s="17">
        <v>16.853999999999999</v>
      </c>
      <c r="DQ25" s="17">
        <v>21.2</v>
      </c>
      <c r="DR25" s="17">
        <v>53.9</v>
      </c>
      <c r="DS25" s="17">
        <v>17.2</v>
      </c>
      <c r="DT25" s="17">
        <v>3.2</v>
      </c>
      <c r="DU25" s="17">
        <v>19.100000000000001</v>
      </c>
      <c r="DV25" s="17">
        <v>3.2</v>
      </c>
      <c r="DW25" s="17"/>
      <c r="DX25" s="17">
        <v>0.1</v>
      </c>
      <c r="DY25" s="17">
        <v>19.8</v>
      </c>
      <c r="DZ25" s="17">
        <v>13.1</v>
      </c>
      <c r="EA25" s="17">
        <v>19.7</v>
      </c>
      <c r="EB25" s="17">
        <v>20</v>
      </c>
      <c r="EC25" s="17">
        <v>0</v>
      </c>
      <c r="ED25" s="17">
        <v>11.4</v>
      </c>
      <c r="EE25" s="17">
        <v>30.5</v>
      </c>
      <c r="EF25" s="17">
        <v>7.9</v>
      </c>
      <c r="EG25" s="17">
        <v>16.600000000000001</v>
      </c>
      <c r="EH25" s="17">
        <v>0</v>
      </c>
      <c r="EI25" s="17">
        <v>0</v>
      </c>
      <c r="EJ25" s="17">
        <v>24.1</v>
      </c>
      <c r="EK25" s="17">
        <v>21.5</v>
      </c>
      <c r="EL25" s="17">
        <v>8.1</v>
      </c>
      <c r="EM25" s="17">
        <v>4.0999999999999996</v>
      </c>
      <c r="EN25" s="17">
        <v>20.399999999999999</v>
      </c>
      <c r="EO25" s="17">
        <v>20.399999999999999</v>
      </c>
      <c r="EP25" s="17">
        <v>20</v>
      </c>
      <c r="EQ25" s="17">
        <v>7.1</v>
      </c>
      <c r="ER25" s="17">
        <v>205.6</v>
      </c>
      <c r="ES25" s="17">
        <v>6</v>
      </c>
      <c r="ET25" s="17">
        <v>90.1</v>
      </c>
      <c r="EU25" s="17">
        <v>0</v>
      </c>
      <c r="EV25" s="17">
        <v>35.700000000000003</v>
      </c>
      <c r="EW25" s="17">
        <v>46.7</v>
      </c>
      <c r="EX25" s="17">
        <v>68.400000000000006</v>
      </c>
      <c r="EY25" s="17">
        <v>3.5</v>
      </c>
      <c r="EZ25" s="17">
        <v>2.2000000000000002</v>
      </c>
      <c r="FA25" s="17">
        <v>2.4</v>
      </c>
      <c r="FB25" s="17">
        <v>1.4</v>
      </c>
      <c r="FC25" s="17">
        <v>5.3</v>
      </c>
      <c r="FD25" s="17">
        <v>6.7</v>
      </c>
      <c r="FE25" s="17">
        <v>19.600000000000001</v>
      </c>
      <c r="FF25" s="17">
        <v>19.600000000000001</v>
      </c>
      <c r="FG25" s="17"/>
      <c r="FH25" s="17"/>
      <c r="FI25" s="17"/>
      <c r="FJ25" s="17">
        <v>16.899999999999999</v>
      </c>
      <c r="FK25" s="17">
        <v>14.1</v>
      </c>
      <c r="FL25" s="17">
        <v>3.9</v>
      </c>
      <c r="FM25" s="17">
        <v>11</v>
      </c>
      <c r="FN25" s="17">
        <v>18.399999999999999</v>
      </c>
      <c r="FO25" s="17">
        <v>6112.4840000000004</v>
      </c>
      <c r="FP25" s="15"/>
      <c r="FQ25" s="17">
        <v>11.739599999999999</v>
      </c>
      <c r="FR25" s="17">
        <v>7</v>
      </c>
      <c r="FS25" s="17"/>
      <c r="FT25" s="17">
        <v>13.2</v>
      </c>
      <c r="FU25" s="17">
        <v>27</v>
      </c>
      <c r="FV25" s="17">
        <v>18</v>
      </c>
      <c r="FW25" s="17">
        <v>11.5</v>
      </c>
      <c r="FX25" s="17">
        <v>14.2</v>
      </c>
      <c r="FY25" s="17">
        <v>102.6396</v>
      </c>
    </row>
    <row r="26" spans="1:181" ht="24" customHeight="1" x14ac:dyDescent="0.25">
      <c r="A26" s="18" t="s">
        <v>109</v>
      </c>
      <c r="B26" s="18" t="s">
        <v>790</v>
      </c>
      <c r="C26" s="19">
        <v>102.9</v>
      </c>
      <c r="D26" s="19">
        <v>0</v>
      </c>
      <c r="E26" s="19">
        <v>0</v>
      </c>
      <c r="F26" s="19">
        <v>0</v>
      </c>
      <c r="G26" s="19">
        <v>0</v>
      </c>
      <c r="H26" s="19">
        <v>91.6</v>
      </c>
      <c r="I26" s="19">
        <v>240</v>
      </c>
      <c r="J26" s="19">
        <v>0</v>
      </c>
      <c r="K26" s="19">
        <v>0</v>
      </c>
      <c r="L26" s="19">
        <v>106.1</v>
      </c>
      <c r="M26" s="19">
        <v>106.4</v>
      </c>
      <c r="N26" s="19">
        <v>105.7</v>
      </c>
      <c r="O26" s="19">
        <v>204.1</v>
      </c>
      <c r="P26" s="19">
        <v>108.1</v>
      </c>
      <c r="Q26" s="19">
        <v>67.5</v>
      </c>
      <c r="R26" s="19">
        <v>519.9</v>
      </c>
      <c r="S26" s="19">
        <v>10.3</v>
      </c>
      <c r="T26" s="19"/>
      <c r="U26" s="19"/>
      <c r="V26" s="19"/>
      <c r="W26" s="19">
        <v>0</v>
      </c>
      <c r="X26" s="19">
        <v>171.3</v>
      </c>
      <c r="Y26" s="19">
        <v>7.5</v>
      </c>
      <c r="Z26" s="19">
        <v>4.8</v>
      </c>
      <c r="AA26" s="19">
        <v>0</v>
      </c>
      <c r="AB26" s="19">
        <v>5.8</v>
      </c>
      <c r="AC26" s="19"/>
      <c r="AD26" s="19">
        <v>142.30000000000001</v>
      </c>
      <c r="AE26" s="19"/>
      <c r="AF26" s="19">
        <v>0</v>
      </c>
      <c r="AG26" s="19">
        <v>0</v>
      </c>
      <c r="AH26" s="19">
        <v>0</v>
      </c>
      <c r="AI26" s="19">
        <v>56.5</v>
      </c>
      <c r="AJ26" s="19">
        <v>153.69999999999999</v>
      </c>
      <c r="AK26" s="19">
        <v>0</v>
      </c>
      <c r="AL26" s="19">
        <v>0</v>
      </c>
      <c r="AM26" s="19">
        <v>0</v>
      </c>
      <c r="AN26" s="19">
        <v>0</v>
      </c>
      <c r="AO26" s="19">
        <v>352.2</v>
      </c>
      <c r="AP26" s="19">
        <v>81</v>
      </c>
      <c r="AQ26" s="19">
        <v>142.9</v>
      </c>
      <c r="AR26" s="19">
        <v>41.9</v>
      </c>
      <c r="AS26" s="19">
        <v>18.5</v>
      </c>
      <c r="AT26" s="19">
        <v>18.873000000000001</v>
      </c>
      <c r="AU26" s="19">
        <v>91.7</v>
      </c>
      <c r="AV26" s="19">
        <v>123.7</v>
      </c>
      <c r="AW26" s="19">
        <v>0</v>
      </c>
      <c r="AX26" s="19">
        <v>76.8</v>
      </c>
      <c r="AY26" s="19">
        <v>89.5</v>
      </c>
      <c r="AZ26" s="19">
        <v>44.7</v>
      </c>
      <c r="BA26" s="19"/>
      <c r="BB26" s="19">
        <v>3.8</v>
      </c>
      <c r="BC26" s="19">
        <v>28.5</v>
      </c>
      <c r="BD26" s="19">
        <v>160</v>
      </c>
      <c r="BE26" s="19"/>
      <c r="BF26" s="19"/>
      <c r="BG26" s="19">
        <v>95.2</v>
      </c>
      <c r="BH26" s="19">
        <v>41.1</v>
      </c>
      <c r="BI26" s="19"/>
      <c r="BJ26" s="19">
        <v>0</v>
      </c>
      <c r="BK26" s="19">
        <v>0</v>
      </c>
      <c r="BL26" s="19">
        <v>0</v>
      </c>
      <c r="BM26" s="19">
        <v>0</v>
      </c>
      <c r="BN26" s="19">
        <v>112.8</v>
      </c>
      <c r="BO26" s="19">
        <v>14</v>
      </c>
      <c r="BP26" s="19"/>
      <c r="BQ26" s="19">
        <v>0</v>
      </c>
      <c r="BR26" s="19">
        <v>0</v>
      </c>
      <c r="BS26" s="19">
        <v>39.5</v>
      </c>
      <c r="BT26" s="19">
        <v>28.1</v>
      </c>
      <c r="BU26" s="19">
        <v>0</v>
      </c>
      <c r="BV26" s="19">
        <v>0</v>
      </c>
      <c r="BW26" s="19">
        <v>0</v>
      </c>
      <c r="BX26" s="19">
        <v>0</v>
      </c>
      <c r="BY26" s="19">
        <v>0</v>
      </c>
      <c r="BZ26" s="19">
        <v>0</v>
      </c>
      <c r="CA26" s="19">
        <v>3.5</v>
      </c>
      <c r="CB26" s="19">
        <v>251.1</v>
      </c>
      <c r="CC26" s="19">
        <v>124.9</v>
      </c>
      <c r="CD26" s="19">
        <v>61.8</v>
      </c>
      <c r="CE26" s="19">
        <v>79.3</v>
      </c>
      <c r="CF26" s="19">
        <v>0</v>
      </c>
      <c r="CG26" s="19"/>
      <c r="CH26" s="19"/>
      <c r="CI26" s="19"/>
      <c r="CJ26" s="19">
        <v>112.8</v>
      </c>
      <c r="CK26" s="19"/>
      <c r="CL26" s="19">
        <v>55.4</v>
      </c>
      <c r="CM26" s="19"/>
      <c r="CN26" s="19">
        <v>0</v>
      </c>
      <c r="CO26" s="19">
        <v>0</v>
      </c>
      <c r="CP26" s="19">
        <v>0</v>
      </c>
      <c r="CQ26" s="19">
        <v>0</v>
      </c>
      <c r="CR26" s="19"/>
      <c r="CS26" s="19"/>
      <c r="CT26" s="19">
        <v>0</v>
      </c>
      <c r="CU26" s="19"/>
      <c r="CV26" s="19">
        <v>20</v>
      </c>
      <c r="CW26" s="19">
        <v>0.1</v>
      </c>
      <c r="CX26" s="19">
        <v>85.7</v>
      </c>
      <c r="CY26" s="19">
        <v>77.2</v>
      </c>
      <c r="CZ26" s="19">
        <v>10.7</v>
      </c>
      <c r="DA26" s="19">
        <v>0.1</v>
      </c>
      <c r="DB26" s="19">
        <v>20.3</v>
      </c>
      <c r="DC26" s="19">
        <v>10</v>
      </c>
      <c r="DD26" s="19">
        <v>5.5</v>
      </c>
      <c r="DE26" s="19">
        <v>185</v>
      </c>
      <c r="DF26" s="19">
        <v>95.54</v>
      </c>
      <c r="DG26" s="19">
        <v>2.2000000000000002</v>
      </c>
      <c r="DH26" s="19">
        <v>1.7</v>
      </c>
      <c r="DI26" s="19">
        <v>0</v>
      </c>
      <c r="DJ26" s="19">
        <v>20.3</v>
      </c>
      <c r="DK26" s="19">
        <v>20</v>
      </c>
      <c r="DL26" s="19">
        <v>18.8</v>
      </c>
      <c r="DM26" s="19">
        <v>3.5</v>
      </c>
      <c r="DN26" s="19">
        <v>18.5</v>
      </c>
      <c r="DO26" s="19">
        <v>13.497</v>
      </c>
      <c r="DP26" s="19">
        <v>16.93</v>
      </c>
      <c r="DQ26" s="19">
        <v>23.2</v>
      </c>
      <c r="DR26" s="19">
        <v>58.5</v>
      </c>
      <c r="DS26" s="19">
        <v>18</v>
      </c>
      <c r="DT26" s="19">
        <v>3.2</v>
      </c>
      <c r="DU26" s="19">
        <v>19.3</v>
      </c>
      <c r="DV26" s="19">
        <v>3.2</v>
      </c>
      <c r="DW26" s="19"/>
      <c r="DX26" s="19">
        <v>0.2</v>
      </c>
      <c r="DY26" s="19">
        <v>19.8</v>
      </c>
      <c r="DZ26" s="19">
        <v>13.1</v>
      </c>
      <c r="EA26" s="19">
        <v>19.3</v>
      </c>
      <c r="EB26" s="19">
        <v>20.2</v>
      </c>
      <c r="EC26" s="19">
        <v>0</v>
      </c>
      <c r="ED26" s="19">
        <v>10.4</v>
      </c>
      <c r="EE26" s="19">
        <v>28.7</v>
      </c>
      <c r="EF26" s="19">
        <v>11.7</v>
      </c>
      <c r="EG26" s="19">
        <v>47.6</v>
      </c>
      <c r="EH26" s="19">
        <v>0</v>
      </c>
      <c r="EI26" s="19">
        <v>0</v>
      </c>
      <c r="EJ26" s="19">
        <v>20.5</v>
      </c>
      <c r="EK26" s="19">
        <v>21.5</v>
      </c>
      <c r="EL26" s="19">
        <v>8.1</v>
      </c>
      <c r="EM26" s="19">
        <v>4.0999999999999996</v>
      </c>
      <c r="EN26" s="19">
        <v>20.399999999999999</v>
      </c>
      <c r="EO26" s="19">
        <v>20.399999999999999</v>
      </c>
      <c r="EP26" s="19">
        <v>20</v>
      </c>
      <c r="EQ26" s="19">
        <v>8</v>
      </c>
      <c r="ER26" s="19">
        <v>230.3</v>
      </c>
      <c r="ES26" s="19">
        <v>8.8000000000000007</v>
      </c>
      <c r="ET26" s="19">
        <v>139.4</v>
      </c>
      <c r="EU26" s="19">
        <v>0</v>
      </c>
      <c r="EV26" s="19">
        <v>28.7</v>
      </c>
      <c r="EW26" s="19">
        <v>28</v>
      </c>
      <c r="EX26" s="19">
        <v>102</v>
      </c>
      <c r="EY26" s="19">
        <v>3.5</v>
      </c>
      <c r="EZ26" s="19">
        <v>2.2000000000000002</v>
      </c>
      <c r="FA26" s="19">
        <v>2.4</v>
      </c>
      <c r="FB26" s="19">
        <v>1.4</v>
      </c>
      <c r="FC26" s="19">
        <v>8.6</v>
      </c>
      <c r="FD26" s="19">
        <v>6.8</v>
      </c>
      <c r="FE26" s="19">
        <v>19.8</v>
      </c>
      <c r="FF26" s="19">
        <v>19.8</v>
      </c>
      <c r="FG26" s="19"/>
      <c r="FH26" s="19"/>
      <c r="FI26" s="19"/>
      <c r="FJ26" s="19">
        <v>16.7</v>
      </c>
      <c r="FK26" s="19">
        <v>14.2</v>
      </c>
      <c r="FL26" s="19">
        <v>4</v>
      </c>
      <c r="FM26" s="19">
        <v>10.8</v>
      </c>
      <c r="FN26" s="19">
        <v>18.899999999999999</v>
      </c>
      <c r="FO26" s="19">
        <v>6209.34</v>
      </c>
      <c r="FP26" s="15"/>
      <c r="FQ26" s="19">
        <v>11.6944</v>
      </c>
      <c r="FR26" s="19">
        <v>7</v>
      </c>
      <c r="FS26" s="19"/>
      <c r="FT26" s="19">
        <v>13.2</v>
      </c>
      <c r="FU26" s="19">
        <v>27</v>
      </c>
      <c r="FV26" s="19">
        <v>18</v>
      </c>
      <c r="FW26" s="19">
        <v>11.3</v>
      </c>
      <c r="FX26" s="19">
        <v>14.1</v>
      </c>
      <c r="FY26" s="19">
        <v>102.2944</v>
      </c>
    </row>
    <row r="27" spans="1:181" ht="24" customHeight="1" x14ac:dyDescent="0.25">
      <c r="A27" s="13" t="s">
        <v>109</v>
      </c>
      <c r="B27" s="13" t="s">
        <v>791</v>
      </c>
      <c r="C27" s="14">
        <v>106.9</v>
      </c>
      <c r="D27" s="14">
        <v>0</v>
      </c>
      <c r="E27" s="14">
        <v>0</v>
      </c>
      <c r="F27" s="14">
        <v>2</v>
      </c>
      <c r="G27" s="14">
        <v>3.7</v>
      </c>
      <c r="H27" s="14">
        <v>92.8</v>
      </c>
      <c r="I27" s="14">
        <v>242.2</v>
      </c>
      <c r="J27" s="14">
        <v>0</v>
      </c>
      <c r="K27" s="14">
        <v>0</v>
      </c>
      <c r="L27" s="14">
        <v>109.8</v>
      </c>
      <c r="M27" s="14">
        <v>109.5</v>
      </c>
      <c r="N27" s="14">
        <v>109.9</v>
      </c>
      <c r="O27" s="14">
        <v>206.9</v>
      </c>
      <c r="P27" s="14">
        <v>108.2</v>
      </c>
      <c r="Q27" s="14">
        <v>68.099999999999994</v>
      </c>
      <c r="R27" s="14">
        <v>525.5</v>
      </c>
      <c r="S27" s="14">
        <v>10.5</v>
      </c>
      <c r="T27" s="14"/>
      <c r="U27" s="14"/>
      <c r="V27" s="14"/>
      <c r="W27" s="14">
        <v>0</v>
      </c>
      <c r="X27" s="14">
        <v>158</v>
      </c>
      <c r="Y27" s="14">
        <v>7.8</v>
      </c>
      <c r="Z27" s="14">
        <v>5</v>
      </c>
      <c r="AA27" s="14">
        <v>0</v>
      </c>
      <c r="AB27" s="14">
        <v>5.6</v>
      </c>
      <c r="AC27" s="14"/>
      <c r="AD27" s="14">
        <v>143.4</v>
      </c>
      <c r="AE27" s="14"/>
      <c r="AF27" s="14">
        <v>0</v>
      </c>
      <c r="AG27" s="14">
        <v>0</v>
      </c>
      <c r="AH27" s="14">
        <v>0</v>
      </c>
      <c r="AI27" s="14">
        <v>58.7</v>
      </c>
      <c r="AJ27" s="14">
        <v>179.8</v>
      </c>
      <c r="AK27" s="14">
        <v>0</v>
      </c>
      <c r="AL27" s="14">
        <v>0</v>
      </c>
      <c r="AM27" s="14">
        <v>0</v>
      </c>
      <c r="AN27" s="14">
        <v>0</v>
      </c>
      <c r="AO27" s="14">
        <v>446.5</v>
      </c>
      <c r="AP27" s="14">
        <v>81.3</v>
      </c>
      <c r="AQ27" s="14">
        <v>151.1</v>
      </c>
      <c r="AR27" s="14">
        <v>42.2</v>
      </c>
      <c r="AS27" s="14">
        <v>18.600000000000001</v>
      </c>
      <c r="AT27" s="14">
        <v>18.87</v>
      </c>
      <c r="AU27" s="14">
        <v>84.8</v>
      </c>
      <c r="AV27" s="14">
        <v>35.1</v>
      </c>
      <c r="AW27" s="14">
        <v>0</v>
      </c>
      <c r="AX27" s="14">
        <v>18.8</v>
      </c>
      <c r="AY27" s="14">
        <v>92.3</v>
      </c>
      <c r="AZ27" s="14">
        <v>45.4</v>
      </c>
      <c r="BA27" s="14"/>
      <c r="BB27" s="14">
        <v>3.8</v>
      </c>
      <c r="BC27" s="14">
        <v>29.7</v>
      </c>
      <c r="BD27" s="14">
        <v>172</v>
      </c>
      <c r="BE27" s="14"/>
      <c r="BF27" s="14"/>
      <c r="BG27" s="14">
        <v>96.7</v>
      </c>
      <c r="BH27" s="14">
        <v>79.3</v>
      </c>
      <c r="BI27" s="14"/>
      <c r="BJ27" s="14">
        <v>0</v>
      </c>
      <c r="BK27" s="14">
        <v>0</v>
      </c>
      <c r="BL27" s="14">
        <v>0</v>
      </c>
      <c r="BM27" s="14">
        <v>0</v>
      </c>
      <c r="BN27" s="14">
        <v>114.8</v>
      </c>
      <c r="BO27" s="14">
        <v>14.8</v>
      </c>
      <c r="BP27" s="14"/>
      <c r="BQ27" s="14">
        <v>0</v>
      </c>
      <c r="BR27" s="14">
        <v>0</v>
      </c>
      <c r="BS27" s="14">
        <v>39.9</v>
      </c>
      <c r="BT27" s="14">
        <v>28.1</v>
      </c>
      <c r="BU27" s="14">
        <v>0</v>
      </c>
      <c r="BV27" s="14">
        <v>0</v>
      </c>
      <c r="BW27" s="14">
        <v>0</v>
      </c>
      <c r="BX27" s="14">
        <v>0</v>
      </c>
      <c r="BY27" s="14">
        <v>0</v>
      </c>
      <c r="BZ27" s="14">
        <v>0</v>
      </c>
      <c r="CA27" s="14">
        <v>3.5</v>
      </c>
      <c r="CB27" s="14">
        <v>254.1</v>
      </c>
      <c r="CC27" s="14">
        <v>132.80000000000001</v>
      </c>
      <c r="CD27" s="14">
        <v>61.7</v>
      </c>
      <c r="CE27" s="14">
        <v>78.2</v>
      </c>
      <c r="CF27" s="14">
        <v>0</v>
      </c>
      <c r="CG27" s="14"/>
      <c r="CH27" s="14"/>
      <c r="CI27" s="14"/>
      <c r="CJ27" s="14">
        <v>113.5</v>
      </c>
      <c r="CK27" s="14"/>
      <c r="CL27" s="14">
        <v>56.6</v>
      </c>
      <c r="CM27" s="14"/>
      <c r="CN27" s="14">
        <v>0</v>
      </c>
      <c r="CO27" s="14">
        <v>0</v>
      </c>
      <c r="CP27" s="14">
        <v>0</v>
      </c>
      <c r="CQ27" s="14">
        <v>0</v>
      </c>
      <c r="CR27" s="14"/>
      <c r="CS27" s="14"/>
      <c r="CT27" s="14">
        <v>0</v>
      </c>
      <c r="CU27" s="14"/>
      <c r="CV27" s="14">
        <v>20</v>
      </c>
      <c r="CW27" s="14">
        <v>0.4</v>
      </c>
      <c r="CX27" s="14">
        <v>91.8</v>
      </c>
      <c r="CY27" s="14">
        <v>78.599999999999994</v>
      </c>
      <c r="CZ27" s="14">
        <v>11.3</v>
      </c>
      <c r="DA27" s="14">
        <v>0.1</v>
      </c>
      <c r="DB27" s="14">
        <v>20.6</v>
      </c>
      <c r="DC27" s="14">
        <v>9.8000000000000007</v>
      </c>
      <c r="DD27" s="14">
        <v>5.6</v>
      </c>
      <c r="DE27" s="14">
        <v>201.8</v>
      </c>
      <c r="DF27" s="14">
        <v>102.07</v>
      </c>
      <c r="DG27" s="14">
        <v>2.2000000000000002</v>
      </c>
      <c r="DH27" s="14">
        <v>1.7</v>
      </c>
      <c r="DI27" s="14">
        <v>0</v>
      </c>
      <c r="DJ27" s="14">
        <v>20.8</v>
      </c>
      <c r="DK27" s="14">
        <v>20</v>
      </c>
      <c r="DL27" s="14">
        <v>18.8</v>
      </c>
      <c r="DM27" s="14">
        <v>3.5</v>
      </c>
      <c r="DN27" s="14">
        <v>18.5</v>
      </c>
      <c r="DO27" s="14">
        <v>13.959</v>
      </c>
      <c r="DP27" s="14">
        <v>17.265000000000001</v>
      </c>
      <c r="DQ27" s="14">
        <v>23.6</v>
      </c>
      <c r="DR27" s="14">
        <v>63.6</v>
      </c>
      <c r="DS27" s="14">
        <v>18.399999999999999</v>
      </c>
      <c r="DT27" s="14">
        <v>3.2</v>
      </c>
      <c r="DU27" s="14">
        <v>19.399999999999999</v>
      </c>
      <c r="DV27" s="14">
        <v>3.2</v>
      </c>
      <c r="DW27" s="14"/>
      <c r="DX27" s="14">
        <v>0.2</v>
      </c>
      <c r="DY27" s="14">
        <v>19.8</v>
      </c>
      <c r="DZ27" s="14">
        <v>13.1</v>
      </c>
      <c r="EA27" s="14">
        <v>19.3</v>
      </c>
      <c r="EB27" s="14">
        <v>20.3</v>
      </c>
      <c r="EC27" s="14">
        <v>0</v>
      </c>
      <c r="ED27" s="14">
        <v>7.6</v>
      </c>
      <c r="EE27" s="14">
        <v>35.299999999999997</v>
      </c>
      <c r="EF27" s="14">
        <v>23.3</v>
      </c>
      <c r="EG27" s="14">
        <v>67.8</v>
      </c>
      <c r="EH27" s="14">
        <v>0.4</v>
      </c>
      <c r="EI27" s="14">
        <v>0.7</v>
      </c>
      <c r="EJ27" s="14">
        <v>25.5</v>
      </c>
      <c r="EK27" s="14">
        <v>21.5</v>
      </c>
      <c r="EL27" s="14">
        <v>8.1</v>
      </c>
      <c r="EM27" s="14">
        <v>5.8</v>
      </c>
      <c r="EN27" s="14">
        <v>20.399999999999999</v>
      </c>
      <c r="EO27" s="14">
        <v>20.399999999999999</v>
      </c>
      <c r="EP27" s="14">
        <v>20</v>
      </c>
      <c r="EQ27" s="14">
        <v>9.6999999999999993</v>
      </c>
      <c r="ER27" s="14">
        <v>250.4</v>
      </c>
      <c r="ES27" s="14">
        <v>11.1</v>
      </c>
      <c r="ET27" s="14">
        <v>142.80000000000001</v>
      </c>
      <c r="EU27" s="14">
        <v>0</v>
      </c>
      <c r="EV27" s="14">
        <v>19.5</v>
      </c>
      <c r="EW27" s="14">
        <v>23.7</v>
      </c>
      <c r="EX27" s="14">
        <v>104.9</v>
      </c>
      <c r="EY27" s="14">
        <v>3.5</v>
      </c>
      <c r="EZ27" s="14">
        <v>2.2000000000000002</v>
      </c>
      <c r="FA27" s="14">
        <v>2.4</v>
      </c>
      <c r="FB27" s="14">
        <v>1.4</v>
      </c>
      <c r="FC27" s="14">
        <v>10.8</v>
      </c>
      <c r="FD27" s="14">
        <v>6.8</v>
      </c>
      <c r="FE27" s="14">
        <v>20</v>
      </c>
      <c r="FF27" s="14">
        <v>20</v>
      </c>
      <c r="FG27" s="14"/>
      <c r="FH27" s="14"/>
      <c r="FI27" s="14"/>
      <c r="FJ27" s="14">
        <v>15.5</v>
      </c>
      <c r="FK27" s="14">
        <v>14.1</v>
      </c>
      <c r="FL27" s="14">
        <v>4.4000000000000004</v>
      </c>
      <c r="FM27" s="14">
        <v>10.199999999999999</v>
      </c>
      <c r="FN27" s="14">
        <v>18.5</v>
      </c>
      <c r="FO27" s="14">
        <v>6380.3639999999996</v>
      </c>
      <c r="FP27" s="15"/>
      <c r="FQ27" s="14">
        <v>5.6268000000000002</v>
      </c>
      <c r="FR27" s="14">
        <v>7</v>
      </c>
      <c r="FS27" s="14"/>
      <c r="FT27" s="14">
        <v>13.2</v>
      </c>
      <c r="FU27" s="14">
        <v>27</v>
      </c>
      <c r="FV27" s="14">
        <v>18</v>
      </c>
      <c r="FW27" s="14">
        <v>11.3</v>
      </c>
      <c r="FX27" s="14">
        <v>14.1</v>
      </c>
      <c r="FY27" s="14">
        <v>96.226799999999997</v>
      </c>
    </row>
    <row r="28" spans="1:181" ht="24" customHeight="1" x14ac:dyDescent="0.25">
      <c r="A28" s="16" t="s">
        <v>109</v>
      </c>
      <c r="B28" s="16" t="s">
        <v>792</v>
      </c>
      <c r="C28" s="17">
        <v>150.6</v>
      </c>
      <c r="D28" s="17">
        <v>0</v>
      </c>
      <c r="E28" s="17">
        <v>0</v>
      </c>
      <c r="F28" s="17">
        <v>7.4</v>
      </c>
      <c r="G28" s="17">
        <v>7.7</v>
      </c>
      <c r="H28" s="17">
        <v>86</v>
      </c>
      <c r="I28" s="17">
        <v>237.9</v>
      </c>
      <c r="J28" s="17">
        <v>0</v>
      </c>
      <c r="K28" s="17">
        <v>0</v>
      </c>
      <c r="L28" s="17">
        <v>110.7</v>
      </c>
      <c r="M28" s="17">
        <v>110.4</v>
      </c>
      <c r="N28" s="17">
        <v>109.1</v>
      </c>
      <c r="O28" s="17">
        <v>220.5</v>
      </c>
      <c r="P28" s="17">
        <v>108.2</v>
      </c>
      <c r="Q28" s="17">
        <v>68.3</v>
      </c>
      <c r="R28" s="17">
        <v>505</v>
      </c>
      <c r="S28" s="17">
        <v>10.199999999999999</v>
      </c>
      <c r="T28" s="17"/>
      <c r="U28" s="17"/>
      <c r="V28" s="17"/>
      <c r="W28" s="17">
        <v>0</v>
      </c>
      <c r="X28" s="17">
        <v>153.4</v>
      </c>
      <c r="Y28" s="17">
        <v>8.5</v>
      </c>
      <c r="Z28" s="17">
        <v>4.8</v>
      </c>
      <c r="AA28" s="17">
        <v>0</v>
      </c>
      <c r="AB28" s="17">
        <v>5.7</v>
      </c>
      <c r="AC28" s="17"/>
      <c r="AD28" s="17">
        <v>141.9</v>
      </c>
      <c r="AE28" s="17"/>
      <c r="AF28" s="17">
        <v>0</v>
      </c>
      <c r="AG28" s="17">
        <v>0</v>
      </c>
      <c r="AH28" s="17">
        <v>0</v>
      </c>
      <c r="AI28" s="17">
        <v>56.5</v>
      </c>
      <c r="AJ28" s="17">
        <v>215.7</v>
      </c>
      <c r="AK28" s="17">
        <v>60.8</v>
      </c>
      <c r="AL28" s="17">
        <v>0</v>
      </c>
      <c r="AM28" s="17">
        <v>0</v>
      </c>
      <c r="AN28" s="17">
        <v>0</v>
      </c>
      <c r="AO28" s="17">
        <v>423.1</v>
      </c>
      <c r="AP28" s="17">
        <v>81.3</v>
      </c>
      <c r="AQ28" s="17">
        <v>150.80000000000001</v>
      </c>
      <c r="AR28" s="17">
        <v>41.9</v>
      </c>
      <c r="AS28" s="17">
        <v>18.399999999999999</v>
      </c>
      <c r="AT28" s="17">
        <v>18.873999999999999</v>
      </c>
      <c r="AU28" s="17">
        <v>84.5</v>
      </c>
      <c r="AV28" s="17">
        <v>0</v>
      </c>
      <c r="AW28" s="17">
        <v>0</v>
      </c>
      <c r="AX28" s="17">
        <v>0</v>
      </c>
      <c r="AY28" s="17">
        <v>89.2</v>
      </c>
      <c r="AZ28" s="17">
        <v>44.2</v>
      </c>
      <c r="BA28" s="17"/>
      <c r="BB28" s="17">
        <v>3.8</v>
      </c>
      <c r="BC28" s="17">
        <v>28.9</v>
      </c>
      <c r="BD28" s="17">
        <v>168.4</v>
      </c>
      <c r="BE28" s="17"/>
      <c r="BF28" s="17"/>
      <c r="BG28" s="17">
        <v>95.4</v>
      </c>
      <c r="BH28" s="17">
        <v>80.2</v>
      </c>
      <c r="BI28" s="17"/>
      <c r="BJ28" s="17">
        <v>0</v>
      </c>
      <c r="BK28" s="17">
        <v>0</v>
      </c>
      <c r="BL28" s="17">
        <v>0</v>
      </c>
      <c r="BM28" s="17">
        <v>0</v>
      </c>
      <c r="BN28" s="17">
        <v>112.7</v>
      </c>
      <c r="BO28" s="17">
        <v>19.8</v>
      </c>
      <c r="BP28" s="17"/>
      <c r="BQ28" s="17">
        <v>0</v>
      </c>
      <c r="BR28" s="17">
        <v>0</v>
      </c>
      <c r="BS28" s="17">
        <v>39.9</v>
      </c>
      <c r="BT28" s="17">
        <v>28.1</v>
      </c>
      <c r="BU28" s="17">
        <v>0</v>
      </c>
      <c r="BV28" s="17">
        <v>0</v>
      </c>
      <c r="BW28" s="17">
        <v>0</v>
      </c>
      <c r="BX28" s="17">
        <v>16.2</v>
      </c>
      <c r="BY28" s="17">
        <v>0</v>
      </c>
      <c r="BZ28" s="17">
        <v>0</v>
      </c>
      <c r="CA28" s="17">
        <v>3.5</v>
      </c>
      <c r="CB28" s="17">
        <v>231.4</v>
      </c>
      <c r="CC28" s="17">
        <v>124.4</v>
      </c>
      <c r="CD28" s="17">
        <v>59.9</v>
      </c>
      <c r="CE28" s="17">
        <v>77.599999999999994</v>
      </c>
      <c r="CF28" s="17">
        <v>0</v>
      </c>
      <c r="CG28" s="17"/>
      <c r="CH28" s="17"/>
      <c r="CI28" s="17"/>
      <c r="CJ28" s="17">
        <v>114</v>
      </c>
      <c r="CK28" s="17"/>
      <c r="CL28" s="17">
        <v>56</v>
      </c>
      <c r="CM28" s="17"/>
      <c r="CN28" s="17">
        <v>0</v>
      </c>
      <c r="CO28" s="17">
        <v>0</v>
      </c>
      <c r="CP28" s="17">
        <v>0</v>
      </c>
      <c r="CQ28" s="17">
        <v>0</v>
      </c>
      <c r="CR28" s="17"/>
      <c r="CS28" s="17"/>
      <c r="CT28" s="17">
        <v>0</v>
      </c>
      <c r="CU28" s="17"/>
      <c r="CV28" s="17">
        <v>20</v>
      </c>
      <c r="CW28" s="17">
        <v>0.9</v>
      </c>
      <c r="CX28" s="17">
        <v>80.900000000000006</v>
      </c>
      <c r="CY28" s="17">
        <v>79</v>
      </c>
      <c r="CZ28" s="17">
        <v>12.6</v>
      </c>
      <c r="DA28" s="17">
        <v>0.2</v>
      </c>
      <c r="DB28" s="17">
        <v>20.3</v>
      </c>
      <c r="DC28" s="17">
        <v>9.9</v>
      </c>
      <c r="DD28" s="17">
        <v>5.4</v>
      </c>
      <c r="DE28" s="17">
        <v>204.8</v>
      </c>
      <c r="DF28" s="17">
        <v>104.07</v>
      </c>
      <c r="DG28" s="17">
        <v>2.2000000000000002</v>
      </c>
      <c r="DH28" s="17">
        <v>1.7</v>
      </c>
      <c r="DI28" s="17">
        <v>0</v>
      </c>
      <c r="DJ28" s="17">
        <v>20.5</v>
      </c>
      <c r="DK28" s="17">
        <v>20</v>
      </c>
      <c r="DL28" s="17">
        <v>18.8</v>
      </c>
      <c r="DM28" s="17">
        <v>3.5</v>
      </c>
      <c r="DN28" s="17">
        <v>18.5</v>
      </c>
      <c r="DO28" s="17">
        <v>14.555999999999999</v>
      </c>
      <c r="DP28" s="17">
        <v>17.934999999999999</v>
      </c>
      <c r="DQ28" s="17">
        <v>22</v>
      </c>
      <c r="DR28" s="17">
        <v>62.6</v>
      </c>
      <c r="DS28" s="17">
        <v>18.600000000000001</v>
      </c>
      <c r="DT28" s="17">
        <v>3.2</v>
      </c>
      <c r="DU28" s="17">
        <v>19.399999999999999</v>
      </c>
      <c r="DV28" s="17">
        <v>3.2</v>
      </c>
      <c r="DW28" s="17"/>
      <c r="DX28" s="17">
        <v>0.3</v>
      </c>
      <c r="DY28" s="17">
        <v>19.899999999999999</v>
      </c>
      <c r="DZ28" s="17">
        <v>13.1</v>
      </c>
      <c r="EA28" s="17">
        <v>19.600000000000001</v>
      </c>
      <c r="EB28" s="17">
        <v>20.2</v>
      </c>
      <c r="EC28" s="17">
        <v>0</v>
      </c>
      <c r="ED28" s="17">
        <v>2.1</v>
      </c>
      <c r="EE28" s="17">
        <v>36.9</v>
      </c>
      <c r="EF28" s="17">
        <v>40.700000000000003</v>
      </c>
      <c r="EG28" s="17">
        <v>82.4</v>
      </c>
      <c r="EH28" s="17">
        <v>2</v>
      </c>
      <c r="EI28" s="17">
        <v>2.1</v>
      </c>
      <c r="EJ28" s="17">
        <v>26.6</v>
      </c>
      <c r="EK28" s="17">
        <v>21.5</v>
      </c>
      <c r="EL28" s="17">
        <v>8.1</v>
      </c>
      <c r="EM28" s="17">
        <v>6.8</v>
      </c>
      <c r="EN28" s="17">
        <v>20.399999999999999</v>
      </c>
      <c r="EO28" s="17">
        <v>20.399999999999999</v>
      </c>
      <c r="EP28" s="17">
        <v>20</v>
      </c>
      <c r="EQ28" s="17">
        <v>8.8000000000000007</v>
      </c>
      <c r="ER28" s="17">
        <v>252.9</v>
      </c>
      <c r="ES28" s="17">
        <v>13.2</v>
      </c>
      <c r="ET28" s="17">
        <v>142.4</v>
      </c>
      <c r="EU28" s="17">
        <v>0</v>
      </c>
      <c r="EV28" s="17">
        <v>16.7</v>
      </c>
      <c r="EW28" s="17">
        <v>28.8</v>
      </c>
      <c r="EX28" s="17">
        <v>104.9</v>
      </c>
      <c r="EY28" s="17">
        <v>3.3</v>
      </c>
      <c r="EZ28" s="17">
        <v>2.2000000000000002</v>
      </c>
      <c r="FA28" s="17">
        <v>2.4</v>
      </c>
      <c r="FB28" s="17">
        <v>1.4</v>
      </c>
      <c r="FC28" s="17">
        <v>13.2</v>
      </c>
      <c r="FD28" s="17">
        <v>6.8</v>
      </c>
      <c r="FE28" s="17">
        <v>20</v>
      </c>
      <c r="FF28" s="17">
        <v>20</v>
      </c>
      <c r="FG28" s="17"/>
      <c r="FH28" s="17"/>
      <c r="FI28" s="17"/>
      <c r="FJ28" s="17">
        <v>15.6</v>
      </c>
      <c r="FK28" s="17">
        <v>13.6</v>
      </c>
      <c r="FL28" s="17">
        <v>4.0999999999999996</v>
      </c>
      <c r="FM28" s="17">
        <v>11.1</v>
      </c>
      <c r="FN28" s="17">
        <v>17.899999999999999</v>
      </c>
      <c r="FO28" s="17">
        <v>6438.9350000000004</v>
      </c>
      <c r="FP28" s="15"/>
      <c r="FQ28" s="17">
        <v>2.8077000000000001</v>
      </c>
      <c r="FR28" s="17">
        <v>7</v>
      </c>
      <c r="FS28" s="17"/>
      <c r="FT28" s="17">
        <v>13.2</v>
      </c>
      <c r="FU28" s="17">
        <v>27</v>
      </c>
      <c r="FV28" s="17">
        <v>18</v>
      </c>
      <c r="FW28" s="17">
        <v>11.4</v>
      </c>
      <c r="FX28" s="17">
        <v>14.1</v>
      </c>
      <c r="FY28" s="17">
        <v>93.5077</v>
      </c>
    </row>
    <row r="29" spans="1:181" ht="24" customHeight="1" x14ac:dyDescent="0.25">
      <c r="A29" s="16" t="s">
        <v>109</v>
      </c>
      <c r="B29" s="16" t="s">
        <v>793</v>
      </c>
      <c r="C29" s="17">
        <v>146.4</v>
      </c>
      <c r="D29" s="17">
        <v>0</v>
      </c>
      <c r="E29" s="17">
        <v>0</v>
      </c>
      <c r="F29" s="17">
        <v>3.8</v>
      </c>
      <c r="G29" s="17">
        <v>3.7</v>
      </c>
      <c r="H29" s="17">
        <v>89.9</v>
      </c>
      <c r="I29" s="17">
        <v>236.9</v>
      </c>
      <c r="J29" s="17">
        <v>0</v>
      </c>
      <c r="K29" s="17">
        <v>0</v>
      </c>
      <c r="L29" s="17">
        <v>126.3</v>
      </c>
      <c r="M29" s="17">
        <v>126.2</v>
      </c>
      <c r="N29" s="17">
        <v>126.6</v>
      </c>
      <c r="O29" s="17">
        <v>229.5</v>
      </c>
      <c r="P29" s="17">
        <v>107.7</v>
      </c>
      <c r="Q29" s="17">
        <v>68.5</v>
      </c>
      <c r="R29" s="17">
        <v>508.9</v>
      </c>
      <c r="S29" s="17">
        <v>10.199999999999999</v>
      </c>
      <c r="T29" s="17"/>
      <c r="U29" s="17"/>
      <c r="V29" s="17"/>
      <c r="W29" s="17">
        <v>0</v>
      </c>
      <c r="X29" s="17">
        <v>152.80000000000001</v>
      </c>
      <c r="Y29" s="17">
        <v>8.8000000000000007</v>
      </c>
      <c r="Z29" s="17">
        <v>5.6</v>
      </c>
      <c r="AA29" s="17">
        <v>0</v>
      </c>
      <c r="AB29" s="17">
        <v>5.7</v>
      </c>
      <c r="AC29" s="17"/>
      <c r="AD29" s="17">
        <v>142.6</v>
      </c>
      <c r="AE29" s="17"/>
      <c r="AF29" s="17">
        <v>0</v>
      </c>
      <c r="AG29" s="17">
        <v>0</v>
      </c>
      <c r="AH29" s="17">
        <v>0</v>
      </c>
      <c r="AI29" s="17">
        <v>56</v>
      </c>
      <c r="AJ29" s="17">
        <v>214.4</v>
      </c>
      <c r="AK29" s="17">
        <v>89</v>
      </c>
      <c r="AL29" s="17">
        <v>0</v>
      </c>
      <c r="AM29" s="17">
        <v>0</v>
      </c>
      <c r="AN29" s="17">
        <v>0</v>
      </c>
      <c r="AO29" s="17">
        <v>461.3</v>
      </c>
      <c r="AP29" s="17">
        <v>81.3</v>
      </c>
      <c r="AQ29" s="17">
        <v>150.80000000000001</v>
      </c>
      <c r="AR29" s="17">
        <v>41.7</v>
      </c>
      <c r="AS29" s="17">
        <v>18.600000000000001</v>
      </c>
      <c r="AT29" s="17">
        <v>18.875</v>
      </c>
      <c r="AU29" s="17">
        <v>81.5</v>
      </c>
      <c r="AV29" s="17">
        <v>0</v>
      </c>
      <c r="AW29" s="17">
        <v>0</v>
      </c>
      <c r="AX29" s="17">
        <v>0</v>
      </c>
      <c r="AY29" s="17">
        <v>88.2</v>
      </c>
      <c r="AZ29" s="17">
        <v>43.1</v>
      </c>
      <c r="BA29" s="17"/>
      <c r="BB29" s="17">
        <v>3.8</v>
      </c>
      <c r="BC29" s="17">
        <v>28.5</v>
      </c>
      <c r="BD29" s="17">
        <v>166.8</v>
      </c>
      <c r="BE29" s="17"/>
      <c r="BF29" s="17"/>
      <c r="BG29" s="17">
        <v>95</v>
      </c>
      <c r="BH29" s="17">
        <v>69.099999999999994</v>
      </c>
      <c r="BI29" s="17"/>
      <c r="BJ29" s="17">
        <v>0</v>
      </c>
      <c r="BK29" s="17">
        <v>0</v>
      </c>
      <c r="BL29" s="17">
        <v>0</v>
      </c>
      <c r="BM29" s="17">
        <v>0</v>
      </c>
      <c r="BN29" s="17">
        <v>112.4</v>
      </c>
      <c r="BO29" s="17">
        <v>43.2</v>
      </c>
      <c r="BP29" s="17"/>
      <c r="BQ29" s="17">
        <v>0</v>
      </c>
      <c r="BR29" s="17">
        <v>0</v>
      </c>
      <c r="BS29" s="17">
        <v>40.299999999999997</v>
      </c>
      <c r="BT29" s="17">
        <v>28.1</v>
      </c>
      <c r="BU29" s="17">
        <v>0</v>
      </c>
      <c r="BV29" s="17">
        <v>0</v>
      </c>
      <c r="BW29" s="17">
        <v>0</v>
      </c>
      <c r="BX29" s="17">
        <v>15.7</v>
      </c>
      <c r="BY29" s="17">
        <v>0</v>
      </c>
      <c r="BZ29" s="17">
        <v>0</v>
      </c>
      <c r="CA29" s="17">
        <v>3.5</v>
      </c>
      <c r="CB29" s="17">
        <v>265.39999999999998</v>
      </c>
      <c r="CC29" s="17">
        <v>130.69999999999999</v>
      </c>
      <c r="CD29" s="17">
        <v>65.7</v>
      </c>
      <c r="CE29" s="17">
        <v>77.599999999999994</v>
      </c>
      <c r="CF29" s="17">
        <v>0</v>
      </c>
      <c r="CG29" s="17"/>
      <c r="CH29" s="17"/>
      <c r="CI29" s="17"/>
      <c r="CJ29" s="17">
        <v>113.2</v>
      </c>
      <c r="CK29" s="17"/>
      <c r="CL29" s="17">
        <v>56.9</v>
      </c>
      <c r="CM29" s="17"/>
      <c r="CN29" s="17">
        <v>0</v>
      </c>
      <c r="CO29" s="17">
        <v>0</v>
      </c>
      <c r="CP29" s="17">
        <v>0</v>
      </c>
      <c r="CQ29" s="17">
        <v>0</v>
      </c>
      <c r="CR29" s="17"/>
      <c r="CS29" s="17"/>
      <c r="CT29" s="17">
        <v>0</v>
      </c>
      <c r="CU29" s="17"/>
      <c r="CV29" s="17">
        <v>20</v>
      </c>
      <c r="CW29" s="17">
        <v>1</v>
      </c>
      <c r="CX29" s="17">
        <v>56.7</v>
      </c>
      <c r="CY29" s="17">
        <v>79.7</v>
      </c>
      <c r="CZ29" s="17">
        <v>11.2</v>
      </c>
      <c r="DA29" s="17">
        <v>0.3</v>
      </c>
      <c r="DB29" s="17">
        <v>20.2</v>
      </c>
      <c r="DC29" s="17">
        <v>9.9</v>
      </c>
      <c r="DD29" s="17">
        <v>5.5</v>
      </c>
      <c r="DE29" s="17">
        <v>209</v>
      </c>
      <c r="DF29" s="17">
        <v>105.96</v>
      </c>
      <c r="DG29" s="17">
        <v>2.2000000000000002</v>
      </c>
      <c r="DH29" s="17">
        <v>1.7</v>
      </c>
      <c r="DI29" s="17">
        <v>0</v>
      </c>
      <c r="DJ29" s="17">
        <v>20.2</v>
      </c>
      <c r="DK29" s="17">
        <v>20</v>
      </c>
      <c r="DL29" s="17">
        <v>18.899999999999999</v>
      </c>
      <c r="DM29" s="17">
        <v>3.5</v>
      </c>
      <c r="DN29" s="17">
        <v>18.5</v>
      </c>
      <c r="DO29" s="17">
        <v>14.363</v>
      </c>
      <c r="DP29" s="17">
        <v>17.78</v>
      </c>
      <c r="DQ29" s="17">
        <v>20</v>
      </c>
      <c r="DR29" s="17">
        <v>69.5</v>
      </c>
      <c r="DS29" s="17">
        <v>18.8</v>
      </c>
      <c r="DT29" s="17">
        <v>3.2</v>
      </c>
      <c r="DU29" s="17">
        <v>19.5</v>
      </c>
      <c r="DV29" s="17">
        <v>3.2</v>
      </c>
      <c r="DW29" s="17"/>
      <c r="DX29" s="17">
        <v>0.3</v>
      </c>
      <c r="DY29" s="17">
        <v>19.8</v>
      </c>
      <c r="DZ29" s="17">
        <v>13.1</v>
      </c>
      <c r="EA29" s="17">
        <v>19.8</v>
      </c>
      <c r="EB29" s="17">
        <v>20.2</v>
      </c>
      <c r="EC29" s="17">
        <v>1.2</v>
      </c>
      <c r="ED29" s="17">
        <v>0</v>
      </c>
      <c r="EE29" s="17">
        <v>37.200000000000003</v>
      </c>
      <c r="EF29" s="17">
        <v>44.5</v>
      </c>
      <c r="EG29" s="17">
        <v>88.9</v>
      </c>
      <c r="EH29" s="17">
        <v>3.5</v>
      </c>
      <c r="EI29" s="17">
        <v>1.9</v>
      </c>
      <c r="EJ29" s="17">
        <v>26.5</v>
      </c>
      <c r="EK29" s="17">
        <v>21.5</v>
      </c>
      <c r="EL29" s="17">
        <v>8.1</v>
      </c>
      <c r="EM29" s="17">
        <v>6.7</v>
      </c>
      <c r="EN29" s="17">
        <v>20.399999999999999</v>
      </c>
      <c r="EO29" s="17">
        <v>20.399999999999999</v>
      </c>
      <c r="EP29" s="17">
        <v>20</v>
      </c>
      <c r="EQ29" s="17">
        <v>8.5</v>
      </c>
      <c r="ER29" s="17">
        <v>253</v>
      </c>
      <c r="ES29" s="17">
        <v>14.9</v>
      </c>
      <c r="ET29" s="17">
        <v>145.69999999999999</v>
      </c>
      <c r="EU29" s="17">
        <v>0</v>
      </c>
      <c r="EV29" s="17">
        <v>25</v>
      </c>
      <c r="EW29" s="17">
        <v>37.1</v>
      </c>
      <c r="EX29" s="17">
        <v>107.3</v>
      </c>
      <c r="EY29" s="17">
        <v>3.4</v>
      </c>
      <c r="EZ29" s="17">
        <v>2.2000000000000002</v>
      </c>
      <c r="FA29" s="17">
        <v>2.4</v>
      </c>
      <c r="FB29" s="17">
        <v>1.4</v>
      </c>
      <c r="FC29" s="17">
        <v>15</v>
      </c>
      <c r="FD29" s="17">
        <v>6.8</v>
      </c>
      <c r="FE29" s="17">
        <v>20.100000000000001</v>
      </c>
      <c r="FF29" s="17">
        <v>20</v>
      </c>
      <c r="FG29" s="17"/>
      <c r="FH29" s="17"/>
      <c r="FI29" s="17"/>
      <c r="FJ29" s="17">
        <v>16.899999999999999</v>
      </c>
      <c r="FK29" s="17">
        <v>14.2</v>
      </c>
      <c r="FL29" s="17">
        <v>4.7</v>
      </c>
      <c r="FM29" s="17">
        <v>7.6</v>
      </c>
      <c r="FN29" s="17">
        <v>16.899999999999999</v>
      </c>
      <c r="FO29" s="17">
        <v>6628.6779999999999</v>
      </c>
      <c r="FP29" s="15"/>
      <c r="FQ29" s="17">
        <v>11.721</v>
      </c>
      <c r="FR29" s="17">
        <v>7</v>
      </c>
      <c r="FS29" s="17"/>
      <c r="FT29" s="17">
        <v>13.2</v>
      </c>
      <c r="FU29" s="17">
        <v>27</v>
      </c>
      <c r="FV29" s="17">
        <v>18</v>
      </c>
      <c r="FW29" s="17">
        <v>11.4</v>
      </c>
      <c r="FX29" s="17">
        <v>14.1</v>
      </c>
      <c r="FY29" s="17">
        <v>102.42100000000001</v>
      </c>
    </row>
    <row r="30" spans="1:181" ht="24" customHeight="1" x14ac:dyDescent="0.25">
      <c r="A30" s="16" t="s">
        <v>109</v>
      </c>
      <c r="B30" s="16" t="s">
        <v>794</v>
      </c>
      <c r="C30" s="17">
        <v>151.80000000000001</v>
      </c>
      <c r="D30" s="17">
        <v>0</v>
      </c>
      <c r="E30" s="17">
        <v>0</v>
      </c>
      <c r="F30" s="17">
        <v>3.7</v>
      </c>
      <c r="G30" s="17">
        <v>3.9</v>
      </c>
      <c r="H30" s="17">
        <v>91.8</v>
      </c>
      <c r="I30" s="17">
        <v>241</v>
      </c>
      <c r="J30" s="17">
        <v>0</v>
      </c>
      <c r="K30" s="17">
        <v>0</v>
      </c>
      <c r="L30" s="17">
        <v>125.7</v>
      </c>
      <c r="M30" s="17">
        <v>124.6</v>
      </c>
      <c r="N30" s="17">
        <v>125.5</v>
      </c>
      <c r="O30" s="17">
        <v>222.6</v>
      </c>
      <c r="P30" s="17">
        <v>107.5</v>
      </c>
      <c r="Q30" s="17">
        <v>67.3</v>
      </c>
      <c r="R30" s="17">
        <v>520.79999999999995</v>
      </c>
      <c r="S30" s="17">
        <v>10.3</v>
      </c>
      <c r="T30" s="17"/>
      <c r="U30" s="17"/>
      <c r="V30" s="17"/>
      <c r="W30" s="17">
        <v>0</v>
      </c>
      <c r="X30" s="17">
        <v>155.30000000000001</v>
      </c>
      <c r="Y30" s="17">
        <v>9</v>
      </c>
      <c r="Z30" s="17">
        <v>5.7</v>
      </c>
      <c r="AA30" s="17">
        <v>0</v>
      </c>
      <c r="AB30" s="17">
        <v>5.7</v>
      </c>
      <c r="AC30" s="17"/>
      <c r="AD30" s="17">
        <v>143.1</v>
      </c>
      <c r="AE30" s="17"/>
      <c r="AF30" s="17">
        <v>0</v>
      </c>
      <c r="AG30" s="17">
        <v>0</v>
      </c>
      <c r="AH30" s="17">
        <v>0</v>
      </c>
      <c r="AI30" s="17">
        <v>56.7</v>
      </c>
      <c r="AJ30" s="17">
        <v>207.8</v>
      </c>
      <c r="AK30" s="17">
        <v>106.4</v>
      </c>
      <c r="AL30" s="17">
        <v>0</v>
      </c>
      <c r="AM30" s="17">
        <v>0</v>
      </c>
      <c r="AN30" s="17">
        <v>0</v>
      </c>
      <c r="AO30" s="17">
        <v>453.2</v>
      </c>
      <c r="AP30" s="17">
        <v>81.3</v>
      </c>
      <c r="AQ30" s="17">
        <v>151.1</v>
      </c>
      <c r="AR30" s="17">
        <v>42.1</v>
      </c>
      <c r="AS30" s="17">
        <v>18.5</v>
      </c>
      <c r="AT30" s="17">
        <v>18.875</v>
      </c>
      <c r="AU30" s="17">
        <v>85.1</v>
      </c>
      <c r="AV30" s="17">
        <v>0</v>
      </c>
      <c r="AW30" s="17">
        <v>0</v>
      </c>
      <c r="AX30" s="17">
        <v>0</v>
      </c>
      <c r="AY30" s="17">
        <v>88.9</v>
      </c>
      <c r="AZ30" s="17">
        <v>44.7</v>
      </c>
      <c r="BA30" s="17"/>
      <c r="BB30" s="17">
        <v>3.8</v>
      </c>
      <c r="BC30" s="17">
        <v>28.8</v>
      </c>
      <c r="BD30" s="17">
        <v>169.1</v>
      </c>
      <c r="BE30" s="17"/>
      <c r="BF30" s="17"/>
      <c r="BG30" s="17">
        <v>95.7</v>
      </c>
      <c r="BH30" s="17">
        <v>69.7</v>
      </c>
      <c r="BI30" s="17"/>
      <c r="BJ30" s="17">
        <v>0</v>
      </c>
      <c r="BK30" s="17">
        <v>0</v>
      </c>
      <c r="BL30" s="17">
        <v>0</v>
      </c>
      <c r="BM30" s="17">
        <v>0</v>
      </c>
      <c r="BN30" s="17">
        <v>113.5</v>
      </c>
      <c r="BO30" s="17">
        <v>49.1</v>
      </c>
      <c r="BP30" s="17"/>
      <c r="BQ30" s="17">
        <v>0</v>
      </c>
      <c r="BR30" s="17">
        <v>0</v>
      </c>
      <c r="BS30" s="17">
        <v>39.799999999999997</v>
      </c>
      <c r="BT30" s="17">
        <v>28.1</v>
      </c>
      <c r="BU30" s="17">
        <v>0</v>
      </c>
      <c r="BV30" s="17">
        <v>0</v>
      </c>
      <c r="BW30" s="17">
        <v>0</v>
      </c>
      <c r="BX30" s="17">
        <v>16.399999999999999</v>
      </c>
      <c r="BY30" s="17">
        <v>0</v>
      </c>
      <c r="BZ30" s="17">
        <v>0</v>
      </c>
      <c r="CA30" s="17">
        <v>3.5</v>
      </c>
      <c r="CB30" s="17">
        <v>267.2</v>
      </c>
      <c r="CC30" s="17">
        <v>132.69999999999999</v>
      </c>
      <c r="CD30" s="17">
        <v>66.400000000000006</v>
      </c>
      <c r="CE30" s="17">
        <v>77.7</v>
      </c>
      <c r="CF30" s="17">
        <v>0</v>
      </c>
      <c r="CG30" s="17"/>
      <c r="CH30" s="17"/>
      <c r="CI30" s="17"/>
      <c r="CJ30" s="17">
        <v>112.6</v>
      </c>
      <c r="CK30" s="17"/>
      <c r="CL30" s="17">
        <v>55.9</v>
      </c>
      <c r="CM30" s="17"/>
      <c r="CN30" s="17">
        <v>0</v>
      </c>
      <c r="CO30" s="17">
        <v>0</v>
      </c>
      <c r="CP30" s="17">
        <v>0</v>
      </c>
      <c r="CQ30" s="17">
        <v>0</v>
      </c>
      <c r="CR30" s="17"/>
      <c r="CS30" s="17"/>
      <c r="CT30" s="17">
        <v>0</v>
      </c>
      <c r="CU30" s="17"/>
      <c r="CV30" s="17">
        <v>20</v>
      </c>
      <c r="CW30" s="17">
        <v>1.1000000000000001</v>
      </c>
      <c r="CX30" s="17">
        <v>58.9</v>
      </c>
      <c r="CY30" s="17">
        <v>79.7</v>
      </c>
      <c r="CZ30" s="17">
        <v>10.8</v>
      </c>
      <c r="DA30" s="17">
        <v>0.3</v>
      </c>
      <c r="DB30" s="17">
        <v>20.3</v>
      </c>
      <c r="DC30" s="17">
        <v>9.9</v>
      </c>
      <c r="DD30" s="17">
        <v>5.5</v>
      </c>
      <c r="DE30" s="17">
        <v>211.7</v>
      </c>
      <c r="DF30" s="17">
        <v>107.6</v>
      </c>
      <c r="DG30" s="17">
        <v>2.2000000000000002</v>
      </c>
      <c r="DH30" s="17">
        <v>1.7</v>
      </c>
      <c r="DI30" s="17">
        <v>0</v>
      </c>
      <c r="DJ30" s="17">
        <v>20.399999999999999</v>
      </c>
      <c r="DK30" s="17">
        <v>20</v>
      </c>
      <c r="DL30" s="17">
        <v>18.899999999999999</v>
      </c>
      <c r="DM30" s="17">
        <v>3.5</v>
      </c>
      <c r="DN30" s="17">
        <v>18.5</v>
      </c>
      <c r="DO30" s="17">
        <v>14.445</v>
      </c>
      <c r="DP30" s="17">
        <v>17.841999999999999</v>
      </c>
      <c r="DQ30" s="17">
        <v>18.7</v>
      </c>
      <c r="DR30" s="17">
        <v>74.8</v>
      </c>
      <c r="DS30" s="17">
        <v>18.899999999999999</v>
      </c>
      <c r="DT30" s="17">
        <v>3.2</v>
      </c>
      <c r="DU30" s="17">
        <v>19.399999999999999</v>
      </c>
      <c r="DV30" s="17">
        <v>3.2</v>
      </c>
      <c r="DW30" s="17"/>
      <c r="DX30" s="17">
        <v>0.3</v>
      </c>
      <c r="DY30" s="17">
        <v>19.8</v>
      </c>
      <c r="DZ30" s="17">
        <v>13.1</v>
      </c>
      <c r="EA30" s="17">
        <v>19.899999999999999</v>
      </c>
      <c r="EB30" s="17">
        <v>20.2</v>
      </c>
      <c r="EC30" s="17">
        <v>0.4</v>
      </c>
      <c r="ED30" s="17">
        <v>0</v>
      </c>
      <c r="EE30" s="17">
        <v>37.299999999999997</v>
      </c>
      <c r="EF30" s="17">
        <v>57.9</v>
      </c>
      <c r="EG30" s="17">
        <v>93.2</v>
      </c>
      <c r="EH30" s="17">
        <v>3.1</v>
      </c>
      <c r="EI30" s="17">
        <v>2</v>
      </c>
      <c r="EJ30" s="17">
        <v>25.9</v>
      </c>
      <c r="EK30" s="17">
        <v>21.5</v>
      </c>
      <c r="EL30" s="17">
        <v>8.1</v>
      </c>
      <c r="EM30" s="17">
        <v>6.7</v>
      </c>
      <c r="EN30" s="17">
        <v>20.399999999999999</v>
      </c>
      <c r="EO30" s="17">
        <v>20.399999999999999</v>
      </c>
      <c r="EP30" s="17">
        <v>20</v>
      </c>
      <c r="EQ30" s="17">
        <v>10.7</v>
      </c>
      <c r="ER30" s="17">
        <v>253</v>
      </c>
      <c r="ES30" s="17">
        <v>16.600000000000001</v>
      </c>
      <c r="ET30" s="17">
        <v>146.6</v>
      </c>
      <c r="EU30" s="17">
        <v>0</v>
      </c>
      <c r="EV30" s="17">
        <v>35.9</v>
      </c>
      <c r="EW30" s="17">
        <v>39.299999999999997</v>
      </c>
      <c r="EX30" s="17">
        <v>108.1</v>
      </c>
      <c r="EY30" s="17">
        <v>3.2</v>
      </c>
      <c r="EZ30" s="17">
        <v>2.2000000000000002</v>
      </c>
      <c r="FA30" s="17">
        <v>2.4</v>
      </c>
      <c r="FB30" s="17">
        <v>1.4</v>
      </c>
      <c r="FC30" s="17">
        <v>16.5</v>
      </c>
      <c r="FD30" s="17">
        <v>6.8</v>
      </c>
      <c r="FE30" s="17">
        <v>20</v>
      </c>
      <c r="FF30" s="17">
        <v>20</v>
      </c>
      <c r="FG30" s="17"/>
      <c r="FH30" s="17"/>
      <c r="FI30" s="17"/>
      <c r="FJ30" s="17">
        <v>17.399999999999999</v>
      </c>
      <c r="FK30" s="17">
        <v>14.2</v>
      </c>
      <c r="FL30" s="17">
        <v>4.9000000000000004</v>
      </c>
      <c r="FM30" s="17">
        <v>9.3000000000000007</v>
      </c>
      <c r="FN30" s="17">
        <v>14.9</v>
      </c>
      <c r="FO30" s="17">
        <v>6715.0619999999999</v>
      </c>
      <c r="FP30" s="15"/>
      <c r="FQ30" s="17">
        <v>11.755599999999999</v>
      </c>
      <c r="FR30" s="17">
        <v>7</v>
      </c>
      <c r="FS30" s="17"/>
      <c r="FT30" s="17">
        <v>13.1</v>
      </c>
      <c r="FU30" s="17">
        <v>27</v>
      </c>
      <c r="FV30" s="17">
        <v>18</v>
      </c>
      <c r="FW30" s="17">
        <v>11.4</v>
      </c>
      <c r="FX30" s="17">
        <v>14</v>
      </c>
      <c r="FY30" s="17">
        <v>102.2556</v>
      </c>
    </row>
    <row r="31" spans="1:181" ht="24" customHeight="1" x14ac:dyDescent="0.25">
      <c r="A31" s="16" t="s">
        <v>109</v>
      </c>
      <c r="B31" s="16" t="s">
        <v>795</v>
      </c>
      <c r="C31" s="17">
        <v>197.5</v>
      </c>
      <c r="D31" s="17">
        <v>0</v>
      </c>
      <c r="E31" s="17">
        <v>0</v>
      </c>
      <c r="F31" s="17">
        <v>3.8</v>
      </c>
      <c r="G31" s="17">
        <v>3.8</v>
      </c>
      <c r="H31" s="17">
        <v>88.7</v>
      </c>
      <c r="I31" s="17">
        <v>234.7</v>
      </c>
      <c r="J31" s="17">
        <v>0</v>
      </c>
      <c r="K31" s="17">
        <v>0</v>
      </c>
      <c r="L31" s="17">
        <v>110.4</v>
      </c>
      <c r="M31" s="17">
        <v>109.5</v>
      </c>
      <c r="N31" s="17">
        <v>110</v>
      </c>
      <c r="O31" s="17">
        <v>207.9</v>
      </c>
      <c r="P31" s="17">
        <v>109</v>
      </c>
      <c r="Q31" s="17">
        <v>67.5</v>
      </c>
      <c r="R31" s="17">
        <v>506.2</v>
      </c>
      <c r="S31" s="17">
        <v>10</v>
      </c>
      <c r="T31" s="17"/>
      <c r="U31" s="17"/>
      <c r="V31" s="17"/>
      <c r="W31" s="17">
        <v>0</v>
      </c>
      <c r="X31" s="17">
        <v>147.9</v>
      </c>
      <c r="Y31" s="17">
        <v>8.6</v>
      </c>
      <c r="Z31" s="17">
        <v>5.5</v>
      </c>
      <c r="AA31" s="17">
        <v>0</v>
      </c>
      <c r="AB31" s="17">
        <v>5.6</v>
      </c>
      <c r="AC31" s="17"/>
      <c r="AD31" s="17">
        <v>141.6</v>
      </c>
      <c r="AE31" s="17"/>
      <c r="AF31" s="17">
        <v>0</v>
      </c>
      <c r="AG31" s="17">
        <v>0</v>
      </c>
      <c r="AH31" s="17">
        <v>0</v>
      </c>
      <c r="AI31" s="17">
        <v>108.9</v>
      </c>
      <c r="AJ31" s="17">
        <v>183.7</v>
      </c>
      <c r="AK31" s="17">
        <v>115.5</v>
      </c>
      <c r="AL31" s="17">
        <v>0</v>
      </c>
      <c r="AM31" s="17">
        <v>0</v>
      </c>
      <c r="AN31" s="17">
        <v>0</v>
      </c>
      <c r="AO31" s="17">
        <v>456.8</v>
      </c>
      <c r="AP31" s="17">
        <v>81.3</v>
      </c>
      <c r="AQ31" s="17">
        <v>133.1</v>
      </c>
      <c r="AR31" s="17">
        <v>40.799999999999997</v>
      </c>
      <c r="AS31" s="17">
        <v>18.399999999999999</v>
      </c>
      <c r="AT31" s="17">
        <v>18.879000000000001</v>
      </c>
      <c r="AU31" s="17">
        <v>80.5</v>
      </c>
      <c r="AV31" s="17">
        <v>0</v>
      </c>
      <c r="AW31" s="17">
        <v>0</v>
      </c>
      <c r="AX31" s="17">
        <v>0</v>
      </c>
      <c r="AY31" s="17">
        <v>103.3</v>
      </c>
      <c r="AZ31" s="17">
        <v>38.299999999999997</v>
      </c>
      <c r="BA31" s="17"/>
      <c r="BB31" s="17">
        <v>3.8</v>
      </c>
      <c r="BC31" s="17">
        <v>28.7</v>
      </c>
      <c r="BD31" s="17">
        <v>148.9</v>
      </c>
      <c r="BE31" s="17"/>
      <c r="BF31" s="17"/>
      <c r="BG31" s="17">
        <v>93.5</v>
      </c>
      <c r="BH31" s="17">
        <v>70.599999999999994</v>
      </c>
      <c r="BI31" s="17"/>
      <c r="BJ31" s="17">
        <v>0</v>
      </c>
      <c r="BK31" s="17">
        <v>0</v>
      </c>
      <c r="BL31" s="17">
        <v>0</v>
      </c>
      <c r="BM31" s="17">
        <v>0</v>
      </c>
      <c r="BN31" s="17">
        <v>110.5</v>
      </c>
      <c r="BO31" s="17">
        <v>90</v>
      </c>
      <c r="BP31" s="17"/>
      <c r="BQ31" s="17">
        <v>0</v>
      </c>
      <c r="BR31" s="17">
        <v>33.4</v>
      </c>
      <c r="BS31" s="17">
        <v>40.4</v>
      </c>
      <c r="BT31" s="17">
        <v>28</v>
      </c>
      <c r="BU31" s="17">
        <v>0</v>
      </c>
      <c r="BV31" s="17">
        <v>0</v>
      </c>
      <c r="BW31" s="17">
        <v>0</v>
      </c>
      <c r="BX31" s="17">
        <v>14.7</v>
      </c>
      <c r="BY31" s="17">
        <v>0</v>
      </c>
      <c r="BZ31" s="17">
        <v>0</v>
      </c>
      <c r="CA31" s="17">
        <v>3.5</v>
      </c>
      <c r="CB31" s="17">
        <v>210.4</v>
      </c>
      <c r="CC31" s="17">
        <v>113.1</v>
      </c>
      <c r="CD31" s="17">
        <v>64</v>
      </c>
      <c r="CE31" s="17">
        <v>76.400000000000006</v>
      </c>
      <c r="CF31" s="17">
        <v>0</v>
      </c>
      <c r="CG31" s="17"/>
      <c r="CH31" s="17"/>
      <c r="CI31" s="17"/>
      <c r="CJ31" s="17">
        <v>113.7</v>
      </c>
      <c r="CK31" s="17"/>
      <c r="CL31" s="17">
        <v>57.1</v>
      </c>
      <c r="CM31" s="17"/>
      <c r="CN31" s="17">
        <v>0</v>
      </c>
      <c r="CO31" s="17">
        <v>0</v>
      </c>
      <c r="CP31" s="17">
        <v>0</v>
      </c>
      <c r="CQ31" s="17">
        <v>0</v>
      </c>
      <c r="CR31" s="17"/>
      <c r="CS31" s="17"/>
      <c r="CT31" s="17">
        <v>0.3</v>
      </c>
      <c r="CU31" s="17"/>
      <c r="CV31" s="17">
        <v>20</v>
      </c>
      <c r="CW31" s="17">
        <v>1.2</v>
      </c>
      <c r="CX31" s="17">
        <v>72.3</v>
      </c>
      <c r="CY31" s="17">
        <v>79.599999999999994</v>
      </c>
      <c r="CZ31" s="17">
        <v>10.6</v>
      </c>
      <c r="DA31" s="17">
        <v>0.4</v>
      </c>
      <c r="DB31" s="17">
        <v>20.100000000000001</v>
      </c>
      <c r="DC31" s="17">
        <v>9.9</v>
      </c>
      <c r="DD31" s="17">
        <v>5.5</v>
      </c>
      <c r="DE31" s="17">
        <v>214.3</v>
      </c>
      <c r="DF31" s="17">
        <v>108.54</v>
      </c>
      <c r="DG31" s="17">
        <v>2.2000000000000002</v>
      </c>
      <c r="DH31" s="17">
        <v>1.7</v>
      </c>
      <c r="DI31" s="17">
        <v>0</v>
      </c>
      <c r="DJ31" s="17">
        <v>19.8</v>
      </c>
      <c r="DK31" s="17">
        <v>20</v>
      </c>
      <c r="DL31" s="17">
        <v>18.899999999999999</v>
      </c>
      <c r="DM31" s="17">
        <v>3.5</v>
      </c>
      <c r="DN31" s="17">
        <v>18.5</v>
      </c>
      <c r="DO31" s="17">
        <v>14.474</v>
      </c>
      <c r="DP31" s="17">
        <v>18.106000000000002</v>
      </c>
      <c r="DQ31" s="17">
        <v>23.2</v>
      </c>
      <c r="DR31" s="17">
        <v>80.3</v>
      </c>
      <c r="DS31" s="17">
        <v>18.8</v>
      </c>
      <c r="DT31" s="17">
        <v>3.2</v>
      </c>
      <c r="DU31" s="17">
        <v>19.399999999999999</v>
      </c>
      <c r="DV31" s="17">
        <v>3.2</v>
      </c>
      <c r="DW31" s="17"/>
      <c r="DX31" s="17">
        <v>0.3</v>
      </c>
      <c r="DY31" s="17">
        <v>19.8</v>
      </c>
      <c r="DZ31" s="17">
        <v>13.1</v>
      </c>
      <c r="EA31" s="17">
        <v>20.2</v>
      </c>
      <c r="EB31" s="17">
        <v>20.2</v>
      </c>
      <c r="EC31" s="17">
        <v>2.1</v>
      </c>
      <c r="ED31" s="17">
        <v>0.6</v>
      </c>
      <c r="EE31" s="17">
        <v>38.299999999999997</v>
      </c>
      <c r="EF31" s="17">
        <v>63.4</v>
      </c>
      <c r="EG31" s="17">
        <v>98.7</v>
      </c>
      <c r="EH31" s="17">
        <v>5.3</v>
      </c>
      <c r="EI31" s="17">
        <v>8.4</v>
      </c>
      <c r="EJ31" s="17">
        <v>27.1</v>
      </c>
      <c r="EK31" s="17">
        <v>21.5</v>
      </c>
      <c r="EL31" s="17">
        <v>8.1</v>
      </c>
      <c r="EM31" s="17">
        <v>6.7</v>
      </c>
      <c r="EN31" s="17">
        <v>20.399999999999999</v>
      </c>
      <c r="EO31" s="17">
        <v>20.399999999999999</v>
      </c>
      <c r="EP31" s="17">
        <v>20</v>
      </c>
      <c r="EQ31" s="17">
        <v>9.6999999999999993</v>
      </c>
      <c r="ER31" s="17">
        <v>253.1</v>
      </c>
      <c r="ES31" s="17">
        <v>17.7</v>
      </c>
      <c r="ET31" s="17">
        <v>145.9</v>
      </c>
      <c r="EU31" s="17">
        <v>0</v>
      </c>
      <c r="EV31" s="17">
        <v>30.7</v>
      </c>
      <c r="EW31" s="17">
        <v>41.6</v>
      </c>
      <c r="EX31" s="17">
        <v>108.1</v>
      </c>
      <c r="EY31" s="17">
        <v>3.2</v>
      </c>
      <c r="EZ31" s="17">
        <v>2.2000000000000002</v>
      </c>
      <c r="FA31" s="17">
        <v>2.4</v>
      </c>
      <c r="FB31" s="17">
        <v>1.4</v>
      </c>
      <c r="FC31" s="17">
        <v>17.600000000000001</v>
      </c>
      <c r="FD31" s="17">
        <v>6.8</v>
      </c>
      <c r="FE31" s="17">
        <v>20</v>
      </c>
      <c r="FF31" s="17">
        <v>20</v>
      </c>
      <c r="FG31" s="17"/>
      <c r="FH31" s="17"/>
      <c r="FI31" s="17"/>
      <c r="FJ31" s="17">
        <v>17.2</v>
      </c>
      <c r="FK31" s="17">
        <v>14.2</v>
      </c>
      <c r="FL31" s="17">
        <v>4.9000000000000004</v>
      </c>
      <c r="FM31" s="17">
        <v>7.9</v>
      </c>
      <c r="FN31" s="17">
        <v>17.8</v>
      </c>
      <c r="FO31" s="17">
        <v>6713.3990000000003</v>
      </c>
      <c r="FP31" s="15"/>
      <c r="FQ31" s="17">
        <v>11.7347</v>
      </c>
      <c r="FR31" s="17">
        <v>7</v>
      </c>
      <c r="FS31" s="17"/>
      <c r="FT31" s="17">
        <v>13.2</v>
      </c>
      <c r="FU31" s="17">
        <v>27</v>
      </c>
      <c r="FV31" s="17">
        <v>18</v>
      </c>
      <c r="FW31" s="17">
        <v>11.5</v>
      </c>
      <c r="FX31" s="17">
        <v>14.1</v>
      </c>
      <c r="FY31" s="17">
        <v>102.5347</v>
      </c>
    </row>
    <row r="32" spans="1:181" ht="24" customHeight="1" x14ac:dyDescent="0.25">
      <c r="A32" s="16" t="s">
        <v>109</v>
      </c>
      <c r="B32" s="16" t="s">
        <v>796</v>
      </c>
      <c r="C32" s="17">
        <v>203.1</v>
      </c>
      <c r="D32" s="17">
        <v>0</v>
      </c>
      <c r="E32" s="17">
        <v>0</v>
      </c>
      <c r="F32" s="17">
        <v>3.9</v>
      </c>
      <c r="G32" s="17">
        <v>3.8</v>
      </c>
      <c r="H32" s="17">
        <v>90</v>
      </c>
      <c r="I32" s="17">
        <v>238.4</v>
      </c>
      <c r="J32" s="17">
        <v>0</v>
      </c>
      <c r="K32" s="17">
        <v>0</v>
      </c>
      <c r="L32" s="17">
        <v>111</v>
      </c>
      <c r="M32" s="17">
        <v>110.4</v>
      </c>
      <c r="N32" s="17">
        <v>111.9</v>
      </c>
      <c r="O32" s="17">
        <v>206.7</v>
      </c>
      <c r="P32" s="17">
        <v>107.8</v>
      </c>
      <c r="Q32" s="17">
        <v>66.8</v>
      </c>
      <c r="R32" s="17">
        <v>520.29999999999995</v>
      </c>
      <c r="S32" s="17">
        <v>10.199999999999999</v>
      </c>
      <c r="T32" s="17"/>
      <c r="U32" s="17"/>
      <c r="V32" s="17"/>
      <c r="W32" s="17">
        <v>0</v>
      </c>
      <c r="X32" s="17">
        <v>154.5</v>
      </c>
      <c r="Y32" s="17">
        <v>8.9</v>
      </c>
      <c r="Z32" s="17">
        <v>6.3</v>
      </c>
      <c r="AA32" s="17">
        <v>0</v>
      </c>
      <c r="AB32" s="17">
        <v>5.7</v>
      </c>
      <c r="AC32" s="17"/>
      <c r="AD32" s="17">
        <v>142.69999999999999</v>
      </c>
      <c r="AE32" s="17"/>
      <c r="AF32" s="17">
        <v>0</v>
      </c>
      <c r="AG32" s="17">
        <v>0</v>
      </c>
      <c r="AH32" s="17">
        <v>0</v>
      </c>
      <c r="AI32" s="17">
        <v>110.4</v>
      </c>
      <c r="AJ32" s="17">
        <v>164.2</v>
      </c>
      <c r="AK32" s="17">
        <v>135.80000000000001</v>
      </c>
      <c r="AL32" s="17">
        <v>0</v>
      </c>
      <c r="AM32" s="17">
        <v>0</v>
      </c>
      <c r="AN32" s="17">
        <v>0</v>
      </c>
      <c r="AO32" s="17">
        <v>460.4</v>
      </c>
      <c r="AP32" s="17">
        <v>81.3</v>
      </c>
      <c r="AQ32" s="17">
        <v>140.1</v>
      </c>
      <c r="AR32" s="17">
        <v>42.1</v>
      </c>
      <c r="AS32" s="17">
        <v>18.399999999999999</v>
      </c>
      <c r="AT32" s="17">
        <v>18.885000000000002</v>
      </c>
      <c r="AU32" s="17">
        <v>83</v>
      </c>
      <c r="AV32" s="17">
        <v>0</v>
      </c>
      <c r="AW32" s="17">
        <v>0</v>
      </c>
      <c r="AX32" s="17">
        <v>0</v>
      </c>
      <c r="AY32" s="17">
        <v>105.8</v>
      </c>
      <c r="AZ32" s="17">
        <v>41.7</v>
      </c>
      <c r="BA32" s="17"/>
      <c r="BB32" s="17">
        <v>3.8</v>
      </c>
      <c r="BC32" s="17">
        <v>29.3</v>
      </c>
      <c r="BD32" s="17">
        <v>155.80000000000001</v>
      </c>
      <c r="BE32" s="17"/>
      <c r="BF32" s="17"/>
      <c r="BG32" s="17">
        <v>95.5</v>
      </c>
      <c r="BH32" s="17">
        <v>54.8</v>
      </c>
      <c r="BI32" s="17"/>
      <c r="BJ32" s="17">
        <v>0</v>
      </c>
      <c r="BK32" s="17">
        <v>0</v>
      </c>
      <c r="BL32" s="17">
        <v>0</v>
      </c>
      <c r="BM32" s="17">
        <v>0</v>
      </c>
      <c r="BN32" s="17">
        <v>112.7</v>
      </c>
      <c r="BO32" s="17">
        <v>109.6</v>
      </c>
      <c r="BP32" s="17"/>
      <c r="BQ32" s="17">
        <v>0</v>
      </c>
      <c r="BR32" s="17">
        <v>46.4</v>
      </c>
      <c r="BS32" s="17">
        <v>40</v>
      </c>
      <c r="BT32" s="17">
        <v>27.9</v>
      </c>
      <c r="BU32" s="17">
        <v>0</v>
      </c>
      <c r="BV32" s="17">
        <v>0</v>
      </c>
      <c r="BW32" s="17">
        <v>0</v>
      </c>
      <c r="BX32" s="17">
        <v>16</v>
      </c>
      <c r="BY32" s="17">
        <v>0</v>
      </c>
      <c r="BZ32" s="17">
        <v>0</v>
      </c>
      <c r="CA32" s="17">
        <v>3.5</v>
      </c>
      <c r="CB32" s="17">
        <v>225.4</v>
      </c>
      <c r="CC32" s="17">
        <v>121.8</v>
      </c>
      <c r="CD32" s="17">
        <v>65.900000000000006</v>
      </c>
      <c r="CE32" s="17">
        <v>77.599999999999994</v>
      </c>
      <c r="CF32" s="17">
        <v>0</v>
      </c>
      <c r="CG32" s="17"/>
      <c r="CH32" s="17"/>
      <c r="CI32" s="17"/>
      <c r="CJ32" s="17">
        <v>113</v>
      </c>
      <c r="CK32" s="17"/>
      <c r="CL32" s="17">
        <v>56.6</v>
      </c>
      <c r="CM32" s="17"/>
      <c r="CN32" s="17">
        <v>0</v>
      </c>
      <c r="CO32" s="17">
        <v>0</v>
      </c>
      <c r="CP32" s="17">
        <v>0</v>
      </c>
      <c r="CQ32" s="17">
        <v>0</v>
      </c>
      <c r="CR32" s="17"/>
      <c r="CS32" s="17"/>
      <c r="CT32" s="17">
        <v>6.4</v>
      </c>
      <c r="CU32" s="17"/>
      <c r="CV32" s="17">
        <v>20</v>
      </c>
      <c r="CW32" s="17">
        <v>1.3</v>
      </c>
      <c r="CX32" s="17">
        <v>84</v>
      </c>
      <c r="CY32" s="17">
        <v>80.900000000000006</v>
      </c>
      <c r="CZ32" s="17">
        <v>11.9</v>
      </c>
      <c r="DA32" s="17">
        <v>0.4</v>
      </c>
      <c r="DB32" s="17">
        <v>20.3</v>
      </c>
      <c r="DC32" s="17">
        <v>9.9</v>
      </c>
      <c r="DD32" s="17">
        <v>5.5</v>
      </c>
      <c r="DE32" s="17">
        <v>215.2</v>
      </c>
      <c r="DF32" s="17">
        <v>108.89</v>
      </c>
      <c r="DG32" s="17">
        <v>2.2000000000000002</v>
      </c>
      <c r="DH32" s="17">
        <v>1.7</v>
      </c>
      <c r="DI32" s="17">
        <v>0</v>
      </c>
      <c r="DJ32" s="17">
        <v>20.399999999999999</v>
      </c>
      <c r="DK32" s="17">
        <v>20</v>
      </c>
      <c r="DL32" s="17">
        <v>19</v>
      </c>
      <c r="DM32" s="17">
        <v>3.5</v>
      </c>
      <c r="DN32" s="17">
        <v>18.5</v>
      </c>
      <c r="DO32" s="17">
        <v>14.801</v>
      </c>
      <c r="DP32" s="17">
        <v>18.184000000000001</v>
      </c>
      <c r="DQ32" s="17">
        <v>26.9</v>
      </c>
      <c r="DR32" s="17">
        <v>80.3</v>
      </c>
      <c r="DS32" s="17">
        <v>19.3</v>
      </c>
      <c r="DT32" s="17">
        <v>3.2</v>
      </c>
      <c r="DU32" s="17">
        <v>19.399999999999999</v>
      </c>
      <c r="DV32" s="17">
        <v>3.2</v>
      </c>
      <c r="DW32" s="17"/>
      <c r="DX32" s="17">
        <v>0.3</v>
      </c>
      <c r="DY32" s="17">
        <v>19.8</v>
      </c>
      <c r="DZ32" s="17">
        <v>13.1</v>
      </c>
      <c r="EA32" s="17">
        <v>20.3</v>
      </c>
      <c r="EB32" s="17">
        <v>20.2</v>
      </c>
      <c r="EC32" s="17">
        <v>1.7</v>
      </c>
      <c r="ED32" s="17">
        <v>1.7</v>
      </c>
      <c r="EE32" s="17">
        <v>38</v>
      </c>
      <c r="EF32" s="17">
        <v>85.3</v>
      </c>
      <c r="EG32" s="17">
        <v>92.6</v>
      </c>
      <c r="EH32" s="17">
        <v>11.7</v>
      </c>
      <c r="EI32" s="17">
        <v>8.1</v>
      </c>
      <c r="EJ32" s="17">
        <v>26.9</v>
      </c>
      <c r="EK32" s="17">
        <v>21.5</v>
      </c>
      <c r="EL32" s="17">
        <v>8.1</v>
      </c>
      <c r="EM32" s="17">
        <v>6.7</v>
      </c>
      <c r="EN32" s="17">
        <v>20.399999999999999</v>
      </c>
      <c r="EO32" s="17">
        <v>20.399999999999999</v>
      </c>
      <c r="EP32" s="17">
        <v>20</v>
      </c>
      <c r="EQ32" s="17">
        <v>11</v>
      </c>
      <c r="ER32" s="17">
        <v>252.9</v>
      </c>
      <c r="ES32" s="17">
        <v>18.8</v>
      </c>
      <c r="ET32" s="17">
        <v>145.5</v>
      </c>
      <c r="EU32" s="17">
        <v>0</v>
      </c>
      <c r="EV32" s="17">
        <v>29.9</v>
      </c>
      <c r="EW32" s="17">
        <v>39</v>
      </c>
      <c r="EX32" s="17">
        <v>108.8</v>
      </c>
      <c r="EY32" s="17">
        <v>3.1</v>
      </c>
      <c r="EZ32" s="17">
        <v>2.2000000000000002</v>
      </c>
      <c r="FA32" s="17">
        <v>2.4</v>
      </c>
      <c r="FB32" s="17">
        <v>1.4</v>
      </c>
      <c r="FC32" s="17">
        <v>18.7</v>
      </c>
      <c r="FD32" s="17">
        <v>6.8</v>
      </c>
      <c r="FE32" s="17">
        <v>20</v>
      </c>
      <c r="FF32" s="17">
        <v>20</v>
      </c>
      <c r="FG32" s="17"/>
      <c r="FH32" s="17"/>
      <c r="FI32" s="17"/>
      <c r="FJ32" s="17">
        <v>16.399999999999999</v>
      </c>
      <c r="FK32" s="17">
        <v>14.2</v>
      </c>
      <c r="FL32" s="17">
        <v>4.5999999999999996</v>
      </c>
      <c r="FM32" s="17">
        <v>9.8000000000000007</v>
      </c>
      <c r="FN32" s="17">
        <v>18.100000000000001</v>
      </c>
      <c r="FO32" s="17">
        <v>6875.76</v>
      </c>
      <c r="FP32" s="15"/>
      <c r="FQ32" s="17">
        <v>8.8695000000000004</v>
      </c>
      <c r="FR32" s="17">
        <v>7</v>
      </c>
      <c r="FS32" s="17"/>
      <c r="FT32" s="17">
        <v>13.2</v>
      </c>
      <c r="FU32" s="17">
        <v>27</v>
      </c>
      <c r="FV32" s="17">
        <v>18</v>
      </c>
      <c r="FW32" s="17">
        <v>11.4</v>
      </c>
      <c r="FX32" s="17">
        <v>14.2</v>
      </c>
      <c r="FY32" s="17">
        <v>99.669499999999999</v>
      </c>
    </row>
    <row r="33" spans="1:181" ht="24" customHeight="1" x14ac:dyDescent="0.25">
      <c r="A33" s="16" t="s">
        <v>109</v>
      </c>
      <c r="B33" s="16" t="s">
        <v>797</v>
      </c>
      <c r="C33" s="17">
        <v>145.30000000000001</v>
      </c>
      <c r="D33" s="17">
        <v>0</v>
      </c>
      <c r="E33" s="17">
        <v>0</v>
      </c>
      <c r="F33" s="17">
        <v>3.8</v>
      </c>
      <c r="G33" s="17">
        <v>3.8</v>
      </c>
      <c r="H33" s="17">
        <v>92</v>
      </c>
      <c r="I33" s="17">
        <v>247.4</v>
      </c>
      <c r="J33" s="17">
        <v>0</v>
      </c>
      <c r="K33" s="17">
        <v>0</v>
      </c>
      <c r="L33" s="17">
        <v>107.7</v>
      </c>
      <c r="M33" s="17">
        <v>107.4</v>
      </c>
      <c r="N33" s="17">
        <v>107.8</v>
      </c>
      <c r="O33" s="17">
        <v>205.7</v>
      </c>
      <c r="P33" s="17">
        <v>108.8</v>
      </c>
      <c r="Q33" s="17">
        <v>67.900000000000006</v>
      </c>
      <c r="R33" s="17">
        <v>500.8</v>
      </c>
      <c r="S33" s="17">
        <v>10.199999999999999</v>
      </c>
      <c r="T33" s="17"/>
      <c r="U33" s="17"/>
      <c r="V33" s="17"/>
      <c r="W33" s="17">
        <v>0</v>
      </c>
      <c r="X33" s="17">
        <v>150.5</v>
      </c>
      <c r="Y33" s="17">
        <v>8.5</v>
      </c>
      <c r="Z33" s="17">
        <v>5.9</v>
      </c>
      <c r="AA33" s="17">
        <v>0</v>
      </c>
      <c r="AB33" s="17">
        <v>5.6</v>
      </c>
      <c r="AC33" s="17"/>
      <c r="AD33" s="17">
        <v>141.6</v>
      </c>
      <c r="AE33" s="17"/>
      <c r="AF33" s="17">
        <v>0</v>
      </c>
      <c r="AG33" s="17">
        <v>0</v>
      </c>
      <c r="AH33" s="17">
        <v>0</v>
      </c>
      <c r="AI33" s="17">
        <v>54.5</v>
      </c>
      <c r="AJ33" s="17">
        <v>177.2</v>
      </c>
      <c r="AK33" s="17">
        <v>147.30000000000001</v>
      </c>
      <c r="AL33" s="17">
        <v>0</v>
      </c>
      <c r="AM33" s="17">
        <v>0</v>
      </c>
      <c r="AN33" s="17">
        <v>0</v>
      </c>
      <c r="AO33" s="17">
        <v>456</v>
      </c>
      <c r="AP33" s="17">
        <v>81.3</v>
      </c>
      <c r="AQ33" s="17">
        <v>130.6</v>
      </c>
      <c r="AR33" s="17">
        <v>40.700000000000003</v>
      </c>
      <c r="AS33" s="17">
        <v>18.399999999999999</v>
      </c>
      <c r="AT33" s="17">
        <v>17.725999999999999</v>
      </c>
      <c r="AU33" s="17">
        <v>81.400000000000006</v>
      </c>
      <c r="AV33" s="17">
        <v>0</v>
      </c>
      <c r="AW33" s="17">
        <v>0</v>
      </c>
      <c r="AX33" s="17">
        <v>0</v>
      </c>
      <c r="AY33" s="17">
        <v>104.7</v>
      </c>
      <c r="AZ33" s="17">
        <v>37.9</v>
      </c>
      <c r="BA33" s="17"/>
      <c r="BB33" s="17">
        <v>3.8</v>
      </c>
      <c r="BC33" s="17">
        <v>28.7</v>
      </c>
      <c r="BD33" s="17">
        <v>137.9</v>
      </c>
      <c r="BE33" s="17"/>
      <c r="BF33" s="17"/>
      <c r="BG33" s="17">
        <v>94</v>
      </c>
      <c r="BH33" s="17">
        <v>55.1</v>
      </c>
      <c r="BI33" s="17"/>
      <c r="BJ33" s="17">
        <v>0</v>
      </c>
      <c r="BK33" s="17">
        <v>0</v>
      </c>
      <c r="BL33" s="17">
        <v>0</v>
      </c>
      <c r="BM33" s="17">
        <v>0</v>
      </c>
      <c r="BN33" s="17">
        <v>111.4</v>
      </c>
      <c r="BO33" s="17">
        <v>158.19999999999999</v>
      </c>
      <c r="BP33" s="17"/>
      <c r="BQ33" s="17">
        <v>0</v>
      </c>
      <c r="BR33" s="17">
        <v>60.8</v>
      </c>
      <c r="BS33" s="17">
        <v>39.9</v>
      </c>
      <c r="BT33" s="17">
        <v>27.7</v>
      </c>
      <c r="BU33" s="17">
        <v>0</v>
      </c>
      <c r="BV33" s="17">
        <v>0</v>
      </c>
      <c r="BW33" s="17">
        <v>0</v>
      </c>
      <c r="BX33" s="17">
        <v>15.1</v>
      </c>
      <c r="BY33" s="17">
        <v>0</v>
      </c>
      <c r="BZ33" s="17">
        <v>0</v>
      </c>
      <c r="CA33" s="17">
        <v>3.5</v>
      </c>
      <c r="CB33" s="17">
        <v>172.7</v>
      </c>
      <c r="CC33" s="17">
        <v>109.3</v>
      </c>
      <c r="CD33" s="17">
        <v>64.400000000000006</v>
      </c>
      <c r="CE33" s="17">
        <v>77.400000000000006</v>
      </c>
      <c r="CF33" s="17">
        <v>0</v>
      </c>
      <c r="CG33" s="17"/>
      <c r="CH33" s="17"/>
      <c r="CI33" s="17"/>
      <c r="CJ33" s="17">
        <v>113.4</v>
      </c>
      <c r="CK33" s="17"/>
      <c r="CL33" s="17">
        <v>57</v>
      </c>
      <c r="CM33" s="17"/>
      <c r="CN33" s="17">
        <v>0</v>
      </c>
      <c r="CO33" s="17">
        <v>0</v>
      </c>
      <c r="CP33" s="17">
        <v>0</v>
      </c>
      <c r="CQ33" s="17">
        <v>0</v>
      </c>
      <c r="CR33" s="17"/>
      <c r="CS33" s="17"/>
      <c r="CT33" s="17">
        <v>7.4</v>
      </c>
      <c r="CU33" s="17"/>
      <c r="CV33" s="17">
        <v>20</v>
      </c>
      <c r="CW33" s="17">
        <v>1.3</v>
      </c>
      <c r="CX33" s="17">
        <v>108.3</v>
      </c>
      <c r="CY33" s="17">
        <v>80.900000000000006</v>
      </c>
      <c r="CZ33" s="17">
        <v>11.4</v>
      </c>
      <c r="DA33" s="17">
        <v>0.4</v>
      </c>
      <c r="DB33" s="17">
        <v>20.3</v>
      </c>
      <c r="DC33" s="17">
        <v>10</v>
      </c>
      <c r="DD33" s="17">
        <v>5.6</v>
      </c>
      <c r="DE33" s="17">
        <v>216.8</v>
      </c>
      <c r="DF33" s="17">
        <v>109.89</v>
      </c>
      <c r="DG33" s="17">
        <v>2.1</v>
      </c>
      <c r="DH33" s="17">
        <v>1.7</v>
      </c>
      <c r="DI33" s="17">
        <v>0</v>
      </c>
      <c r="DJ33" s="17">
        <v>20</v>
      </c>
      <c r="DK33" s="17">
        <v>20</v>
      </c>
      <c r="DL33" s="17">
        <v>19</v>
      </c>
      <c r="DM33" s="17">
        <v>3.5</v>
      </c>
      <c r="DN33" s="17">
        <v>18.5</v>
      </c>
      <c r="DO33" s="17">
        <v>14.872999999999999</v>
      </c>
      <c r="DP33" s="17">
        <v>18.178000000000001</v>
      </c>
      <c r="DQ33" s="17">
        <v>28.6</v>
      </c>
      <c r="DR33" s="17">
        <v>82.6</v>
      </c>
      <c r="DS33" s="17">
        <v>19.5</v>
      </c>
      <c r="DT33" s="17">
        <v>3.2</v>
      </c>
      <c r="DU33" s="17">
        <v>19.399999999999999</v>
      </c>
      <c r="DV33" s="17">
        <v>3.2</v>
      </c>
      <c r="DW33" s="17"/>
      <c r="DX33" s="17">
        <v>0.3</v>
      </c>
      <c r="DY33" s="17">
        <v>19.8</v>
      </c>
      <c r="DZ33" s="17">
        <v>13.1</v>
      </c>
      <c r="EA33" s="17">
        <v>20.2</v>
      </c>
      <c r="EB33" s="17">
        <v>20.2</v>
      </c>
      <c r="EC33" s="17">
        <v>1.2</v>
      </c>
      <c r="ED33" s="17">
        <v>7.5</v>
      </c>
      <c r="EE33" s="17">
        <v>37.6</v>
      </c>
      <c r="EF33" s="17">
        <v>91.1</v>
      </c>
      <c r="EG33" s="17">
        <v>97.2</v>
      </c>
      <c r="EH33" s="17">
        <v>15.3</v>
      </c>
      <c r="EI33" s="17">
        <v>10.9</v>
      </c>
      <c r="EJ33" s="17">
        <v>26.9</v>
      </c>
      <c r="EK33" s="17">
        <v>21.5</v>
      </c>
      <c r="EL33" s="17">
        <v>8.1</v>
      </c>
      <c r="EM33" s="17">
        <v>6.7</v>
      </c>
      <c r="EN33" s="17">
        <v>20.399999999999999</v>
      </c>
      <c r="EO33" s="17">
        <v>20.399999999999999</v>
      </c>
      <c r="EP33" s="17">
        <v>20</v>
      </c>
      <c r="EQ33" s="17">
        <v>9.6</v>
      </c>
      <c r="ER33" s="17">
        <v>253</v>
      </c>
      <c r="ES33" s="17">
        <v>19.3</v>
      </c>
      <c r="ET33" s="17">
        <v>145.69999999999999</v>
      </c>
      <c r="EU33" s="17">
        <v>0</v>
      </c>
      <c r="EV33" s="17">
        <v>49.3</v>
      </c>
      <c r="EW33" s="17">
        <v>62.1</v>
      </c>
      <c r="EX33" s="17">
        <v>107.8</v>
      </c>
      <c r="EY33" s="17">
        <v>3.1</v>
      </c>
      <c r="EZ33" s="17">
        <v>2.2000000000000002</v>
      </c>
      <c r="FA33" s="17">
        <v>2.4</v>
      </c>
      <c r="FB33" s="17">
        <v>1.4</v>
      </c>
      <c r="FC33" s="17">
        <v>19</v>
      </c>
      <c r="FD33" s="17">
        <v>6.8</v>
      </c>
      <c r="FE33" s="17">
        <v>20</v>
      </c>
      <c r="FF33" s="17">
        <v>20</v>
      </c>
      <c r="FG33" s="17"/>
      <c r="FH33" s="17"/>
      <c r="FI33" s="17"/>
      <c r="FJ33" s="17">
        <v>16.7</v>
      </c>
      <c r="FK33" s="17">
        <v>14.2</v>
      </c>
      <c r="FL33" s="17">
        <v>4.5999999999999996</v>
      </c>
      <c r="FM33" s="17">
        <v>7.7</v>
      </c>
      <c r="FN33" s="17">
        <v>17.8</v>
      </c>
      <c r="FO33" s="17">
        <v>6806.4669999999996</v>
      </c>
      <c r="FP33" s="15"/>
      <c r="FQ33" s="17">
        <v>11.7202</v>
      </c>
      <c r="FR33" s="17">
        <v>7</v>
      </c>
      <c r="FS33" s="17"/>
      <c r="FT33" s="17">
        <v>13.2</v>
      </c>
      <c r="FU33" s="17">
        <v>27</v>
      </c>
      <c r="FV33" s="17">
        <v>18</v>
      </c>
      <c r="FW33" s="17">
        <v>11.5</v>
      </c>
      <c r="FX33" s="17">
        <v>14.1</v>
      </c>
      <c r="FY33" s="17">
        <v>102.5202</v>
      </c>
    </row>
    <row r="34" spans="1:181" ht="24" customHeight="1" x14ac:dyDescent="0.25">
      <c r="A34" s="18" t="s">
        <v>109</v>
      </c>
      <c r="B34" s="18" t="s">
        <v>798</v>
      </c>
      <c r="C34" s="19">
        <v>92</v>
      </c>
      <c r="D34" s="19">
        <v>0</v>
      </c>
      <c r="E34" s="19">
        <v>0</v>
      </c>
      <c r="F34" s="19">
        <v>3.7</v>
      </c>
      <c r="G34" s="19">
        <v>3.6</v>
      </c>
      <c r="H34" s="19">
        <v>91</v>
      </c>
      <c r="I34" s="19">
        <v>236.4</v>
      </c>
      <c r="J34" s="19">
        <v>0</v>
      </c>
      <c r="K34" s="19">
        <v>0</v>
      </c>
      <c r="L34" s="19">
        <v>107.3</v>
      </c>
      <c r="M34" s="19">
        <v>107.4</v>
      </c>
      <c r="N34" s="19">
        <v>107.5</v>
      </c>
      <c r="O34" s="19">
        <v>203.8</v>
      </c>
      <c r="P34" s="19">
        <v>109.1</v>
      </c>
      <c r="Q34" s="19">
        <v>68.2</v>
      </c>
      <c r="R34" s="19">
        <v>505.5</v>
      </c>
      <c r="S34" s="19">
        <v>9.9</v>
      </c>
      <c r="T34" s="19"/>
      <c r="U34" s="19"/>
      <c r="V34" s="19"/>
      <c r="W34" s="19">
        <v>0</v>
      </c>
      <c r="X34" s="19">
        <v>150.1</v>
      </c>
      <c r="Y34" s="19">
        <v>8.1</v>
      </c>
      <c r="Z34" s="19">
        <v>5.8</v>
      </c>
      <c r="AA34" s="19">
        <v>0</v>
      </c>
      <c r="AB34" s="19">
        <v>5.5</v>
      </c>
      <c r="AC34" s="19"/>
      <c r="AD34" s="19">
        <v>141</v>
      </c>
      <c r="AE34" s="19"/>
      <c r="AF34" s="19">
        <v>0</v>
      </c>
      <c r="AG34" s="19">
        <v>0</v>
      </c>
      <c r="AH34" s="19">
        <v>0</v>
      </c>
      <c r="AI34" s="19">
        <v>28.7</v>
      </c>
      <c r="AJ34" s="19">
        <v>137</v>
      </c>
      <c r="AK34" s="19">
        <v>146.1</v>
      </c>
      <c r="AL34" s="19">
        <v>0</v>
      </c>
      <c r="AM34" s="19">
        <v>0</v>
      </c>
      <c r="AN34" s="19">
        <v>0</v>
      </c>
      <c r="AO34" s="19">
        <v>454.7</v>
      </c>
      <c r="AP34" s="19">
        <v>81.2</v>
      </c>
      <c r="AQ34" s="19">
        <v>126.9</v>
      </c>
      <c r="AR34" s="19">
        <v>41</v>
      </c>
      <c r="AS34" s="19">
        <v>18.399999999999999</v>
      </c>
      <c r="AT34" s="19">
        <v>18.806999999999999</v>
      </c>
      <c r="AU34" s="19">
        <v>80.3</v>
      </c>
      <c r="AV34" s="19">
        <v>0</v>
      </c>
      <c r="AW34" s="19">
        <v>0</v>
      </c>
      <c r="AX34" s="19">
        <v>0</v>
      </c>
      <c r="AY34" s="19">
        <v>79.7</v>
      </c>
      <c r="AZ34" s="19">
        <v>37.1</v>
      </c>
      <c r="BA34" s="19"/>
      <c r="BB34" s="19">
        <v>3.8</v>
      </c>
      <c r="BC34" s="19">
        <v>29.2</v>
      </c>
      <c r="BD34" s="19">
        <v>138.19999999999999</v>
      </c>
      <c r="BE34" s="19"/>
      <c r="BF34" s="19"/>
      <c r="BG34" s="19">
        <v>94.1</v>
      </c>
      <c r="BH34" s="19">
        <v>55.1</v>
      </c>
      <c r="BI34" s="19"/>
      <c r="BJ34" s="19">
        <v>0</v>
      </c>
      <c r="BK34" s="19">
        <v>0</v>
      </c>
      <c r="BL34" s="19">
        <v>0</v>
      </c>
      <c r="BM34" s="19">
        <v>0</v>
      </c>
      <c r="BN34" s="19">
        <v>110.6</v>
      </c>
      <c r="BO34" s="19">
        <v>161.5</v>
      </c>
      <c r="BP34" s="19"/>
      <c r="BQ34" s="19">
        <v>0</v>
      </c>
      <c r="BR34" s="19">
        <v>71.3</v>
      </c>
      <c r="BS34" s="19">
        <v>40.299999999999997</v>
      </c>
      <c r="BT34" s="19">
        <v>27.7</v>
      </c>
      <c r="BU34" s="19">
        <v>0</v>
      </c>
      <c r="BV34" s="19">
        <v>0</v>
      </c>
      <c r="BW34" s="19">
        <v>0</v>
      </c>
      <c r="BX34" s="19">
        <v>14.9</v>
      </c>
      <c r="BY34" s="19">
        <v>0</v>
      </c>
      <c r="BZ34" s="19">
        <v>0</v>
      </c>
      <c r="CA34" s="19">
        <v>3.5</v>
      </c>
      <c r="CB34" s="19">
        <v>171.5</v>
      </c>
      <c r="CC34" s="19">
        <v>108.1</v>
      </c>
      <c r="CD34" s="19">
        <v>64.5</v>
      </c>
      <c r="CE34" s="19">
        <v>77.2</v>
      </c>
      <c r="CF34" s="19">
        <v>29.4</v>
      </c>
      <c r="CG34" s="19"/>
      <c r="CH34" s="19"/>
      <c r="CI34" s="19"/>
      <c r="CJ34" s="19">
        <v>113.9</v>
      </c>
      <c r="CK34" s="19"/>
      <c r="CL34" s="19">
        <v>57.2</v>
      </c>
      <c r="CM34" s="19"/>
      <c r="CN34" s="19">
        <v>0</v>
      </c>
      <c r="CO34" s="19">
        <v>0</v>
      </c>
      <c r="CP34" s="19">
        <v>0</v>
      </c>
      <c r="CQ34" s="19">
        <v>0</v>
      </c>
      <c r="CR34" s="19"/>
      <c r="CS34" s="19"/>
      <c r="CT34" s="19">
        <v>7.4</v>
      </c>
      <c r="CU34" s="19"/>
      <c r="CV34" s="19">
        <v>20</v>
      </c>
      <c r="CW34" s="19">
        <v>1.3</v>
      </c>
      <c r="CX34" s="19">
        <v>114.3</v>
      </c>
      <c r="CY34" s="19">
        <v>80.8</v>
      </c>
      <c r="CZ34" s="19">
        <v>14.3</v>
      </c>
      <c r="DA34" s="19">
        <v>0.2</v>
      </c>
      <c r="DB34" s="19">
        <v>20.100000000000001</v>
      </c>
      <c r="DC34" s="19">
        <v>9.9</v>
      </c>
      <c r="DD34" s="19">
        <v>5.7</v>
      </c>
      <c r="DE34" s="19">
        <v>218.1</v>
      </c>
      <c r="DF34" s="19">
        <v>110.56</v>
      </c>
      <c r="DG34" s="19">
        <v>2.1</v>
      </c>
      <c r="DH34" s="19">
        <v>1.7</v>
      </c>
      <c r="DI34" s="19">
        <v>0</v>
      </c>
      <c r="DJ34" s="19">
        <v>20.100000000000001</v>
      </c>
      <c r="DK34" s="19">
        <v>20</v>
      </c>
      <c r="DL34" s="19">
        <v>19</v>
      </c>
      <c r="DM34" s="19">
        <v>3.5</v>
      </c>
      <c r="DN34" s="19">
        <v>18.5</v>
      </c>
      <c r="DO34" s="19">
        <v>14.98</v>
      </c>
      <c r="DP34" s="19">
        <v>18.311</v>
      </c>
      <c r="DQ34" s="19">
        <v>29.4</v>
      </c>
      <c r="DR34" s="19">
        <v>83.6</v>
      </c>
      <c r="DS34" s="19">
        <v>19.5</v>
      </c>
      <c r="DT34" s="19">
        <v>3.2</v>
      </c>
      <c r="DU34" s="19">
        <v>19.399999999999999</v>
      </c>
      <c r="DV34" s="19">
        <v>3.2</v>
      </c>
      <c r="DW34" s="19"/>
      <c r="DX34" s="19">
        <v>0.3</v>
      </c>
      <c r="DY34" s="19">
        <v>19.8</v>
      </c>
      <c r="DZ34" s="19">
        <v>13.1</v>
      </c>
      <c r="EA34" s="19">
        <v>20</v>
      </c>
      <c r="EB34" s="19">
        <v>20.100000000000001</v>
      </c>
      <c r="EC34" s="19">
        <v>2.2999999999999998</v>
      </c>
      <c r="ED34" s="19">
        <v>8.3000000000000007</v>
      </c>
      <c r="EE34" s="19">
        <v>37.299999999999997</v>
      </c>
      <c r="EF34" s="19">
        <v>112.2</v>
      </c>
      <c r="EG34" s="19">
        <v>116.3</v>
      </c>
      <c r="EH34" s="19">
        <v>19.399999999999999</v>
      </c>
      <c r="EI34" s="19">
        <v>14.8</v>
      </c>
      <c r="EJ34" s="19">
        <v>26.9</v>
      </c>
      <c r="EK34" s="19">
        <v>21.5</v>
      </c>
      <c r="EL34" s="19">
        <v>8</v>
      </c>
      <c r="EM34" s="19">
        <v>6.7</v>
      </c>
      <c r="EN34" s="19">
        <v>20.399999999999999</v>
      </c>
      <c r="EO34" s="19">
        <v>20.399999999999999</v>
      </c>
      <c r="EP34" s="19">
        <v>20</v>
      </c>
      <c r="EQ34" s="19">
        <v>11.9</v>
      </c>
      <c r="ER34" s="19">
        <v>253</v>
      </c>
      <c r="ES34" s="19">
        <v>18.8</v>
      </c>
      <c r="ET34" s="19">
        <v>146</v>
      </c>
      <c r="EU34" s="19">
        <v>0</v>
      </c>
      <c r="EV34" s="19">
        <v>86.5</v>
      </c>
      <c r="EW34" s="19">
        <v>106.1</v>
      </c>
      <c r="EX34" s="19">
        <v>108.6</v>
      </c>
      <c r="EY34" s="19">
        <v>3.1</v>
      </c>
      <c r="EZ34" s="19">
        <v>2.2000000000000002</v>
      </c>
      <c r="FA34" s="19">
        <v>2.4</v>
      </c>
      <c r="FB34" s="19">
        <v>1.4</v>
      </c>
      <c r="FC34" s="19">
        <v>19.2</v>
      </c>
      <c r="FD34" s="19">
        <v>6.8</v>
      </c>
      <c r="FE34" s="19">
        <v>20</v>
      </c>
      <c r="FF34" s="19">
        <v>20</v>
      </c>
      <c r="FG34" s="19"/>
      <c r="FH34" s="19"/>
      <c r="FI34" s="19"/>
      <c r="FJ34" s="19">
        <v>15.4</v>
      </c>
      <c r="FK34" s="19">
        <v>14.2</v>
      </c>
      <c r="FL34" s="19">
        <v>4.4000000000000004</v>
      </c>
      <c r="FM34" s="19">
        <v>9.3000000000000007</v>
      </c>
      <c r="FN34" s="19">
        <v>17.600000000000001</v>
      </c>
      <c r="FO34" s="19">
        <v>6831.6580000000004</v>
      </c>
      <c r="FP34" s="15"/>
      <c r="FQ34" s="19">
        <v>11.696</v>
      </c>
      <c r="FR34" s="19">
        <v>7</v>
      </c>
      <c r="FS34" s="19"/>
      <c r="FT34" s="19">
        <v>13.2</v>
      </c>
      <c r="FU34" s="19">
        <v>27</v>
      </c>
      <c r="FV34" s="19">
        <v>18</v>
      </c>
      <c r="FW34" s="19">
        <v>11.5</v>
      </c>
      <c r="FX34" s="19">
        <v>14.1</v>
      </c>
      <c r="FY34" s="19">
        <v>102.496</v>
      </c>
    </row>
    <row r="35" spans="1:181" ht="24" customHeight="1" x14ac:dyDescent="0.25">
      <c r="A35" s="13" t="s">
        <v>109</v>
      </c>
      <c r="B35" s="13" t="s">
        <v>799</v>
      </c>
      <c r="C35" s="14">
        <v>98.8</v>
      </c>
      <c r="D35" s="14">
        <v>0</v>
      </c>
      <c r="E35" s="14">
        <v>0</v>
      </c>
      <c r="F35" s="14">
        <v>3.7</v>
      </c>
      <c r="G35" s="14">
        <v>3.8</v>
      </c>
      <c r="H35" s="14">
        <v>93.2</v>
      </c>
      <c r="I35" s="14">
        <v>239.7</v>
      </c>
      <c r="J35" s="14">
        <v>0</v>
      </c>
      <c r="K35" s="14">
        <v>0</v>
      </c>
      <c r="L35" s="14">
        <v>108.4</v>
      </c>
      <c r="M35" s="14">
        <v>108.5</v>
      </c>
      <c r="N35" s="14">
        <v>108.4</v>
      </c>
      <c r="O35" s="14">
        <v>203.4</v>
      </c>
      <c r="P35" s="14">
        <v>109.7</v>
      </c>
      <c r="Q35" s="14">
        <v>68</v>
      </c>
      <c r="R35" s="14">
        <v>383.5</v>
      </c>
      <c r="S35" s="14">
        <v>10.3</v>
      </c>
      <c r="T35" s="14"/>
      <c r="U35" s="14"/>
      <c r="V35" s="14"/>
      <c r="W35" s="14">
        <v>0</v>
      </c>
      <c r="X35" s="14">
        <v>161.6</v>
      </c>
      <c r="Y35" s="14">
        <v>8.5</v>
      </c>
      <c r="Z35" s="14">
        <v>5.5</v>
      </c>
      <c r="AA35" s="14">
        <v>0</v>
      </c>
      <c r="AB35" s="14">
        <v>5.6</v>
      </c>
      <c r="AC35" s="14"/>
      <c r="AD35" s="14">
        <v>142.6</v>
      </c>
      <c r="AE35" s="14"/>
      <c r="AF35" s="14">
        <v>0</v>
      </c>
      <c r="AG35" s="14">
        <v>0</v>
      </c>
      <c r="AH35" s="14">
        <v>0</v>
      </c>
      <c r="AI35" s="14">
        <v>30.7</v>
      </c>
      <c r="AJ35" s="14">
        <v>167.8</v>
      </c>
      <c r="AK35" s="14">
        <v>149.6</v>
      </c>
      <c r="AL35" s="14">
        <v>0</v>
      </c>
      <c r="AM35" s="14">
        <v>0</v>
      </c>
      <c r="AN35" s="14">
        <v>0</v>
      </c>
      <c r="AO35" s="14">
        <v>459.6</v>
      </c>
      <c r="AP35" s="14">
        <v>81.3</v>
      </c>
      <c r="AQ35" s="14">
        <v>140.30000000000001</v>
      </c>
      <c r="AR35" s="14">
        <v>42.1</v>
      </c>
      <c r="AS35" s="14">
        <v>18.399999999999999</v>
      </c>
      <c r="AT35" s="14">
        <v>18.841000000000001</v>
      </c>
      <c r="AU35" s="14">
        <v>93.7</v>
      </c>
      <c r="AV35" s="14">
        <v>0</v>
      </c>
      <c r="AW35" s="14">
        <v>0</v>
      </c>
      <c r="AX35" s="14">
        <v>0</v>
      </c>
      <c r="AY35" s="14">
        <v>82.8</v>
      </c>
      <c r="AZ35" s="14">
        <v>41.9</v>
      </c>
      <c r="BA35" s="14"/>
      <c r="BB35" s="14">
        <v>3.8</v>
      </c>
      <c r="BC35" s="14">
        <v>28.2</v>
      </c>
      <c r="BD35" s="14">
        <v>155.9</v>
      </c>
      <c r="BE35" s="14"/>
      <c r="BF35" s="14"/>
      <c r="BG35" s="14">
        <v>95.6</v>
      </c>
      <c r="BH35" s="14">
        <v>55.1</v>
      </c>
      <c r="BI35" s="14"/>
      <c r="BJ35" s="14">
        <v>0</v>
      </c>
      <c r="BK35" s="14">
        <v>0</v>
      </c>
      <c r="BL35" s="14">
        <v>0</v>
      </c>
      <c r="BM35" s="14">
        <v>0</v>
      </c>
      <c r="BN35" s="14">
        <v>112.9</v>
      </c>
      <c r="BO35" s="14">
        <v>160.6</v>
      </c>
      <c r="BP35" s="14"/>
      <c r="BQ35" s="14">
        <v>0</v>
      </c>
      <c r="BR35" s="14">
        <v>72.599999999999994</v>
      </c>
      <c r="BS35" s="14">
        <v>40.299999999999997</v>
      </c>
      <c r="BT35" s="14">
        <v>27.5</v>
      </c>
      <c r="BU35" s="14">
        <v>0</v>
      </c>
      <c r="BV35" s="14">
        <v>0</v>
      </c>
      <c r="BW35" s="14">
        <v>0</v>
      </c>
      <c r="BX35" s="14">
        <v>16.100000000000001</v>
      </c>
      <c r="BY35" s="14">
        <v>0</v>
      </c>
      <c r="BZ35" s="14">
        <v>0</v>
      </c>
      <c r="CA35" s="14">
        <v>3.5</v>
      </c>
      <c r="CB35" s="14">
        <v>223.6</v>
      </c>
      <c r="CC35" s="14">
        <v>122</v>
      </c>
      <c r="CD35" s="14">
        <v>66.099999999999994</v>
      </c>
      <c r="CE35" s="14">
        <v>78.099999999999994</v>
      </c>
      <c r="CF35" s="14">
        <v>30.2</v>
      </c>
      <c r="CG35" s="14"/>
      <c r="CH35" s="14"/>
      <c r="CI35" s="14"/>
      <c r="CJ35" s="14">
        <v>113.7</v>
      </c>
      <c r="CK35" s="14"/>
      <c r="CL35" s="14">
        <v>56.3</v>
      </c>
      <c r="CM35" s="14"/>
      <c r="CN35" s="14">
        <v>0</v>
      </c>
      <c r="CO35" s="14">
        <v>0</v>
      </c>
      <c r="CP35" s="14">
        <v>0</v>
      </c>
      <c r="CQ35" s="14">
        <v>0</v>
      </c>
      <c r="CR35" s="14"/>
      <c r="CS35" s="14"/>
      <c r="CT35" s="14">
        <v>7.4</v>
      </c>
      <c r="CU35" s="14"/>
      <c r="CV35" s="14">
        <v>20</v>
      </c>
      <c r="CW35" s="14">
        <v>1.2</v>
      </c>
      <c r="CX35" s="14">
        <v>107.9</v>
      </c>
      <c r="CY35" s="14">
        <v>80.900000000000006</v>
      </c>
      <c r="CZ35" s="14">
        <v>15.1</v>
      </c>
      <c r="DA35" s="14">
        <v>0.2</v>
      </c>
      <c r="DB35" s="14">
        <v>20.3</v>
      </c>
      <c r="DC35" s="14">
        <v>9.9</v>
      </c>
      <c r="DD35" s="14">
        <v>5.8</v>
      </c>
      <c r="DE35" s="14">
        <v>218.8</v>
      </c>
      <c r="DF35" s="14">
        <v>79.739999999999995</v>
      </c>
      <c r="DG35" s="14">
        <v>2.1</v>
      </c>
      <c r="DH35" s="14">
        <v>1.7</v>
      </c>
      <c r="DI35" s="14">
        <v>0</v>
      </c>
      <c r="DJ35" s="14">
        <v>20.5</v>
      </c>
      <c r="DK35" s="14">
        <v>20</v>
      </c>
      <c r="DL35" s="14">
        <v>19</v>
      </c>
      <c r="DM35" s="14">
        <v>3.5</v>
      </c>
      <c r="DN35" s="14">
        <v>18.5</v>
      </c>
      <c r="DO35" s="14">
        <v>15.074999999999999</v>
      </c>
      <c r="DP35" s="14">
        <v>18.154</v>
      </c>
      <c r="DQ35" s="14">
        <v>27.9</v>
      </c>
      <c r="DR35" s="14">
        <v>83.5</v>
      </c>
      <c r="DS35" s="14">
        <v>19.600000000000001</v>
      </c>
      <c r="DT35" s="14">
        <v>3.2</v>
      </c>
      <c r="DU35" s="14">
        <v>19.5</v>
      </c>
      <c r="DV35" s="14">
        <v>3.2</v>
      </c>
      <c r="DW35" s="14"/>
      <c r="DX35" s="14">
        <v>0.4</v>
      </c>
      <c r="DY35" s="14">
        <v>19.8</v>
      </c>
      <c r="DZ35" s="14">
        <v>13.1</v>
      </c>
      <c r="EA35" s="14">
        <v>20.3</v>
      </c>
      <c r="EB35" s="14">
        <v>20.3</v>
      </c>
      <c r="EC35" s="14">
        <v>2.7</v>
      </c>
      <c r="ED35" s="14">
        <v>16.899999999999999</v>
      </c>
      <c r="EE35" s="14">
        <v>37.799999999999997</v>
      </c>
      <c r="EF35" s="14">
        <v>108.2</v>
      </c>
      <c r="EG35" s="14">
        <v>106.2</v>
      </c>
      <c r="EH35" s="14">
        <v>19.5</v>
      </c>
      <c r="EI35" s="14">
        <v>15</v>
      </c>
      <c r="EJ35" s="14">
        <v>26.9</v>
      </c>
      <c r="EK35" s="14">
        <v>21.3</v>
      </c>
      <c r="EL35" s="14">
        <v>8</v>
      </c>
      <c r="EM35" s="14">
        <v>6.7</v>
      </c>
      <c r="EN35" s="14">
        <v>20.399999999999999</v>
      </c>
      <c r="EO35" s="14">
        <v>20.399999999999999</v>
      </c>
      <c r="EP35" s="14">
        <v>20</v>
      </c>
      <c r="EQ35" s="14">
        <v>13.8</v>
      </c>
      <c r="ER35" s="14">
        <v>253</v>
      </c>
      <c r="ES35" s="14">
        <v>18.2</v>
      </c>
      <c r="ET35" s="14">
        <v>146</v>
      </c>
      <c r="EU35" s="14">
        <v>0.6</v>
      </c>
      <c r="EV35" s="14">
        <v>97.3</v>
      </c>
      <c r="EW35" s="14">
        <v>110.8</v>
      </c>
      <c r="EX35" s="14">
        <v>108.6</v>
      </c>
      <c r="EY35" s="14">
        <v>3</v>
      </c>
      <c r="EZ35" s="14">
        <v>2.2000000000000002</v>
      </c>
      <c r="FA35" s="14">
        <v>2.2000000000000002</v>
      </c>
      <c r="FB35" s="14">
        <v>1.4</v>
      </c>
      <c r="FC35" s="14">
        <v>14.5</v>
      </c>
      <c r="FD35" s="14">
        <v>6.8</v>
      </c>
      <c r="FE35" s="14">
        <v>20</v>
      </c>
      <c r="FF35" s="14">
        <v>20</v>
      </c>
      <c r="FG35" s="14"/>
      <c r="FH35" s="14"/>
      <c r="FI35" s="14"/>
      <c r="FJ35" s="14">
        <v>15.7</v>
      </c>
      <c r="FK35" s="14">
        <v>14.2</v>
      </c>
      <c r="FL35" s="14">
        <v>4.9000000000000004</v>
      </c>
      <c r="FM35" s="14">
        <v>9.8000000000000007</v>
      </c>
      <c r="FN35" s="14">
        <v>18.100000000000001</v>
      </c>
      <c r="FO35" s="14">
        <v>6880.01</v>
      </c>
      <c r="FP35" s="15"/>
      <c r="FQ35" s="14">
        <v>2.8193000000000001</v>
      </c>
      <c r="FR35" s="14">
        <v>7</v>
      </c>
      <c r="FS35" s="14"/>
      <c r="FT35" s="14">
        <v>13.2</v>
      </c>
      <c r="FU35" s="14">
        <v>27</v>
      </c>
      <c r="FV35" s="14">
        <v>18</v>
      </c>
      <c r="FW35" s="14">
        <v>11.5</v>
      </c>
      <c r="FX35" s="14">
        <v>14</v>
      </c>
      <c r="FY35" s="14">
        <v>93.519300000000001</v>
      </c>
    </row>
    <row r="36" spans="1:181" ht="24" customHeight="1" x14ac:dyDescent="0.25">
      <c r="A36" s="16" t="s">
        <v>109</v>
      </c>
      <c r="B36" s="16" t="s">
        <v>800</v>
      </c>
      <c r="C36" s="17">
        <v>95</v>
      </c>
      <c r="D36" s="17">
        <v>0</v>
      </c>
      <c r="E36" s="17">
        <v>0</v>
      </c>
      <c r="F36" s="17">
        <v>3.7</v>
      </c>
      <c r="G36" s="17">
        <v>3.6</v>
      </c>
      <c r="H36" s="17">
        <v>92.7</v>
      </c>
      <c r="I36" s="17">
        <v>238.6</v>
      </c>
      <c r="J36" s="17">
        <v>0</v>
      </c>
      <c r="K36" s="17">
        <v>0</v>
      </c>
      <c r="L36" s="17">
        <v>108.8</v>
      </c>
      <c r="M36" s="17">
        <v>108.5</v>
      </c>
      <c r="N36" s="17">
        <v>108.8</v>
      </c>
      <c r="O36" s="17">
        <v>202.2</v>
      </c>
      <c r="P36" s="17">
        <v>107.9</v>
      </c>
      <c r="Q36" s="17">
        <v>68.7</v>
      </c>
      <c r="R36" s="17">
        <v>412.3</v>
      </c>
      <c r="S36" s="17">
        <v>10.3</v>
      </c>
      <c r="T36" s="17"/>
      <c r="U36" s="17"/>
      <c r="V36" s="17"/>
      <c r="W36" s="17">
        <v>0</v>
      </c>
      <c r="X36" s="17">
        <v>165.1</v>
      </c>
      <c r="Y36" s="17">
        <v>8.3000000000000007</v>
      </c>
      <c r="Z36" s="17">
        <v>5.4</v>
      </c>
      <c r="AA36" s="17">
        <v>0</v>
      </c>
      <c r="AB36" s="17">
        <v>5.8</v>
      </c>
      <c r="AC36" s="17"/>
      <c r="AD36" s="17">
        <v>142.30000000000001</v>
      </c>
      <c r="AE36" s="17"/>
      <c r="AF36" s="17">
        <v>0</v>
      </c>
      <c r="AG36" s="17">
        <v>0</v>
      </c>
      <c r="AH36" s="17">
        <v>0</v>
      </c>
      <c r="AI36" s="17">
        <v>29.6</v>
      </c>
      <c r="AJ36" s="17">
        <v>168.8</v>
      </c>
      <c r="AK36" s="17">
        <v>146.5</v>
      </c>
      <c r="AL36" s="17">
        <v>0</v>
      </c>
      <c r="AM36" s="17">
        <v>0</v>
      </c>
      <c r="AN36" s="17">
        <v>0</v>
      </c>
      <c r="AO36" s="17">
        <v>459</v>
      </c>
      <c r="AP36" s="17">
        <v>81.3</v>
      </c>
      <c r="AQ36" s="17">
        <v>137.9</v>
      </c>
      <c r="AR36" s="17">
        <v>41.9</v>
      </c>
      <c r="AS36" s="17">
        <v>18.399999999999999</v>
      </c>
      <c r="AT36" s="17">
        <v>18.795000000000002</v>
      </c>
      <c r="AU36" s="17">
        <v>88.9</v>
      </c>
      <c r="AV36" s="17">
        <v>0</v>
      </c>
      <c r="AW36" s="17">
        <v>0</v>
      </c>
      <c r="AX36" s="17">
        <v>0</v>
      </c>
      <c r="AY36" s="17">
        <v>81.2</v>
      </c>
      <c r="AZ36" s="17">
        <v>40.9</v>
      </c>
      <c r="BA36" s="17"/>
      <c r="BB36" s="17">
        <v>3.8</v>
      </c>
      <c r="BC36" s="17">
        <v>28.4</v>
      </c>
      <c r="BD36" s="17">
        <v>152.30000000000001</v>
      </c>
      <c r="BE36" s="17"/>
      <c r="BF36" s="17"/>
      <c r="BG36" s="17">
        <v>95.2</v>
      </c>
      <c r="BH36" s="17">
        <v>55.2</v>
      </c>
      <c r="BI36" s="17"/>
      <c r="BJ36" s="17">
        <v>0</v>
      </c>
      <c r="BK36" s="17">
        <v>0</v>
      </c>
      <c r="BL36" s="17">
        <v>0</v>
      </c>
      <c r="BM36" s="17">
        <v>0</v>
      </c>
      <c r="BN36" s="17">
        <v>112.2</v>
      </c>
      <c r="BO36" s="17">
        <v>161</v>
      </c>
      <c r="BP36" s="17"/>
      <c r="BQ36" s="17">
        <v>0</v>
      </c>
      <c r="BR36" s="17">
        <v>73.5</v>
      </c>
      <c r="BS36" s="17">
        <v>39.9</v>
      </c>
      <c r="BT36" s="17">
        <v>27.5</v>
      </c>
      <c r="BU36" s="17">
        <v>0</v>
      </c>
      <c r="BV36" s="17">
        <v>0</v>
      </c>
      <c r="BW36" s="17">
        <v>0</v>
      </c>
      <c r="BX36" s="17">
        <v>23.5</v>
      </c>
      <c r="BY36" s="17">
        <v>0</v>
      </c>
      <c r="BZ36" s="17">
        <v>0</v>
      </c>
      <c r="CA36" s="17">
        <v>3.5</v>
      </c>
      <c r="CB36" s="17">
        <v>215.2</v>
      </c>
      <c r="CC36" s="17">
        <v>118.7</v>
      </c>
      <c r="CD36" s="17">
        <v>65.5</v>
      </c>
      <c r="CE36" s="17">
        <v>78</v>
      </c>
      <c r="CF36" s="17">
        <v>29.9</v>
      </c>
      <c r="CG36" s="17"/>
      <c r="CH36" s="17"/>
      <c r="CI36" s="17"/>
      <c r="CJ36" s="17">
        <v>113.5</v>
      </c>
      <c r="CK36" s="17"/>
      <c r="CL36" s="17">
        <v>56.1</v>
      </c>
      <c r="CM36" s="17"/>
      <c r="CN36" s="17">
        <v>0</v>
      </c>
      <c r="CO36" s="17">
        <v>0</v>
      </c>
      <c r="CP36" s="17">
        <v>0</v>
      </c>
      <c r="CQ36" s="17">
        <v>0</v>
      </c>
      <c r="CR36" s="17"/>
      <c r="CS36" s="17"/>
      <c r="CT36" s="17">
        <v>7.4</v>
      </c>
      <c r="CU36" s="17"/>
      <c r="CV36" s="17">
        <v>20</v>
      </c>
      <c r="CW36" s="17">
        <v>1.1000000000000001</v>
      </c>
      <c r="CX36" s="17">
        <v>97.7</v>
      </c>
      <c r="CY36" s="17">
        <v>81</v>
      </c>
      <c r="CZ36" s="17">
        <v>14.7</v>
      </c>
      <c r="DA36" s="17">
        <v>0.2</v>
      </c>
      <c r="DB36" s="17">
        <v>20.2</v>
      </c>
      <c r="DC36" s="17">
        <v>9.9</v>
      </c>
      <c r="DD36" s="17">
        <v>5.8</v>
      </c>
      <c r="DE36" s="17">
        <v>218.6</v>
      </c>
      <c r="DF36" s="17">
        <v>40.56</v>
      </c>
      <c r="DG36" s="17">
        <v>2.1</v>
      </c>
      <c r="DH36" s="17">
        <v>1.7</v>
      </c>
      <c r="DI36" s="17">
        <v>0</v>
      </c>
      <c r="DJ36" s="17">
        <v>20.100000000000001</v>
      </c>
      <c r="DK36" s="17">
        <v>20</v>
      </c>
      <c r="DL36" s="17">
        <v>18.899999999999999</v>
      </c>
      <c r="DM36" s="17">
        <v>3.5</v>
      </c>
      <c r="DN36" s="17">
        <v>18.5</v>
      </c>
      <c r="DO36" s="17">
        <v>15.085000000000001</v>
      </c>
      <c r="DP36" s="17">
        <v>18.321000000000002</v>
      </c>
      <c r="DQ36" s="17">
        <v>25.6</v>
      </c>
      <c r="DR36" s="17">
        <v>81.900000000000006</v>
      </c>
      <c r="DS36" s="17">
        <v>19.5</v>
      </c>
      <c r="DT36" s="17">
        <v>3.2</v>
      </c>
      <c r="DU36" s="17">
        <v>19.5</v>
      </c>
      <c r="DV36" s="17">
        <v>3.2</v>
      </c>
      <c r="DW36" s="17"/>
      <c r="DX36" s="17">
        <v>0.4</v>
      </c>
      <c r="DY36" s="17">
        <v>19.8</v>
      </c>
      <c r="DZ36" s="17">
        <v>13.1</v>
      </c>
      <c r="EA36" s="17">
        <v>20.2</v>
      </c>
      <c r="EB36" s="17">
        <v>20.2</v>
      </c>
      <c r="EC36" s="17">
        <v>3.1</v>
      </c>
      <c r="ED36" s="17">
        <v>30.5</v>
      </c>
      <c r="EE36" s="17">
        <v>38</v>
      </c>
      <c r="EF36" s="17">
        <v>107.3</v>
      </c>
      <c r="EG36" s="17">
        <v>105.9</v>
      </c>
      <c r="EH36" s="17">
        <v>18.7</v>
      </c>
      <c r="EI36" s="17">
        <v>14.7</v>
      </c>
      <c r="EJ36" s="17">
        <v>26.9</v>
      </c>
      <c r="EK36" s="17">
        <v>21.3</v>
      </c>
      <c r="EL36" s="17">
        <v>7.9</v>
      </c>
      <c r="EM36" s="17">
        <v>6.7</v>
      </c>
      <c r="EN36" s="17">
        <v>20.399999999999999</v>
      </c>
      <c r="EO36" s="17">
        <v>20.399999999999999</v>
      </c>
      <c r="EP36" s="17">
        <v>20</v>
      </c>
      <c r="EQ36" s="17">
        <v>14.2</v>
      </c>
      <c r="ER36" s="17">
        <v>253</v>
      </c>
      <c r="ES36" s="17">
        <v>17.899999999999999</v>
      </c>
      <c r="ET36" s="17">
        <v>147</v>
      </c>
      <c r="EU36" s="17">
        <v>0.6</v>
      </c>
      <c r="EV36" s="17">
        <v>106</v>
      </c>
      <c r="EW36" s="17">
        <v>131.1</v>
      </c>
      <c r="EX36" s="17">
        <v>108.5</v>
      </c>
      <c r="EY36" s="17">
        <v>3</v>
      </c>
      <c r="EZ36" s="17">
        <v>2.2000000000000002</v>
      </c>
      <c r="FA36" s="17">
        <v>2.2000000000000002</v>
      </c>
      <c r="FB36" s="17">
        <v>1.4</v>
      </c>
      <c r="FC36" s="17">
        <v>17.899999999999999</v>
      </c>
      <c r="FD36" s="17">
        <v>6.8</v>
      </c>
      <c r="FE36" s="17">
        <v>20</v>
      </c>
      <c r="FF36" s="17">
        <v>20</v>
      </c>
      <c r="FG36" s="17"/>
      <c r="FH36" s="17"/>
      <c r="FI36" s="17"/>
      <c r="FJ36" s="17">
        <v>15.9</v>
      </c>
      <c r="FK36" s="17">
        <v>13.7</v>
      </c>
      <c r="FL36" s="17">
        <v>4.8</v>
      </c>
      <c r="FM36" s="17">
        <v>11</v>
      </c>
      <c r="FN36" s="17">
        <v>18.100000000000001</v>
      </c>
      <c r="FO36" s="17">
        <v>6873.1610000000001</v>
      </c>
      <c r="FP36" s="15"/>
      <c r="FQ36" s="17">
        <v>2.7907000000000002</v>
      </c>
      <c r="FR36" s="17">
        <v>7</v>
      </c>
      <c r="FS36" s="17"/>
      <c r="FT36" s="17">
        <v>13.2</v>
      </c>
      <c r="FU36" s="17">
        <v>27</v>
      </c>
      <c r="FV36" s="17">
        <v>18</v>
      </c>
      <c r="FW36" s="17">
        <v>11.4</v>
      </c>
      <c r="FX36" s="17">
        <v>13.9</v>
      </c>
      <c r="FY36" s="17">
        <v>93.290700000000001</v>
      </c>
    </row>
    <row r="37" spans="1:181" ht="24" customHeight="1" x14ac:dyDescent="0.25">
      <c r="A37" s="16" t="s">
        <v>109</v>
      </c>
      <c r="B37" s="16" t="s">
        <v>801</v>
      </c>
      <c r="C37" s="17">
        <v>96.9</v>
      </c>
      <c r="D37" s="17">
        <v>0</v>
      </c>
      <c r="E37" s="17">
        <v>0</v>
      </c>
      <c r="F37" s="17">
        <v>3.6</v>
      </c>
      <c r="G37" s="17">
        <v>3.6</v>
      </c>
      <c r="H37" s="17">
        <v>93</v>
      </c>
      <c r="I37" s="17">
        <v>239.4</v>
      </c>
      <c r="J37" s="17">
        <v>0</v>
      </c>
      <c r="K37" s="17">
        <v>0</v>
      </c>
      <c r="L37" s="17">
        <v>108.2</v>
      </c>
      <c r="M37" s="17">
        <v>107.7</v>
      </c>
      <c r="N37" s="17">
        <v>108.2</v>
      </c>
      <c r="O37" s="17">
        <v>203.9</v>
      </c>
      <c r="P37" s="17">
        <v>107.4</v>
      </c>
      <c r="Q37" s="17">
        <v>69.2</v>
      </c>
      <c r="R37" s="17">
        <v>451.1</v>
      </c>
      <c r="S37" s="17">
        <v>10.199999999999999</v>
      </c>
      <c r="T37" s="17"/>
      <c r="U37" s="17"/>
      <c r="V37" s="17"/>
      <c r="W37" s="17">
        <v>0</v>
      </c>
      <c r="X37" s="17">
        <v>167</v>
      </c>
      <c r="Y37" s="17">
        <v>8.3000000000000007</v>
      </c>
      <c r="Z37" s="17">
        <v>5.8</v>
      </c>
      <c r="AA37" s="17">
        <v>0</v>
      </c>
      <c r="AB37" s="17">
        <v>5.8</v>
      </c>
      <c r="AC37" s="17"/>
      <c r="AD37" s="17">
        <v>142.5</v>
      </c>
      <c r="AE37" s="17"/>
      <c r="AF37" s="17">
        <v>0</v>
      </c>
      <c r="AG37" s="17">
        <v>0</v>
      </c>
      <c r="AH37" s="17">
        <v>0</v>
      </c>
      <c r="AI37" s="17">
        <v>30.1</v>
      </c>
      <c r="AJ37" s="17">
        <v>160.5</v>
      </c>
      <c r="AK37" s="17">
        <v>148.4</v>
      </c>
      <c r="AL37" s="17">
        <v>0</v>
      </c>
      <c r="AM37" s="17">
        <v>0</v>
      </c>
      <c r="AN37" s="17">
        <v>0</v>
      </c>
      <c r="AO37" s="17">
        <v>458.2</v>
      </c>
      <c r="AP37" s="17">
        <v>81.3</v>
      </c>
      <c r="AQ37" s="17">
        <v>136</v>
      </c>
      <c r="AR37" s="17">
        <v>42</v>
      </c>
      <c r="AS37" s="17">
        <v>18.399999999999999</v>
      </c>
      <c r="AT37" s="17">
        <v>18.760000000000002</v>
      </c>
      <c r="AU37" s="17">
        <v>91.1</v>
      </c>
      <c r="AV37" s="17">
        <v>0</v>
      </c>
      <c r="AW37" s="17">
        <v>0</v>
      </c>
      <c r="AX37" s="17">
        <v>0</v>
      </c>
      <c r="AY37" s="17">
        <v>82.2</v>
      </c>
      <c r="AZ37" s="17">
        <v>40</v>
      </c>
      <c r="BA37" s="17"/>
      <c r="BB37" s="17">
        <v>3.8</v>
      </c>
      <c r="BC37" s="17">
        <v>28.7</v>
      </c>
      <c r="BD37" s="17">
        <v>149.6</v>
      </c>
      <c r="BE37" s="17"/>
      <c r="BF37" s="17"/>
      <c r="BG37" s="17">
        <v>95.4</v>
      </c>
      <c r="BH37" s="17">
        <v>42.1</v>
      </c>
      <c r="BI37" s="17"/>
      <c r="BJ37" s="17">
        <v>0</v>
      </c>
      <c r="BK37" s="17">
        <v>0</v>
      </c>
      <c r="BL37" s="17">
        <v>0</v>
      </c>
      <c r="BM37" s="17">
        <v>0</v>
      </c>
      <c r="BN37" s="17">
        <v>112.6</v>
      </c>
      <c r="BO37" s="17">
        <v>161.69999999999999</v>
      </c>
      <c r="BP37" s="17"/>
      <c r="BQ37" s="17">
        <v>0</v>
      </c>
      <c r="BR37" s="17">
        <v>72.900000000000006</v>
      </c>
      <c r="BS37" s="17">
        <v>40.1</v>
      </c>
      <c r="BT37" s="17">
        <v>27.7</v>
      </c>
      <c r="BU37" s="17">
        <v>0</v>
      </c>
      <c r="BV37" s="17">
        <v>0</v>
      </c>
      <c r="BW37" s="17">
        <v>0</v>
      </c>
      <c r="BX37" s="17">
        <v>35.6</v>
      </c>
      <c r="BY37" s="17">
        <v>0</v>
      </c>
      <c r="BZ37" s="17">
        <v>0</v>
      </c>
      <c r="CA37" s="17">
        <v>3.5</v>
      </c>
      <c r="CB37" s="17">
        <v>206.5</v>
      </c>
      <c r="CC37" s="17">
        <v>117.3</v>
      </c>
      <c r="CD37" s="17">
        <v>66</v>
      </c>
      <c r="CE37" s="17">
        <v>78.2</v>
      </c>
      <c r="CF37" s="17">
        <v>30.1</v>
      </c>
      <c r="CG37" s="17"/>
      <c r="CH37" s="17"/>
      <c r="CI37" s="17"/>
      <c r="CJ37" s="17">
        <v>113.5</v>
      </c>
      <c r="CK37" s="17"/>
      <c r="CL37" s="17">
        <v>56.8</v>
      </c>
      <c r="CM37" s="17"/>
      <c r="CN37" s="17">
        <v>0</v>
      </c>
      <c r="CO37" s="17">
        <v>0</v>
      </c>
      <c r="CP37" s="17">
        <v>0</v>
      </c>
      <c r="CQ37" s="17">
        <v>0</v>
      </c>
      <c r="CR37" s="17"/>
      <c r="CS37" s="17"/>
      <c r="CT37" s="17">
        <v>7.4</v>
      </c>
      <c r="CU37" s="17"/>
      <c r="CV37" s="17">
        <v>20</v>
      </c>
      <c r="CW37" s="17">
        <v>0.8</v>
      </c>
      <c r="CX37" s="17">
        <v>99.1</v>
      </c>
      <c r="CY37" s="17">
        <v>80.900000000000006</v>
      </c>
      <c r="CZ37" s="17">
        <v>13</v>
      </c>
      <c r="DA37" s="17">
        <v>0.2</v>
      </c>
      <c r="DB37" s="17">
        <v>20.3</v>
      </c>
      <c r="DC37" s="17">
        <v>9.9</v>
      </c>
      <c r="DD37" s="17">
        <v>5.8</v>
      </c>
      <c r="DE37" s="17">
        <v>216.9</v>
      </c>
      <c r="DF37" s="17">
        <v>0</v>
      </c>
      <c r="DG37" s="17">
        <v>2.1</v>
      </c>
      <c r="DH37" s="17">
        <v>1.7</v>
      </c>
      <c r="DI37" s="17">
        <v>0</v>
      </c>
      <c r="DJ37" s="17">
        <v>20.3</v>
      </c>
      <c r="DK37" s="17">
        <v>20</v>
      </c>
      <c r="DL37" s="17">
        <v>19</v>
      </c>
      <c r="DM37" s="17">
        <v>3.6</v>
      </c>
      <c r="DN37" s="17">
        <v>18.399999999999999</v>
      </c>
      <c r="DO37" s="17">
        <v>14.93</v>
      </c>
      <c r="DP37" s="17">
        <v>18.245999999999999</v>
      </c>
      <c r="DQ37" s="17">
        <v>26.1</v>
      </c>
      <c r="DR37" s="17">
        <v>80.599999999999994</v>
      </c>
      <c r="DS37" s="17">
        <v>19.600000000000001</v>
      </c>
      <c r="DT37" s="17">
        <v>3.2</v>
      </c>
      <c r="DU37" s="17">
        <v>19.5</v>
      </c>
      <c r="DV37" s="17">
        <v>3.2</v>
      </c>
      <c r="DW37" s="17"/>
      <c r="DX37" s="17">
        <v>0.4</v>
      </c>
      <c r="DY37" s="17">
        <v>19.8</v>
      </c>
      <c r="DZ37" s="17">
        <v>13.1</v>
      </c>
      <c r="EA37" s="17">
        <v>20.2</v>
      </c>
      <c r="EB37" s="17">
        <v>20.2</v>
      </c>
      <c r="EC37" s="17">
        <v>5.2</v>
      </c>
      <c r="ED37" s="17">
        <v>33.6</v>
      </c>
      <c r="EE37" s="17">
        <v>37.799999999999997</v>
      </c>
      <c r="EF37" s="17">
        <v>107.5</v>
      </c>
      <c r="EG37" s="17">
        <v>106.4</v>
      </c>
      <c r="EH37" s="17">
        <v>19.399999999999999</v>
      </c>
      <c r="EI37" s="17">
        <v>14.6</v>
      </c>
      <c r="EJ37" s="17">
        <v>26.8</v>
      </c>
      <c r="EK37" s="17">
        <v>21.3</v>
      </c>
      <c r="EL37" s="17">
        <v>7.9</v>
      </c>
      <c r="EM37" s="17">
        <v>7.3</v>
      </c>
      <c r="EN37" s="17">
        <v>20.399999999999999</v>
      </c>
      <c r="EO37" s="17">
        <v>20.399999999999999</v>
      </c>
      <c r="EP37" s="17">
        <v>20</v>
      </c>
      <c r="EQ37" s="17">
        <v>13.3</v>
      </c>
      <c r="ER37" s="17">
        <v>253</v>
      </c>
      <c r="ES37" s="17">
        <v>17.8</v>
      </c>
      <c r="ET37" s="17">
        <v>146.69999999999999</v>
      </c>
      <c r="EU37" s="17">
        <v>0.6</v>
      </c>
      <c r="EV37" s="17">
        <v>113.6</v>
      </c>
      <c r="EW37" s="17">
        <v>146.80000000000001</v>
      </c>
      <c r="EX37" s="17">
        <v>108.1</v>
      </c>
      <c r="EY37" s="17">
        <v>3</v>
      </c>
      <c r="EZ37" s="17">
        <v>2.2000000000000002</v>
      </c>
      <c r="FA37" s="17">
        <v>2.2000000000000002</v>
      </c>
      <c r="FB37" s="17">
        <v>1.4</v>
      </c>
      <c r="FC37" s="17">
        <v>18.2</v>
      </c>
      <c r="FD37" s="17">
        <v>6.8</v>
      </c>
      <c r="FE37" s="17">
        <v>20</v>
      </c>
      <c r="FF37" s="17">
        <v>20</v>
      </c>
      <c r="FG37" s="17"/>
      <c r="FH37" s="17"/>
      <c r="FI37" s="17"/>
      <c r="FJ37" s="17">
        <v>15.5</v>
      </c>
      <c r="FK37" s="17">
        <v>14.1</v>
      </c>
      <c r="FL37" s="17">
        <v>4.4000000000000004</v>
      </c>
      <c r="FM37" s="17">
        <v>11</v>
      </c>
      <c r="FN37" s="17">
        <v>18.100000000000001</v>
      </c>
      <c r="FO37" s="17">
        <v>6884.7359999999999</v>
      </c>
      <c r="FP37" s="15"/>
      <c r="FQ37" s="17">
        <v>23.73</v>
      </c>
      <c r="FR37" s="17">
        <v>7</v>
      </c>
      <c r="FS37" s="17"/>
      <c r="FT37" s="17">
        <v>13.2</v>
      </c>
      <c r="FU37" s="17">
        <v>27</v>
      </c>
      <c r="FV37" s="17">
        <v>18</v>
      </c>
      <c r="FW37" s="17">
        <v>11.3</v>
      </c>
      <c r="FX37" s="17">
        <v>14.1</v>
      </c>
      <c r="FY37" s="17">
        <v>114.33</v>
      </c>
    </row>
    <row r="38" spans="1:181" ht="24" customHeight="1" x14ac:dyDescent="0.25">
      <c r="A38" s="16" t="s">
        <v>109</v>
      </c>
      <c r="B38" s="16" t="s">
        <v>802</v>
      </c>
      <c r="C38" s="17">
        <v>102.3</v>
      </c>
      <c r="D38" s="17">
        <v>0</v>
      </c>
      <c r="E38" s="17">
        <v>0</v>
      </c>
      <c r="F38" s="17">
        <v>3.9</v>
      </c>
      <c r="G38" s="17">
        <v>3.9</v>
      </c>
      <c r="H38" s="17">
        <v>93.2</v>
      </c>
      <c r="I38" s="17">
        <v>239.6</v>
      </c>
      <c r="J38" s="17">
        <v>0</v>
      </c>
      <c r="K38" s="17">
        <v>0</v>
      </c>
      <c r="L38" s="17">
        <v>107.6</v>
      </c>
      <c r="M38" s="17">
        <v>108.1</v>
      </c>
      <c r="N38" s="17">
        <v>107.4</v>
      </c>
      <c r="O38" s="17">
        <v>204.9</v>
      </c>
      <c r="P38" s="17">
        <v>107.8</v>
      </c>
      <c r="Q38" s="17">
        <v>68.8</v>
      </c>
      <c r="R38" s="17">
        <v>451.6</v>
      </c>
      <c r="S38" s="17">
        <v>10.3</v>
      </c>
      <c r="T38" s="17"/>
      <c r="U38" s="17"/>
      <c r="V38" s="17"/>
      <c r="W38" s="17">
        <v>0</v>
      </c>
      <c r="X38" s="17">
        <v>166.9</v>
      </c>
      <c r="Y38" s="17">
        <v>8.4</v>
      </c>
      <c r="Z38" s="17">
        <v>5.7</v>
      </c>
      <c r="AA38" s="17">
        <v>0</v>
      </c>
      <c r="AB38" s="17">
        <v>5.9</v>
      </c>
      <c r="AC38" s="17"/>
      <c r="AD38" s="17">
        <v>142.5</v>
      </c>
      <c r="AE38" s="17"/>
      <c r="AF38" s="17">
        <v>0</v>
      </c>
      <c r="AG38" s="17">
        <v>0</v>
      </c>
      <c r="AH38" s="17">
        <v>0</v>
      </c>
      <c r="AI38" s="17">
        <v>30.3</v>
      </c>
      <c r="AJ38" s="17">
        <v>166.3</v>
      </c>
      <c r="AK38" s="17">
        <v>149.80000000000001</v>
      </c>
      <c r="AL38" s="17">
        <v>0</v>
      </c>
      <c r="AM38" s="17">
        <v>0</v>
      </c>
      <c r="AN38" s="17">
        <v>0</v>
      </c>
      <c r="AO38" s="17">
        <v>458.4</v>
      </c>
      <c r="AP38" s="17">
        <v>81.3</v>
      </c>
      <c r="AQ38" s="17">
        <v>137.5</v>
      </c>
      <c r="AR38" s="17">
        <v>41.9</v>
      </c>
      <c r="AS38" s="17">
        <v>18.399999999999999</v>
      </c>
      <c r="AT38" s="17">
        <v>18.798999999999999</v>
      </c>
      <c r="AU38" s="17">
        <v>91</v>
      </c>
      <c r="AV38" s="17">
        <v>0</v>
      </c>
      <c r="AW38" s="17">
        <v>0</v>
      </c>
      <c r="AX38" s="17">
        <v>0</v>
      </c>
      <c r="AY38" s="17">
        <v>83.2</v>
      </c>
      <c r="AZ38" s="17">
        <v>41.4</v>
      </c>
      <c r="BA38" s="17"/>
      <c r="BB38" s="17">
        <v>3.8</v>
      </c>
      <c r="BC38" s="17">
        <v>28.5</v>
      </c>
      <c r="BD38" s="17">
        <v>151.9</v>
      </c>
      <c r="BE38" s="17"/>
      <c r="BF38" s="17"/>
      <c r="BG38" s="17">
        <v>95.4</v>
      </c>
      <c r="BH38" s="17">
        <v>40.1</v>
      </c>
      <c r="BI38" s="17"/>
      <c r="BJ38" s="17">
        <v>0</v>
      </c>
      <c r="BK38" s="17">
        <v>0</v>
      </c>
      <c r="BL38" s="17">
        <v>0</v>
      </c>
      <c r="BM38" s="17">
        <v>0</v>
      </c>
      <c r="BN38" s="17">
        <v>112.8</v>
      </c>
      <c r="BO38" s="17">
        <v>161.9</v>
      </c>
      <c r="BP38" s="17"/>
      <c r="BQ38" s="17">
        <v>0</v>
      </c>
      <c r="BR38" s="17">
        <v>73.8</v>
      </c>
      <c r="BS38" s="17">
        <v>39.799999999999997</v>
      </c>
      <c r="BT38" s="17">
        <v>27.6</v>
      </c>
      <c r="BU38" s="17">
        <v>0</v>
      </c>
      <c r="BV38" s="17">
        <v>0</v>
      </c>
      <c r="BW38" s="17">
        <v>0</v>
      </c>
      <c r="BX38" s="17">
        <v>36</v>
      </c>
      <c r="BY38" s="17">
        <v>0</v>
      </c>
      <c r="BZ38" s="17">
        <v>0</v>
      </c>
      <c r="CA38" s="17">
        <v>3.5</v>
      </c>
      <c r="CB38" s="17">
        <v>213.1</v>
      </c>
      <c r="CC38" s="17">
        <v>119.3</v>
      </c>
      <c r="CD38" s="17">
        <v>65.900000000000006</v>
      </c>
      <c r="CE38" s="17">
        <v>78.099999999999994</v>
      </c>
      <c r="CF38" s="17">
        <v>30.2</v>
      </c>
      <c r="CG38" s="17"/>
      <c r="CH38" s="17"/>
      <c r="CI38" s="17"/>
      <c r="CJ38" s="17">
        <v>114.5</v>
      </c>
      <c r="CK38" s="17"/>
      <c r="CL38" s="17">
        <v>53.5</v>
      </c>
      <c r="CM38" s="17"/>
      <c r="CN38" s="17">
        <v>0</v>
      </c>
      <c r="CO38" s="17">
        <v>0</v>
      </c>
      <c r="CP38" s="17">
        <v>0</v>
      </c>
      <c r="CQ38" s="17">
        <v>0</v>
      </c>
      <c r="CR38" s="17"/>
      <c r="CS38" s="17"/>
      <c r="CT38" s="17">
        <v>7.4</v>
      </c>
      <c r="CU38" s="17"/>
      <c r="CV38" s="17">
        <v>20</v>
      </c>
      <c r="CW38" s="17">
        <v>1.2</v>
      </c>
      <c r="CX38" s="17">
        <v>99.5</v>
      </c>
      <c r="CY38" s="17">
        <v>80.8</v>
      </c>
      <c r="CZ38" s="17">
        <v>15</v>
      </c>
      <c r="DA38" s="17">
        <v>0.2</v>
      </c>
      <c r="DB38" s="17">
        <v>20.3</v>
      </c>
      <c r="DC38" s="17">
        <v>9.9</v>
      </c>
      <c r="DD38" s="17">
        <v>5.9</v>
      </c>
      <c r="DE38" s="17">
        <v>215.9</v>
      </c>
      <c r="DF38" s="17">
        <v>0</v>
      </c>
      <c r="DG38" s="17">
        <v>2.1</v>
      </c>
      <c r="DH38" s="17">
        <v>1.7</v>
      </c>
      <c r="DI38" s="17">
        <v>0</v>
      </c>
      <c r="DJ38" s="17">
        <v>20.3</v>
      </c>
      <c r="DK38" s="17">
        <v>20</v>
      </c>
      <c r="DL38" s="17">
        <v>19</v>
      </c>
      <c r="DM38" s="17">
        <v>3.5</v>
      </c>
      <c r="DN38" s="17">
        <v>18.5</v>
      </c>
      <c r="DO38" s="17">
        <v>14.959</v>
      </c>
      <c r="DP38" s="17">
        <v>17.925000000000001</v>
      </c>
      <c r="DQ38" s="17">
        <v>29.4</v>
      </c>
      <c r="DR38" s="17">
        <v>79.400000000000006</v>
      </c>
      <c r="DS38" s="17">
        <v>19.5</v>
      </c>
      <c r="DT38" s="17">
        <v>3.2</v>
      </c>
      <c r="DU38" s="17">
        <v>19.5</v>
      </c>
      <c r="DV38" s="17">
        <v>3.2</v>
      </c>
      <c r="DW38" s="17"/>
      <c r="DX38" s="17">
        <v>0.4</v>
      </c>
      <c r="DY38" s="17">
        <v>19.8</v>
      </c>
      <c r="DZ38" s="17">
        <v>13.1</v>
      </c>
      <c r="EA38" s="17">
        <v>20.3</v>
      </c>
      <c r="EB38" s="17">
        <v>20.2</v>
      </c>
      <c r="EC38" s="17">
        <v>3.4</v>
      </c>
      <c r="ED38" s="17">
        <v>29.2</v>
      </c>
      <c r="EE38" s="17">
        <v>37.5</v>
      </c>
      <c r="EF38" s="17">
        <v>108.9</v>
      </c>
      <c r="EG38" s="17">
        <v>101.9</v>
      </c>
      <c r="EH38" s="17">
        <v>19.399999999999999</v>
      </c>
      <c r="EI38" s="17">
        <v>14.4</v>
      </c>
      <c r="EJ38" s="17">
        <v>26.7</v>
      </c>
      <c r="EK38" s="17">
        <v>21.3</v>
      </c>
      <c r="EL38" s="17">
        <v>7.9</v>
      </c>
      <c r="EM38" s="17">
        <v>4.9000000000000004</v>
      </c>
      <c r="EN38" s="17">
        <v>20.399999999999999</v>
      </c>
      <c r="EO38" s="17">
        <v>20.399999999999999</v>
      </c>
      <c r="EP38" s="17">
        <v>20</v>
      </c>
      <c r="EQ38" s="17">
        <v>13.4</v>
      </c>
      <c r="ER38" s="17">
        <v>253.2</v>
      </c>
      <c r="ES38" s="17">
        <v>17.3</v>
      </c>
      <c r="ET38" s="17">
        <v>146.9</v>
      </c>
      <c r="EU38" s="17">
        <v>0.6</v>
      </c>
      <c r="EV38" s="17">
        <v>117.6</v>
      </c>
      <c r="EW38" s="17">
        <v>163.4</v>
      </c>
      <c r="EX38" s="17">
        <v>108.4</v>
      </c>
      <c r="EY38" s="17">
        <v>3</v>
      </c>
      <c r="EZ38" s="17">
        <v>2.2000000000000002</v>
      </c>
      <c r="FA38" s="17">
        <v>2.2000000000000002</v>
      </c>
      <c r="FB38" s="17">
        <v>1.4</v>
      </c>
      <c r="FC38" s="17">
        <v>17</v>
      </c>
      <c r="FD38" s="17">
        <v>6.7</v>
      </c>
      <c r="FE38" s="17">
        <v>20</v>
      </c>
      <c r="FF38" s="17">
        <v>20</v>
      </c>
      <c r="FG38" s="17"/>
      <c r="FH38" s="17"/>
      <c r="FI38" s="17"/>
      <c r="FJ38" s="17">
        <v>16.3</v>
      </c>
      <c r="FK38" s="17">
        <v>14.2</v>
      </c>
      <c r="FL38" s="17">
        <v>4.4000000000000004</v>
      </c>
      <c r="FM38" s="17">
        <v>10.5</v>
      </c>
      <c r="FN38" s="17">
        <v>18.2</v>
      </c>
      <c r="FO38" s="17">
        <v>6922.0829999999996</v>
      </c>
      <c r="FP38" s="15"/>
      <c r="FQ38" s="17">
        <v>2.8191000000000002</v>
      </c>
      <c r="FR38" s="17">
        <v>7</v>
      </c>
      <c r="FS38" s="17"/>
      <c r="FT38" s="17">
        <v>13.2</v>
      </c>
      <c r="FU38" s="17">
        <v>27</v>
      </c>
      <c r="FV38" s="17">
        <v>18</v>
      </c>
      <c r="FW38" s="17">
        <v>11.3</v>
      </c>
      <c r="FX38" s="17">
        <v>14</v>
      </c>
      <c r="FY38" s="17">
        <v>93.319100000000006</v>
      </c>
    </row>
    <row r="39" spans="1:181" ht="24" customHeight="1" x14ac:dyDescent="0.25">
      <c r="A39" s="16" t="s">
        <v>109</v>
      </c>
      <c r="B39" s="16" t="s">
        <v>803</v>
      </c>
      <c r="C39" s="17">
        <v>97.7</v>
      </c>
      <c r="D39" s="17">
        <v>0</v>
      </c>
      <c r="E39" s="17">
        <v>0</v>
      </c>
      <c r="F39" s="17">
        <v>3.7</v>
      </c>
      <c r="G39" s="17">
        <v>3.8</v>
      </c>
      <c r="H39" s="17">
        <v>93.3</v>
      </c>
      <c r="I39" s="17">
        <v>241</v>
      </c>
      <c r="J39" s="17">
        <v>0</v>
      </c>
      <c r="K39" s="17">
        <v>0</v>
      </c>
      <c r="L39" s="17">
        <v>108.4</v>
      </c>
      <c r="M39" s="17">
        <v>108.1</v>
      </c>
      <c r="N39" s="17">
        <v>108.2</v>
      </c>
      <c r="O39" s="17">
        <v>206.6</v>
      </c>
      <c r="P39" s="17">
        <v>108.5</v>
      </c>
      <c r="Q39" s="17">
        <v>69.8</v>
      </c>
      <c r="R39" s="17">
        <v>451.9</v>
      </c>
      <c r="S39" s="17">
        <v>10.199999999999999</v>
      </c>
      <c r="T39" s="17"/>
      <c r="U39" s="17"/>
      <c r="V39" s="17"/>
      <c r="W39" s="17">
        <v>0</v>
      </c>
      <c r="X39" s="17">
        <v>167</v>
      </c>
      <c r="Y39" s="17">
        <v>8.5</v>
      </c>
      <c r="Z39" s="17">
        <v>5.6</v>
      </c>
      <c r="AA39" s="17">
        <v>0</v>
      </c>
      <c r="AB39" s="17">
        <v>5.9</v>
      </c>
      <c r="AC39" s="17"/>
      <c r="AD39" s="17">
        <v>142.30000000000001</v>
      </c>
      <c r="AE39" s="17"/>
      <c r="AF39" s="17">
        <v>0</v>
      </c>
      <c r="AG39" s="17">
        <v>0</v>
      </c>
      <c r="AH39" s="17">
        <v>0</v>
      </c>
      <c r="AI39" s="17">
        <v>30.6</v>
      </c>
      <c r="AJ39" s="17">
        <v>188.8</v>
      </c>
      <c r="AK39" s="17">
        <v>128.80000000000001</v>
      </c>
      <c r="AL39" s="17">
        <v>0</v>
      </c>
      <c r="AM39" s="17">
        <v>0</v>
      </c>
      <c r="AN39" s="17">
        <v>0</v>
      </c>
      <c r="AO39" s="17">
        <v>460.9</v>
      </c>
      <c r="AP39" s="17">
        <v>81.3</v>
      </c>
      <c r="AQ39" s="17">
        <v>141</v>
      </c>
      <c r="AR39" s="17">
        <v>42.1</v>
      </c>
      <c r="AS39" s="17">
        <v>18.399999999999999</v>
      </c>
      <c r="AT39" s="17">
        <v>18.777000000000001</v>
      </c>
      <c r="AU39" s="17">
        <v>91.8</v>
      </c>
      <c r="AV39" s="17">
        <v>0</v>
      </c>
      <c r="AW39" s="17">
        <v>0</v>
      </c>
      <c r="AX39" s="17">
        <v>0</v>
      </c>
      <c r="AY39" s="17">
        <v>82.6</v>
      </c>
      <c r="AZ39" s="17">
        <v>42.2</v>
      </c>
      <c r="BA39" s="17"/>
      <c r="BB39" s="17">
        <v>3.8</v>
      </c>
      <c r="BC39" s="17">
        <v>28.2</v>
      </c>
      <c r="BD39" s="17">
        <v>158.30000000000001</v>
      </c>
      <c r="BE39" s="17"/>
      <c r="BF39" s="17"/>
      <c r="BG39" s="17">
        <v>95.8</v>
      </c>
      <c r="BH39" s="17">
        <v>39.9</v>
      </c>
      <c r="BI39" s="17"/>
      <c r="BJ39" s="17">
        <v>0</v>
      </c>
      <c r="BK39" s="17">
        <v>0</v>
      </c>
      <c r="BL39" s="17">
        <v>0</v>
      </c>
      <c r="BM39" s="17">
        <v>0</v>
      </c>
      <c r="BN39" s="17">
        <v>112.7</v>
      </c>
      <c r="BO39" s="17">
        <v>121.5</v>
      </c>
      <c r="BP39" s="17"/>
      <c r="BQ39" s="17">
        <v>0</v>
      </c>
      <c r="BR39" s="17">
        <v>60.1</v>
      </c>
      <c r="BS39" s="17">
        <v>40.5</v>
      </c>
      <c r="BT39" s="17">
        <v>27.6</v>
      </c>
      <c r="BU39" s="17">
        <v>0</v>
      </c>
      <c r="BV39" s="17">
        <v>0</v>
      </c>
      <c r="BW39" s="17">
        <v>0</v>
      </c>
      <c r="BX39" s="17">
        <v>36</v>
      </c>
      <c r="BY39" s="17">
        <v>0</v>
      </c>
      <c r="BZ39" s="17">
        <v>0</v>
      </c>
      <c r="CA39" s="17">
        <v>3.5</v>
      </c>
      <c r="CB39" s="17">
        <v>227.7</v>
      </c>
      <c r="CC39" s="17">
        <v>123.2</v>
      </c>
      <c r="CD39" s="17">
        <v>66.099999999999994</v>
      </c>
      <c r="CE39" s="17">
        <v>78.2</v>
      </c>
      <c r="CF39" s="17">
        <v>30.2</v>
      </c>
      <c r="CG39" s="17"/>
      <c r="CH39" s="17"/>
      <c r="CI39" s="17"/>
      <c r="CJ39" s="17">
        <v>114.5</v>
      </c>
      <c r="CK39" s="17"/>
      <c r="CL39" s="17">
        <v>57.8</v>
      </c>
      <c r="CM39" s="17"/>
      <c r="CN39" s="17">
        <v>0</v>
      </c>
      <c r="CO39" s="17">
        <v>0</v>
      </c>
      <c r="CP39" s="17">
        <v>0</v>
      </c>
      <c r="CQ39" s="17">
        <v>0</v>
      </c>
      <c r="CR39" s="17"/>
      <c r="CS39" s="17"/>
      <c r="CT39" s="17">
        <v>7.4</v>
      </c>
      <c r="CU39" s="17"/>
      <c r="CV39" s="17">
        <v>20</v>
      </c>
      <c r="CW39" s="17">
        <v>1.1000000000000001</v>
      </c>
      <c r="CX39" s="17">
        <v>104.2</v>
      </c>
      <c r="CY39" s="17">
        <v>80.8</v>
      </c>
      <c r="CZ39" s="17">
        <v>14.1</v>
      </c>
      <c r="DA39" s="17">
        <v>0.1</v>
      </c>
      <c r="DB39" s="17">
        <v>20.3</v>
      </c>
      <c r="DC39" s="17">
        <v>9.9</v>
      </c>
      <c r="DD39" s="17">
        <v>5.6</v>
      </c>
      <c r="DE39" s="17">
        <v>213</v>
      </c>
      <c r="DF39" s="17">
        <v>0</v>
      </c>
      <c r="DG39" s="17">
        <v>2.1</v>
      </c>
      <c r="DH39" s="17">
        <v>1.7</v>
      </c>
      <c r="DI39" s="17">
        <v>0</v>
      </c>
      <c r="DJ39" s="17">
        <v>20.5</v>
      </c>
      <c r="DK39" s="17">
        <v>19.7</v>
      </c>
      <c r="DL39" s="17">
        <v>19</v>
      </c>
      <c r="DM39" s="17">
        <v>3.5</v>
      </c>
      <c r="DN39" s="17">
        <v>18.5</v>
      </c>
      <c r="DO39" s="17">
        <v>14.866</v>
      </c>
      <c r="DP39" s="17">
        <v>17.931000000000001</v>
      </c>
      <c r="DQ39" s="17">
        <v>28.7</v>
      </c>
      <c r="DR39" s="17">
        <v>80.8</v>
      </c>
      <c r="DS39" s="17">
        <v>19.399999999999999</v>
      </c>
      <c r="DT39" s="17">
        <v>3.2</v>
      </c>
      <c r="DU39" s="17">
        <v>19.5</v>
      </c>
      <c r="DV39" s="17">
        <v>3.2</v>
      </c>
      <c r="DW39" s="17"/>
      <c r="DX39" s="17">
        <v>0.4</v>
      </c>
      <c r="DY39" s="17">
        <v>19.8</v>
      </c>
      <c r="DZ39" s="17">
        <v>13.1</v>
      </c>
      <c r="EA39" s="17">
        <v>20.2</v>
      </c>
      <c r="EB39" s="17">
        <v>20.2</v>
      </c>
      <c r="EC39" s="17">
        <v>4.5</v>
      </c>
      <c r="ED39" s="17">
        <v>27.7</v>
      </c>
      <c r="EE39" s="17">
        <v>37.1</v>
      </c>
      <c r="EF39" s="17">
        <v>111.8</v>
      </c>
      <c r="EG39" s="17">
        <v>102.4</v>
      </c>
      <c r="EH39" s="17">
        <v>19.3</v>
      </c>
      <c r="EI39" s="17">
        <v>14.5</v>
      </c>
      <c r="EJ39" s="17">
        <v>26.5</v>
      </c>
      <c r="EK39" s="17">
        <v>21.3</v>
      </c>
      <c r="EL39" s="17">
        <v>7.9</v>
      </c>
      <c r="EM39" s="17">
        <v>6.1</v>
      </c>
      <c r="EN39" s="17">
        <v>20.399999999999999</v>
      </c>
      <c r="EO39" s="17">
        <v>20.399999999999999</v>
      </c>
      <c r="EP39" s="17">
        <v>20</v>
      </c>
      <c r="EQ39" s="17">
        <v>12.8</v>
      </c>
      <c r="ER39" s="17">
        <v>253</v>
      </c>
      <c r="ES39" s="17">
        <v>15.8</v>
      </c>
      <c r="ET39" s="17">
        <v>146.4</v>
      </c>
      <c r="EU39" s="17">
        <v>0.6</v>
      </c>
      <c r="EV39" s="17">
        <v>115.8</v>
      </c>
      <c r="EW39" s="17">
        <v>169.2</v>
      </c>
      <c r="EX39" s="17">
        <v>107.5</v>
      </c>
      <c r="EY39" s="17">
        <v>3</v>
      </c>
      <c r="EZ39" s="17">
        <v>2.2000000000000002</v>
      </c>
      <c r="FA39" s="17">
        <v>2.2000000000000002</v>
      </c>
      <c r="FB39" s="17">
        <v>1.4</v>
      </c>
      <c r="FC39" s="17">
        <v>15.5</v>
      </c>
      <c r="FD39" s="17">
        <v>6.8</v>
      </c>
      <c r="FE39" s="17">
        <v>20</v>
      </c>
      <c r="FF39" s="17">
        <v>20</v>
      </c>
      <c r="FG39" s="17"/>
      <c r="FH39" s="17"/>
      <c r="FI39" s="17"/>
      <c r="FJ39" s="17">
        <v>16.7</v>
      </c>
      <c r="FK39" s="17">
        <v>14.2</v>
      </c>
      <c r="FL39" s="17">
        <v>4.2</v>
      </c>
      <c r="FM39" s="17">
        <v>10.199999999999999</v>
      </c>
      <c r="FN39" s="17">
        <v>18.3</v>
      </c>
      <c r="FO39" s="17">
        <v>6911.8739999999998</v>
      </c>
      <c r="FP39" s="15"/>
      <c r="FQ39" s="17">
        <v>5.6172000000000004</v>
      </c>
      <c r="FR39" s="17">
        <v>7</v>
      </c>
      <c r="FS39" s="17"/>
      <c r="FT39" s="17">
        <v>13.2</v>
      </c>
      <c r="FU39" s="17">
        <v>27</v>
      </c>
      <c r="FV39" s="17">
        <v>18</v>
      </c>
      <c r="FW39" s="17">
        <v>11.3</v>
      </c>
      <c r="FX39" s="17">
        <v>14</v>
      </c>
      <c r="FY39" s="17">
        <v>96.117199999999997</v>
      </c>
    </row>
    <row r="40" spans="1:181" ht="24" customHeight="1" x14ac:dyDescent="0.25">
      <c r="A40" s="16" t="s">
        <v>109</v>
      </c>
      <c r="B40" s="16" t="s">
        <v>804</v>
      </c>
      <c r="C40" s="17">
        <v>200.5</v>
      </c>
      <c r="D40" s="17">
        <v>0</v>
      </c>
      <c r="E40" s="17">
        <v>0</v>
      </c>
      <c r="F40" s="17">
        <v>3.6</v>
      </c>
      <c r="G40" s="17">
        <v>3.8</v>
      </c>
      <c r="H40" s="17">
        <v>93.3</v>
      </c>
      <c r="I40" s="17">
        <v>239.4</v>
      </c>
      <c r="J40" s="17">
        <v>0</v>
      </c>
      <c r="K40" s="17">
        <v>0</v>
      </c>
      <c r="L40" s="17">
        <v>108.9</v>
      </c>
      <c r="M40" s="17">
        <v>109.4</v>
      </c>
      <c r="N40" s="17">
        <v>109</v>
      </c>
      <c r="O40" s="17">
        <v>206.4</v>
      </c>
      <c r="P40" s="17">
        <v>108.2</v>
      </c>
      <c r="Q40" s="17">
        <v>67.900000000000006</v>
      </c>
      <c r="R40" s="17">
        <v>457.3</v>
      </c>
      <c r="S40" s="17">
        <v>10.199999999999999</v>
      </c>
      <c r="T40" s="17"/>
      <c r="U40" s="17"/>
      <c r="V40" s="17"/>
      <c r="W40" s="17">
        <v>0</v>
      </c>
      <c r="X40" s="17">
        <v>166.9</v>
      </c>
      <c r="Y40" s="17">
        <v>8.9</v>
      </c>
      <c r="Z40" s="17">
        <v>5.8</v>
      </c>
      <c r="AA40" s="17">
        <v>0</v>
      </c>
      <c r="AB40" s="17">
        <v>5.8</v>
      </c>
      <c r="AC40" s="17"/>
      <c r="AD40" s="17">
        <v>142.6</v>
      </c>
      <c r="AE40" s="17"/>
      <c r="AF40" s="17">
        <v>0</v>
      </c>
      <c r="AG40" s="17">
        <v>0</v>
      </c>
      <c r="AH40" s="17">
        <v>0</v>
      </c>
      <c r="AI40" s="17">
        <v>110.4</v>
      </c>
      <c r="AJ40" s="17">
        <v>190.5</v>
      </c>
      <c r="AK40" s="17">
        <v>128.69999999999999</v>
      </c>
      <c r="AL40" s="17">
        <v>0</v>
      </c>
      <c r="AM40" s="17">
        <v>0</v>
      </c>
      <c r="AN40" s="17">
        <v>0</v>
      </c>
      <c r="AO40" s="17">
        <v>461.7</v>
      </c>
      <c r="AP40" s="17">
        <v>81.3</v>
      </c>
      <c r="AQ40" s="17">
        <v>145.69999999999999</v>
      </c>
      <c r="AR40" s="17">
        <v>41.8</v>
      </c>
      <c r="AS40" s="17">
        <v>18.399999999999999</v>
      </c>
      <c r="AT40" s="17">
        <v>18.803000000000001</v>
      </c>
      <c r="AU40" s="17">
        <v>90.7</v>
      </c>
      <c r="AV40" s="17">
        <v>0</v>
      </c>
      <c r="AW40" s="17">
        <v>0</v>
      </c>
      <c r="AX40" s="17">
        <v>0</v>
      </c>
      <c r="AY40" s="17">
        <v>104.6</v>
      </c>
      <c r="AZ40" s="17">
        <v>43.3</v>
      </c>
      <c r="BA40" s="17"/>
      <c r="BB40" s="17">
        <v>3.8</v>
      </c>
      <c r="BC40" s="17">
        <v>29</v>
      </c>
      <c r="BD40" s="17">
        <v>164.1</v>
      </c>
      <c r="BE40" s="17"/>
      <c r="BF40" s="17"/>
      <c r="BG40" s="17">
        <v>95</v>
      </c>
      <c r="BH40" s="17">
        <v>40.4</v>
      </c>
      <c r="BI40" s="17"/>
      <c r="BJ40" s="17">
        <v>0</v>
      </c>
      <c r="BK40" s="17">
        <v>0</v>
      </c>
      <c r="BL40" s="17">
        <v>0</v>
      </c>
      <c r="BM40" s="17">
        <v>0</v>
      </c>
      <c r="BN40" s="17">
        <v>112.6</v>
      </c>
      <c r="BO40" s="17">
        <v>0</v>
      </c>
      <c r="BP40" s="17"/>
      <c r="BQ40" s="17">
        <v>0</v>
      </c>
      <c r="BR40" s="17">
        <v>0</v>
      </c>
      <c r="BS40" s="17">
        <v>39.700000000000003</v>
      </c>
      <c r="BT40" s="17">
        <v>27.5</v>
      </c>
      <c r="BU40" s="17">
        <v>0</v>
      </c>
      <c r="BV40" s="17">
        <v>0</v>
      </c>
      <c r="BW40" s="17">
        <v>0</v>
      </c>
      <c r="BX40" s="17">
        <v>35.6</v>
      </c>
      <c r="BY40" s="17">
        <v>0</v>
      </c>
      <c r="BZ40" s="17">
        <v>0</v>
      </c>
      <c r="CA40" s="17">
        <v>3.5</v>
      </c>
      <c r="CB40" s="17">
        <v>255.1</v>
      </c>
      <c r="CC40" s="17">
        <v>127.8</v>
      </c>
      <c r="CD40" s="17">
        <v>65.900000000000006</v>
      </c>
      <c r="CE40" s="17">
        <v>78.099999999999994</v>
      </c>
      <c r="CF40" s="17">
        <v>30</v>
      </c>
      <c r="CG40" s="17"/>
      <c r="CH40" s="17"/>
      <c r="CI40" s="17"/>
      <c r="CJ40" s="17">
        <v>114</v>
      </c>
      <c r="CK40" s="17"/>
      <c r="CL40" s="17">
        <v>56.9</v>
      </c>
      <c r="CM40" s="17"/>
      <c r="CN40" s="17">
        <v>0</v>
      </c>
      <c r="CO40" s="17">
        <v>0</v>
      </c>
      <c r="CP40" s="17">
        <v>0</v>
      </c>
      <c r="CQ40" s="17">
        <v>0</v>
      </c>
      <c r="CR40" s="17"/>
      <c r="CS40" s="17"/>
      <c r="CT40" s="17">
        <v>7.4</v>
      </c>
      <c r="CU40" s="17"/>
      <c r="CV40" s="17">
        <v>20</v>
      </c>
      <c r="CW40" s="17">
        <v>1.3</v>
      </c>
      <c r="CX40" s="17">
        <v>111.9</v>
      </c>
      <c r="CY40" s="17">
        <v>80.900000000000006</v>
      </c>
      <c r="CZ40" s="17">
        <v>12</v>
      </c>
      <c r="DA40" s="17">
        <v>0</v>
      </c>
      <c r="DB40" s="17">
        <v>20.3</v>
      </c>
      <c r="DC40" s="17">
        <v>10</v>
      </c>
      <c r="DD40" s="17">
        <v>5.8</v>
      </c>
      <c r="DE40" s="17">
        <v>209.1</v>
      </c>
      <c r="DF40" s="17">
        <v>0</v>
      </c>
      <c r="DG40" s="17">
        <v>2.2000000000000002</v>
      </c>
      <c r="DH40" s="17">
        <v>1.7</v>
      </c>
      <c r="DI40" s="17">
        <v>0</v>
      </c>
      <c r="DJ40" s="17">
        <v>20.2</v>
      </c>
      <c r="DK40" s="17">
        <v>20</v>
      </c>
      <c r="DL40" s="17">
        <v>19</v>
      </c>
      <c r="DM40" s="17">
        <v>3.5</v>
      </c>
      <c r="DN40" s="17">
        <v>18.5</v>
      </c>
      <c r="DO40" s="17">
        <v>14.744</v>
      </c>
      <c r="DP40" s="17">
        <v>17.908999999999999</v>
      </c>
      <c r="DQ40" s="17">
        <v>28.7</v>
      </c>
      <c r="DR40" s="17">
        <v>84.5</v>
      </c>
      <c r="DS40" s="17">
        <v>19.2</v>
      </c>
      <c r="DT40" s="17">
        <v>3.2</v>
      </c>
      <c r="DU40" s="17">
        <v>19.399999999999999</v>
      </c>
      <c r="DV40" s="17">
        <v>3.2</v>
      </c>
      <c r="DW40" s="17"/>
      <c r="DX40" s="17">
        <v>0.3</v>
      </c>
      <c r="DY40" s="17">
        <v>19.8</v>
      </c>
      <c r="DZ40" s="17">
        <v>13.4</v>
      </c>
      <c r="EA40" s="17">
        <v>20.100000000000001</v>
      </c>
      <c r="EB40" s="17">
        <v>20.2</v>
      </c>
      <c r="EC40" s="17">
        <v>3.9</v>
      </c>
      <c r="ED40" s="17">
        <v>23.5</v>
      </c>
      <c r="EE40" s="17">
        <v>37.1</v>
      </c>
      <c r="EF40" s="17">
        <v>113.7</v>
      </c>
      <c r="EG40" s="17">
        <v>102.5</v>
      </c>
      <c r="EH40" s="17">
        <v>19.600000000000001</v>
      </c>
      <c r="EI40" s="17">
        <v>14.5</v>
      </c>
      <c r="EJ40" s="17">
        <v>26.3</v>
      </c>
      <c r="EK40" s="17">
        <v>21.3</v>
      </c>
      <c r="EL40" s="17">
        <v>6.6</v>
      </c>
      <c r="EM40" s="17">
        <v>7</v>
      </c>
      <c r="EN40" s="17">
        <v>20.399999999999999</v>
      </c>
      <c r="EO40" s="17">
        <v>20.399999999999999</v>
      </c>
      <c r="EP40" s="17">
        <v>20</v>
      </c>
      <c r="EQ40" s="17">
        <v>11.6</v>
      </c>
      <c r="ER40" s="17">
        <v>253.2</v>
      </c>
      <c r="ES40" s="17">
        <v>14</v>
      </c>
      <c r="ET40" s="17">
        <v>144.5</v>
      </c>
      <c r="EU40" s="17">
        <v>0.6</v>
      </c>
      <c r="EV40" s="17">
        <v>108.9</v>
      </c>
      <c r="EW40" s="17">
        <v>165.5</v>
      </c>
      <c r="EX40" s="17">
        <v>106.3</v>
      </c>
      <c r="EY40" s="17">
        <v>3</v>
      </c>
      <c r="EZ40" s="17">
        <v>2.2000000000000002</v>
      </c>
      <c r="FA40" s="17">
        <v>2.2000000000000002</v>
      </c>
      <c r="FB40" s="17">
        <v>1.4</v>
      </c>
      <c r="FC40" s="17">
        <v>14</v>
      </c>
      <c r="FD40" s="17">
        <v>6.8</v>
      </c>
      <c r="FE40" s="17">
        <v>20</v>
      </c>
      <c r="FF40" s="17">
        <v>20</v>
      </c>
      <c r="FG40" s="17"/>
      <c r="FH40" s="17"/>
      <c r="FI40" s="17"/>
      <c r="FJ40" s="17">
        <v>16.7</v>
      </c>
      <c r="FK40" s="17">
        <v>14.2</v>
      </c>
      <c r="FL40" s="17">
        <v>4.4000000000000004</v>
      </c>
      <c r="FM40" s="17">
        <v>10</v>
      </c>
      <c r="FN40" s="17">
        <v>18.3</v>
      </c>
      <c r="FO40" s="17">
        <v>6965.8559999999998</v>
      </c>
      <c r="FP40" s="15"/>
      <c r="FQ40" s="17">
        <v>8.9305000000000003</v>
      </c>
      <c r="FR40" s="17">
        <v>7</v>
      </c>
      <c r="FS40" s="17"/>
      <c r="FT40" s="17">
        <v>13.2</v>
      </c>
      <c r="FU40" s="17">
        <v>27</v>
      </c>
      <c r="FV40" s="17">
        <v>18</v>
      </c>
      <c r="FW40" s="17">
        <v>11.4</v>
      </c>
      <c r="FX40" s="17">
        <v>14</v>
      </c>
      <c r="FY40" s="17">
        <v>99.530500000000004</v>
      </c>
    </row>
    <row r="41" spans="1:181" ht="24" customHeight="1" x14ac:dyDescent="0.25">
      <c r="A41" s="16" t="s">
        <v>109</v>
      </c>
      <c r="B41" s="16" t="s">
        <v>805</v>
      </c>
      <c r="C41" s="17">
        <v>202</v>
      </c>
      <c r="D41" s="17">
        <v>0</v>
      </c>
      <c r="E41" s="17">
        <v>0</v>
      </c>
      <c r="F41" s="17">
        <v>3.9</v>
      </c>
      <c r="G41" s="17">
        <v>3.7</v>
      </c>
      <c r="H41" s="17">
        <v>92.9</v>
      </c>
      <c r="I41" s="17">
        <v>238.8</v>
      </c>
      <c r="J41" s="17">
        <v>0</v>
      </c>
      <c r="K41" s="17">
        <v>0</v>
      </c>
      <c r="L41" s="17">
        <v>120.6</v>
      </c>
      <c r="M41" s="17">
        <v>121.4</v>
      </c>
      <c r="N41" s="17">
        <v>121</v>
      </c>
      <c r="O41" s="17">
        <v>221.3</v>
      </c>
      <c r="P41" s="17">
        <v>75.099999999999994</v>
      </c>
      <c r="Q41" s="17">
        <v>0</v>
      </c>
      <c r="R41" s="17">
        <v>501.3</v>
      </c>
      <c r="S41" s="17">
        <v>10.199999999999999</v>
      </c>
      <c r="T41" s="17"/>
      <c r="U41" s="17"/>
      <c r="V41" s="17"/>
      <c r="W41" s="17">
        <v>0</v>
      </c>
      <c r="X41" s="17">
        <v>166</v>
      </c>
      <c r="Y41" s="17">
        <v>8.8000000000000007</v>
      </c>
      <c r="Z41" s="17">
        <v>5.8</v>
      </c>
      <c r="AA41" s="17">
        <v>0</v>
      </c>
      <c r="AB41" s="17">
        <v>5.8</v>
      </c>
      <c r="AC41" s="17"/>
      <c r="AD41" s="17">
        <v>142.4</v>
      </c>
      <c r="AE41" s="17"/>
      <c r="AF41" s="17">
        <v>0</v>
      </c>
      <c r="AG41" s="17">
        <v>0</v>
      </c>
      <c r="AH41" s="17">
        <v>0</v>
      </c>
      <c r="AI41" s="17">
        <v>110.2</v>
      </c>
      <c r="AJ41" s="17">
        <v>222.6</v>
      </c>
      <c r="AK41" s="17">
        <v>119.5</v>
      </c>
      <c r="AL41" s="17">
        <v>0</v>
      </c>
      <c r="AM41" s="17">
        <v>0</v>
      </c>
      <c r="AN41" s="17">
        <v>0</v>
      </c>
      <c r="AO41" s="17">
        <v>461.6</v>
      </c>
      <c r="AP41" s="17">
        <v>81.3</v>
      </c>
      <c r="AQ41" s="17">
        <v>149.1</v>
      </c>
      <c r="AR41" s="17">
        <v>41.5</v>
      </c>
      <c r="AS41" s="17">
        <v>18.399999999999999</v>
      </c>
      <c r="AT41" s="17">
        <v>18.873000000000001</v>
      </c>
      <c r="AU41" s="17">
        <v>89.6</v>
      </c>
      <c r="AV41" s="17">
        <v>0</v>
      </c>
      <c r="AW41" s="17">
        <v>0</v>
      </c>
      <c r="AX41" s="17">
        <v>0</v>
      </c>
      <c r="AY41" s="17">
        <v>105.6</v>
      </c>
      <c r="AZ41" s="17">
        <v>44.5</v>
      </c>
      <c r="BA41" s="17"/>
      <c r="BB41" s="17">
        <v>3.8</v>
      </c>
      <c r="BC41" s="17">
        <v>28.2</v>
      </c>
      <c r="BD41" s="17">
        <v>167.7</v>
      </c>
      <c r="BE41" s="17"/>
      <c r="BF41" s="17"/>
      <c r="BG41" s="17">
        <v>95</v>
      </c>
      <c r="BH41" s="17">
        <v>39.5</v>
      </c>
      <c r="BI41" s="17"/>
      <c r="BJ41" s="17">
        <v>0</v>
      </c>
      <c r="BK41" s="17">
        <v>0</v>
      </c>
      <c r="BL41" s="17">
        <v>0</v>
      </c>
      <c r="BM41" s="17">
        <v>0</v>
      </c>
      <c r="BN41" s="17">
        <v>112.4</v>
      </c>
      <c r="BO41" s="17">
        <v>0</v>
      </c>
      <c r="BP41" s="17"/>
      <c r="BQ41" s="17">
        <v>0</v>
      </c>
      <c r="BR41" s="17">
        <v>0</v>
      </c>
      <c r="BS41" s="17">
        <v>39.9</v>
      </c>
      <c r="BT41" s="17">
        <v>27.7</v>
      </c>
      <c r="BU41" s="17">
        <v>0</v>
      </c>
      <c r="BV41" s="17">
        <v>0</v>
      </c>
      <c r="BW41" s="17">
        <v>0</v>
      </c>
      <c r="BX41" s="17">
        <v>35.6</v>
      </c>
      <c r="BY41" s="17">
        <v>0</v>
      </c>
      <c r="BZ41" s="17">
        <v>0</v>
      </c>
      <c r="CA41" s="17">
        <v>3.5</v>
      </c>
      <c r="CB41" s="17">
        <v>267.3</v>
      </c>
      <c r="CC41" s="17">
        <v>130.19999999999999</v>
      </c>
      <c r="CD41" s="17">
        <v>60.6</v>
      </c>
      <c r="CE41" s="17">
        <v>78</v>
      </c>
      <c r="CF41" s="17">
        <v>29.9</v>
      </c>
      <c r="CG41" s="17"/>
      <c r="CH41" s="17"/>
      <c r="CI41" s="17"/>
      <c r="CJ41" s="17">
        <v>113.4</v>
      </c>
      <c r="CK41" s="17"/>
      <c r="CL41" s="17">
        <v>56</v>
      </c>
      <c r="CM41" s="17"/>
      <c r="CN41" s="17">
        <v>0</v>
      </c>
      <c r="CO41" s="17">
        <v>0</v>
      </c>
      <c r="CP41" s="17">
        <v>0</v>
      </c>
      <c r="CQ41" s="17">
        <v>0</v>
      </c>
      <c r="CR41" s="17"/>
      <c r="CS41" s="17"/>
      <c r="CT41" s="17">
        <v>7.3</v>
      </c>
      <c r="CU41" s="17"/>
      <c r="CV41" s="17">
        <v>20</v>
      </c>
      <c r="CW41" s="17">
        <v>0.5</v>
      </c>
      <c r="CX41" s="17">
        <v>119.9</v>
      </c>
      <c r="CY41" s="17">
        <v>80.8</v>
      </c>
      <c r="CZ41" s="17">
        <v>11.8</v>
      </c>
      <c r="DA41" s="17">
        <v>0</v>
      </c>
      <c r="DB41" s="17">
        <v>20.2</v>
      </c>
      <c r="DC41" s="17">
        <v>9.9</v>
      </c>
      <c r="DD41" s="17">
        <v>5.7</v>
      </c>
      <c r="DE41" s="17">
        <v>205</v>
      </c>
      <c r="DF41" s="17">
        <v>0</v>
      </c>
      <c r="DG41" s="17">
        <v>2.2000000000000002</v>
      </c>
      <c r="DH41" s="17">
        <v>1.7</v>
      </c>
      <c r="DI41" s="17">
        <v>0</v>
      </c>
      <c r="DJ41" s="17">
        <v>20.2</v>
      </c>
      <c r="DK41" s="17">
        <v>20</v>
      </c>
      <c r="DL41" s="17">
        <v>19</v>
      </c>
      <c r="DM41" s="17">
        <v>3.5</v>
      </c>
      <c r="DN41" s="17">
        <v>18.5</v>
      </c>
      <c r="DO41" s="17">
        <v>14.375999999999999</v>
      </c>
      <c r="DP41" s="17">
        <v>17.625</v>
      </c>
      <c r="DQ41" s="17">
        <v>28.5</v>
      </c>
      <c r="DR41" s="17">
        <v>84.4</v>
      </c>
      <c r="DS41" s="17">
        <v>18.8</v>
      </c>
      <c r="DT41" s="17">
        <v>3.2</v>
      </c>
      <c r="DU41" s="17">
        <v>19.399999999999999</v>
      </c>
      <c r="DV41" s="17">
        <v>3.2</v>
      </c>
      <c r="DW41" s="17"/>
      <c r="DX41" s="17">
        <v>0.3</v>
      </c>
      <c r="DY41" s="17">
        <v>19.8</v>
      </c>
      <c r="DZ41" s="17">
        <v>13.1</v>
      </c>
      <c r="EA41" s="17">
        <v>19.899999999999999</v>
      </c>
      <c r="EB41" s="17">
        <v>20.2</v>
      </c>
      <c r="EC41" s="17">
        <v>3.4</v>
      </c>
      <c r="ED41" s="17">
        <v>22.7</v>
      </c>
      <c r="EE41" s="17">
        <v>36.799999999999997</v>
      </c>
      <c r="EF41" s="17">
        <v>113.7</v>
      </c>
      <c r="EG41" s="17">
        <v>106.7</v>
      </c>
      <c r="EH41" s="17">
        <v>18.7</v>
      </c>
      <c r="EI41" s="17">
        <v>14.7</v>
      </c>
      <c r="EJ41" s="17">
        <v>25.9</v>
      </c>
      <c r="EK41" s="17">
        <v>21.4</v>
      </c>
      <c r="EL41" s="17">
        <v>4.2</v>
      </c>
      <c r="EM41" s="17">
        <v>7.3</v>
      </c>
      <c r="EN41" s="17">
        <v>20.399999999999999</v>
      </c>
      <c r="EO41" s="17">
        <v>20.399999999999999</v>
      </c>
      <c r="EP41" s="17">
        <v>20</v>
      </c>
      <c r="EQ41" s="17">
        <v>11.6</v>
      </c>
      <c r="ER41" s="17">
        <v>253.1</v>
      </c>
      <c r="ES41" s="17">
        <v>11.9</v>
      </c>
      <c r="ET41" s="17">
        <v>142.5</v>
      </c>
      <c r="EU41" s="17">
        <v>0.6</v>
      </c>
      <c r="EV41" s="17">
        <v>118</v>
      </c>
      <c r="EW41" s="17">
        <v>150</v>
      </c>
      <c r="EX41" s="17">
        <v>104.4</v>
      </c>
      <c r="EY41" s="17">
        <v>3</v>
      </c>
      <c r="EZ41" s="17">
        <v>2.2000000000000002</v>
      </c>
      <c r="FA41" s="17">
        <v>2.2000000000000002</v>
      </c>
      <c r="FB41" s="17">
        <v>1.4</v>
      </c>
      <c r="FC41" s="17">
        <v>12</v>
      </c>
      <c r="FD41" s="17">
        <v>6.8</v>
      </c>
      <c r="FE41" s="17">
        <v>20</v>
      </c>
      <c r="FF41" s="17">
        <v>20</v>
      </c>
      <c r="FG41" s="17"/>
      <c r="FH41" s="17"/>
      <c r="FI41" s="17"/>
      <c r="FJ41" s="17">
        <v>16.600000000000001</v>
      </c>
      <c r="FK41" s="17">
        <v>14.2</v>
      </c>
      <c r="FL41" s="17">
        <v>4.0999999999999996</v>
      </c>
      <c r="FM41" s="17">
        <v>7.8</v>
      </c>
      <c r="FN41" s="17">
        <v>17.899999999999999</v>
      </c>
      <c r="FO41" s="17">
        <v>6978.0739999999996</v>
      </c>
      <c r="FP41" s="15"/>
      <c r="FQ41" s="17">
        <v>11.697800000000001</v>
      </c>
      <c r="FR41" s="17">
        <v>7</v>
      </c>
      <c r="FS41" s="17"/>
      <c r="FT41" s="17">
        <v>13.2</v>
      </c>
      <c r="FU41" s="17">
        <v>27</v>
      </c>
      <c r="FV41" s="17">
        <v>18</v>
      </c>
      <c r="FW41" s="17">
        <v>11.5</v>
      </c>
      <c r="FX41" s="17">
        <v>13.9</v>
      </c>
      <c r="FY41" s="17">
        <v>102.2978</v>
      </c>
    </row>
    <row r="42" spans="1:181" ht="24" customHeight="1" x14ac:dyDescent="0.25">
      <c r="A42" s="18" t="s">
        <v>109</v>
      </c>
      <c r="B42" s="18" t="s">
        <v>806</v>
      </c>
      <c r="C42" s="19">
        <v>205.2</v>
      </c>
      <c r="D42" s="19">
        <v>0</v>
      </c>
      <c r="E42" s="19">
        <v>0</v>
      </c>
      <c r="F42" s="19">
        <v>3.9</v>
      </c>
      <c r="G42" s="19">
        <v>3.7</v>
      </c>
      <c r="H42" s="19">
        <v>93.4</v>
      </c>
      <c r="I42" s="19">
        <v>238</v>
      </c>
      <c r="J42" s="19">
        <v>0</v>
      </c>
      <c r="K42" s="19">
        <v>79.7</v>
      </c>
      <c r="L42" s="19">
        <v>107.7</v>
      </c>
      <c r="M42" s="19">
        <v>107.9</v>
      </c>
      <c r="N42" s="19">
        <v>107.2</v>
      </c>
      <c r="O42" s="19">
        <v>205.7</v>
      </c>
      <c r="P42" s="19">
        <v>15.3</v>
      </c>
      <c r="Q42" s="19">
        <v>0</v>
      </c>
      <c r="R42" s="19">
        <v>553</v>
      </c>
      <c r="S42" s="19">
        <v>10.199999999999999</v>
      </c>
      <c r="T42" s="19"/>
      <c r="U42" s="19"/>
      <c r="V42" s="19"/>
      <c r="W42" s="19">
        <v>0</v>
      </c>
      <c r="X42" s="19">
        <v>166.6</v>
      </c>
      <c r="Y42" s="19">
        <v>8.9</v>
      </c>
      <c r="Z42" s="19">
        <v>5.7</v>
      </c>
      <c r="AA42" s="19">
        <v>0</v>
      </c>
      <c r="AB42" s="19">
        <v>5.9</v>
      </c>
      <c r="AC42" s="19"/>
      <c r="AD42" s="19">
        <v>142.4</v>
      </c>
      <c r="AE42" s="19"/>
      <c r="AF42" s="19">
        <v>0</v>
      </c>
      <c r="AG42" s="19">
        <v>0</v>
      </c>
      <c r="AH42" s="19">
        <v>0</v>
      </c>
      <c r="AI42" s="19">
        <v>110.3</v>
      </c>
      <c r="AJ42" s="19">
        <v>203.6</v>
      </c>
      <c r="AK42" s="19">
        <v>121.5</v>
      </c>
      <c r="AL42" s="19">
        <v>0</v>
      </c>
      <c r="AM42" s="19">
        <v>0</v>
      </c>
      <c r="AN42" s="19">
        <v>0</v>
      </c>
      <c r="AO42" s="19">
        <v>461.4</v>
      </c>
      <c r="AP42" s="19">
        <v>81.3</v>
      </c>
      <c r="AQ42" s="19">
        <v>143.19999999999999</v>
      </c>
      <c r="AR42" s="19">
        <v>41.8</v>
      </c>
      <c r="AS42" s="19">
        <v>18.399999999999999</v>
      </c>
      <c r="AT42" s="19">
        <v>18.87</v>
      </c>
      <c r="AU42" s="19">
        <v>89.7</v>
      </c>
      <c r="AV42" s="19">
        <v>0</v>
      </c>
      <c r="AW42" s="19">
        <v>0</v>
      </c>
      <c r="AX42" s="19">
        <v>0</v>
      </c>
      <c r="AY42" s="19">
        <v>106.4</v>
      </c>
      <c r="AZ42" s="19">
        <v>42.9</v>
      </c>
      <c r="BA42" s="19"/>
      <c r="BB42" s="19">
        <v>3.8</v>
      </c>
      <c r="BC42" s="19">
        <v>28.5</v>
      </c>
      <c r="BD42" s="19">
        <v>157.6</v>
      </c>
      <c r="BE42" s="19"/>
      <c r="BF42" s="19"/>
      <c r="BG42" s="19">
        <v>95.5</v>
      </c>
      <c r="BH42" s="19">
        <v>39.799999999999997</v>
      </c>
      <c r="BI42" s="19"/>
      <c r="BJ42" s="19">
        <v>0</v>
      </c>
      <c r="BK42" s="19">
        <v>0</v>
      </c>
      <c r="BL42" s="19">
        <v>0</v>
      </c>
      <c r="BM42" s="19">
        <v>0</v>
      </c>
      <c r="BN42" s="19">
        <v>112.6</v>
      </c>
      <c r="BO42" s="19">
        <v>0</v>
      </c>
      <c r="BP42" s="19"/>
      <c r="BQ42" s="19">
        <v>0</v>
      </c>
      <c r="BR42" s="19">
        <v>0</v>
      </c>
      <c r="BS42" s="19">
        <v>39.6</v>
      </c>
      <c r="BT42" s="19">
        <v>27.7</v>
      </c>
      <c r="BU42" s="19">
        <v>41.4</v>
      </c>
      <c r="BV42" s="19">
        <v>40.799999999999997</v>
      </c>
      <c r="BW42" s="19">
        <v>0</v>
      </c>
      <c r="BX42" s="19">
        <v>36.1</v>
      </c>
      <c r="BY42" s="19">
        <v>0</v>
      </c>
      <c r="BZ42" s="19">
        <v>0</v>
      </c>
      <c r="CA42" s="19">
        <v>3.5</v>
      </c>
      <c r="CB42" s="19">
        <v>232</v>
      </c>
      <c r="CC42" s="19">
        <v>123.7</v>
      </c>
      <c r="CD42" s="19">
        <v>60.8</v>
      </c>
      <c r="CE42" s="19">
        <v>77.900000000000006</v>
      </c>
      <c r="CF42" s="19">
        <v>30.2</v>
      </c>
      <c r="CG42" s="19"/>
      <c r="CH42" s="19"/>
      <c r="CI42" s="19"/>
      <c r="CJ42" s="19">
        <v>113.7</v>
      </c>
      <c r="CK42" s="19"/>
      <c r="CL42" s="19">
        <v>56.4</v>
      </c>
      <c r="CM42" s="19"/>
      <c r="CN42" s="19">
        <v>0</v>
      </c>
      <c r="CO42" s="19">
        <v>0</v>
      </c>
      <c r="CP42" s="19">
        <v>0</v>
      </c>
      <c r="CQ42" s="19">
        <v>0</v>
      </c>
      <c r="CR42" s="19"/>
      <c r="CS42" s="19"/>
      <c r="CT42" s="19">
        <v>7.3</v>
      </c>
      <c r="CU42" s="19"/>
      <c r="CV42" s="19">
        <v>20</v>
      </c>
      <c r="CW42" s="19">
        <v>0.5</v>
      </c>
      <c r="CX42" s="19">
        <v>124.3</v>
      </c>
      <c r="CY42" s="19">
        <v>79.8</v>
      </c>
      <c r="CZ42" s="19">
        <v>13.1</v>
      </c>
      <c r="DA42" s="19">
        <v>0</v>
      </c>
      <c r="DB42" s="19">
        <v>20.399999999999999</v>
      </c>
      <c r="DC42" s="19">
        <v>10</v>
      </c>
      <c r="DD42" s="19">
        <v>5.7</v>
      </c>
      <c r="DE42" s="19">
        <v>198.1</v>
      </c>
      <c r="DF42" s="19">
        <v>0</v>
      </c>
      <c r="DG42" s="19">
        <v>2.2000000000000002</v>
      </c>
      <c r="DH42" s="19">
        <v>1.7</v>
      </c>
      <c r="DI42" s="19">
        <v>0</v>
      </c>
      <c r="DJ42" s="19">
        <v>20.3</v>
      </c>
      <c r="DK42" s="19">
        <v>20</v>
      </c>
      <c r="DL42" s="19">
        <v>19</v>
      </c>
      <c r="DM42" s="19">
        <v>3.5</v>
      </c>
      <c r="DN42" s="19">
        <v>18.5</v>
      </c>
      <c r="DO42" s="19">
        <v>13.663</v>
      </c>
      <c r="DP42" s="19">
        <v>16.8</v>
      </c>
      <c r="DQ42" s="19">
        <v>28.7</v>
      </c>
      <c r="DR42" s="19">
        <v>84.1</v>
      </c>
      <c r="DS42" s="19">
        <v>17.899999999999999</v>
      </c>
      <c r="DT42" s="19">
        <v>3.2</v>
      </c>
      <c r="DU42" s="19">
        <v>19.399999999999999</v>
      </c>
      <c r="DV42" s="19">
        <v>3.2</v>
      </c>
      <c r="DW42" s="19"/>
      <c r="DX42" s="19">
        <v>0.2</v>
      </c>
      <c r="DY42" s="19">
        <v>19.8</v>
      </c>
      <c r="DZ42" s="19">
        <v>13.1</v>
      </c>
      <c r="EA42" s="19">
        <v>19.7</v>
      </c>
      <c r="EB42" s="19">
        <v>20.2</v>
      </c>
      <c r="EC42" s="19">
        <v>3.2</v>
      </c>
      <c r="ED42" s="19">
        <v>13.3</v>
      </c>
      <c r="EE42" s="19">
        <v>35.200000000000003</v>
      </c>
      <c r="EF42" s="19">
        <v>110</v>
      </c>
      <c r="EG42" s="19">
        <v>112.7</v>
      </c>
      <c r="EH42" s="19">
        <v>19.399999999999999</v>
      </c>
      <c r="EI42" s="19">
        <v>14.3</v>
      </c>
      <c r="EJ42" s="19">
        <v>25</v>
      </c>
      <c r="EK42" s="19">
        <v>21.4</v>
      </c>
      <c r="EL42" s="19">
        <v>7.7</v>
      </c>
      <c r="EM42" s="19">
        <v>7.2</v>
      </c>
      <c r="EN42" s="19">
        <v>20.399999999999999</v>
      </c>
      <c r="EO42" s="19">
        <v>20.399999999999999</v>
      </c>
      <c r="EP42" s="19">
        <v>20</v>
      </c>
      <c r="EQ42" s="19">
        <v>10.7</v>
      </c>
      <c r="ER42" s="19">
        <v>251.7</v>
      </c>
      <c r="ES42" s="19">
        <v>9.4</v>
      </c>
      <c r="ET42" s="19">
        <v>139.69999999999999</v>
      </c>
      <c r="EU42" s="19">
        <v>0.6</v>
      </c>
      <c r="EV42" s="19">
        <v>116.3</v>
      </c>
      <c r="EW42" s="19">
        <v>160.1</v>
      </c>
      <c r="EX42" s="19">
        <v>101.8</v>
      </c>
      <c r="EY42" s="19">
        <v>3.2</v>
      </c>
      <c r="EZ42" s="19">
        <v>2.2000000000000002</v>
      </c>
      <c r="FA42" s="19">
        <v>2.2000000000000002</v>
      </c>
      <c r="FB42" s="19">
        <v>1.4</v>
      </c>
      <c r="FC42" s="19">
        <v>9.6</v>
      </c>
      <c r="FD42" s="19">
        <v>6.8</v>
      </c>
      <c r="FE42" s="19">
        <v>20</v>
      </c>
      <c r="FF42" s="19">
        <v>20</v>
      </c>
      <c r="FG42" s="19"/>
      <c r="FH42" s="19"/>
      <c r="FI42" s="19"/>
      <c r="FJ42" s="19">
        <v>16.8</v>
      </c>
      <c r="FK42" s="19">
        <v>14.2</v>
      </c>
      <c r="FL42" s="19">
        <v>4.0999999999999996</v>
      </c>
      <c r="FM42" s="19">
        <v>10</v>
      </c>
      <c r="FN42" s="19">
        <v>18.2</v>
      </c>
      <c r="FO42" s="19">
        <v>6994.933</v>
      </c>
      <c r="FP42" s="15"/>
      <c r="FQ42" s="19">
        <v>8.8498999999999999</v>
      </c>
      <c r="FR42" s="19">
        <v>7</v>
      </c>
      <c r="FS42" s="19"/>
      <c r="FT42" s="19">
        <v>13.2</v>
      </c>
      <c r="FU42" s="19">
        <v>27</v>
      </c>
      <c r="FV42" s="19">
        <v>18</v>
      </c>
      <c r="FW42" s="19">
        <v>11.4</v>
      </c>
      <c r="FX42" s="19">
        <v>14</v>
      </c>
      <c r="FY42" s="19">
        <v>99.4499</v>
      </c>
    </row>
    <row r="43" spans="1:181" ht="24" customHeight="1" x14ac:dyDescent="0.25">
      <c r="A43" s="13" t="s">
        <v>109</v>
      </c>
      <c r="B43" s="13" t="s">
        <v>807</v>
      </c>
      <c r="C43" s="14">
        <v>198.8</v>
      </c>
      <c r="D43" s="14">
        <v>0</v>
      </c>
      <c r="E43" s="14">
        <v>0</v>
      </c>
      <c r="F43" s="14">
        <v>4.7</v>
      </c>
      <c r="G43" s="14">
        <v>7.7</v>
      </c>
      <c r="H43" s="14">
        <v>91</v>
      </c>
      <c r="I43" s="14">
        <v>237.7</v>
      </c>
      <c r="J43" s="14">
        <v>0</v>
      </c>
      <c r="K43" s="14">
        <v>80.2</v>
      </c>
      <c r="L43" s="14">
        <v>107.3</v>
      </c>
      <c r="M43" s="14">
        <v>106.6</v>
      </c>
      <c r="N43" s="14">
        <v>107.3</v>
      </c>
      <c r="O43" s="14">
        <v>205.8</v>
      </c>
      <c r="P43" s="14">
        <v>0</v>
      </c>
      <c r="Q43" s="14">
        <v>0</v>
      </c>
      <c r="R43" s="14">
        <v>545.9</v>
      </c>
      <c r="S43" s="14">
        <v>10</v>
      </c>
      <c r="T43" s="14"/>
      <c r="U43" s="14"/>
      <c r="V43" s="14"/>
      <c r="W43" s="14">
        <v>0</v>
      </c>
      <c r="X43" s="14">
        <v>158.19999999999999</v>
      </c>
      <c r="Y43" s="14">
        <v>8.6999999999999993</v>
      </c>
      <c r="Z43" s="14">
        <v>5.4</v>
      </c>
      <c r="AA43" s="14">
        <v>0</v>
      </c>
      <c r="AB43" s="14">
        <v>5.8</v>
      </c>
      <c r="AC43" s="14"/>
      <c r="AD43" s="14">
        <v>141.9</v>
      </c>
      <c r="AE43" s="14"/>
      <c r="AF43" s="14">
        <v>0</v>
      </c>
      <c r="AG43" s="14">
        <v>0</v>
      </c>
      <c r="AH43" s="14">
        <v>0</v>
      </c>
      <c r="AI43" s="14">
        <v>109.7</v>
      </c>
      <c r="AJ43" s="14">
        <v>159.69999999999999</v>
      </c>
      <c r="AK43" s="14">
        <v>0</v>
      </c>
      <c r="AL43" s="14">
        <v>60.2</v>
      </c>
      <c r="AM43" s="14">
        <v>0</v>
      </c>
      <c r="AN43" s="14">
        <v>0</v>
      </c>
      <c r="AO43" s="14">
        <v>420.6</v>
      </c>
      <c r="AP43" s="14">
        <v>81.3</v>
      </c>
      <c r="AQ43" s="14">
        <v>132.1</v>
      </c>
      <c r="AR43" s="14">
        <v>41.3</v>
      </c>
      <c r="AS43" s="14">
        <v>18.5</v>
      </c>
      <c r="AT43" s="14">
        <v>18.869</v>
      </c>
      <c r="AU43" s="14">
        <v>92.7</v>
      </c>
      <c r="AV43" s="14">
        <v>0</v>
      </c>
      <c r="AW43" s="14">
        <v>0</v>
      </c>
      <c r="AX43" s="14">
        <v>0</v>
      </c>
      <c r="AY43" s="14">
        <v>105</v>
      </c>
      <c r="AZ43" s="14">
        <v>37.6</v>
      </c>
      <c r="BA43" s="14"/>
      <c r="BB43" s="14">
        <v>3.8</v>
      </c>
      <c r="BC43" s="14">
        <v>28.5</v>
      </c>
      <c r="BD43" s="14">
        <v>139.69999999999999</v>
      </c>
      <c r="BE43" s="14"/>
      <c r="BF43" s="14"/>
      <c r="BG43" s="14">
        <v>94.7</v>
      </c>
      <c r="BH43" s="14">
        <v>40.299999999999997</v>
      </c>
      <c r="BI43" s="14"/>
      <c r="BJ43" s="14">
        <v>0</v>
      </c>
      <c r="BK43" s="14">
        <v>0</v>
      </c>
      <c r="BL43" s="14">
        <v>0</v>
      </c>
      <c r="BM43" s="14">
        <v>0</v>
      </c>
      <c r="BN43" s="14">
        <v>111.2</v>
      </c>
      <c r="BO43" s="14">
        <v>0</v>
      </c>
      <c r="BP43" s="14"/>
      <c r="BQ43" s="14">
        <v>0</v>
      </c>
      <c r="BR43" s="14">
        <v>0</v>
      </c>
      <c r="BS43" s="14">
        <v>0</v>
      </c>
      <c r="BT43" s="14">
        <v>0</v>
      </c>
      <c r="BU43" s="14">
        <v>118.3</v>
      </c>
      <c r="BV43" s="14">
        <v>118.3</v>
      </c>
      <c r="BW43" s="14">
        <v>0</v>
      </c>
      <c r="BX43" s="14">
        <v>35.1</v>
      </c>
      <c r="BY43" s="14">
        <v>0</v>
      </c>
      <c r="BZ43" s="14">
        <v>0</v>
      </c>
      <c r="CA43" s="14">
        <v>3.5</v>
      </c>
      <c r="CB43" s="14">
        <v>176.6</v>
      </c>
      <c r="CC43" s="14">
        <v>109.1</v>
      </c>
      <c r="CD43" s="14">
        <v>58.8</v>
      </c>
      <c r="CE43" s="14">
        <v>77.5</v>
      </c>
      <c r="CF43" s="14">
        <v>29.6</v>
      </c>
      <c r="CG43" s="14"/>
      <c r="CH43" s="14"/>
      <c r="CI43" s="14"/>
      <c r="CJ43" s="14">
        <v>116.7</v>
      </c>
      <c r="CK43" s="14"/>
      <c r="CL43" s="14">
        <v>56.5</v>
      </c>
      <c r="CM43" s="14"/>
      <c r="CN43" s="14">
        <v>112.2</v>
      </c>
      <c r="CO43" s="14">
        <v>0</v>
      </c>
      <c r="CP43" s="14">
        <v>0</v>
      </c>
      <c r="CQ43" s="14">
        <v>0</v>
      </c>
      <c r="CR43" s="14"/>
      <c r="CS43" s="14"/>
      <c r="CT43" s="14">
        <v>7.3</v>
      </c>
      <c r="CU43" s="14"/>
      <c r="CV43" s="14">
        <v>19.600000000000001</v>
      </c>
      <c r="CW43" s="14">
        <v>0.3</v>
      </c>
      <c r="CX43" s="14">
        <v>125</v>
      </c>
      <c r="CY43" s="14">
        <v>72.400000000000006</v>
      </c>
      <c r="CZ43" s="14">
        <v>12.4</v>
      </c>
      <c r="DA43" s="14">
        <v>0</v>
      </c>
      <c r="DB43" s="14">
        <v>20.3</v>
      </c>
      <c r="DC43" s="14">
        <v>9.8000000000000007</v>
      </c>
      <c r="DD43" s="14">
        <v>5.8</v>
      </c>
      <c r="DE43" s="14">
        <v>187.6</v>
      </c>
      <c r="DF43" s="14">
        <v>0</v>
      </c>
      <c r="DG43" s="14">
        <v>2.2000000000000002</v>
      </c>
      <c r="DH43" s="14">
        <v>1.7</v>
      </c>
      <c r="DI43" s="14">
        <v>0</v>
      </c>
      <c r="DJ43" s="14">
        <v>20.100000000000001</v>
      </c>
      <c r="DK43" s="14">
        <v>20</v>
      </c>
      <c r="DL43" s="14">
        <v>19</v>
      </c>
      <c r="DM43" s="14">
        <v>3.5</v>
      </c>
      <c r="DN43" s="14">
        <v>18.5</v>
      </c>
      <c r="DO43" s="14">
        <v>12.348000000000001</v>
      </c>
      <c r="DP43" s="14">
        <v>15.215</v>
      </c>
      <c r="DQ43" s="14">
        <v>28.7</v>
      </c>
      <c r="DR43" s="14">
        <v>82.6</v>
      </c>
      <c r="DS43" s="14">
        <v>16</v>
      </c>
      <c r="DT43" s="14">
        <v>3.2</v>
      </c>
      <c r="DU43" s="14">
        <v>19.399999999999999</v>
      </c>
      <c r="DV43" s="14">
        <v>3.2</v>
      </c>
      <c r="DW43" s="14"/>
      <c r="DX43" s="14">
        <v>0.2</v>
      </c>
      <c r="DY43" s="14">
        <v>19.8</v>
      </c>
      <c r="DZ43" s="14">
        <v>13.1</v>
      </c>
      <c r="EA43" s="14">
        <v>20</v>
      </c>
      <c r="EB43" s="14">
        <v>20.2</v>
      </c>
      <c r="EC43" s="14">
        <v>2.5</v>
      </c>
      <c r="ED43" s="14">
        <v>17.2</v>
      </c>
      <c r="EE43" s="14">
        <v>30.8</v>
      </c>
      <c r="EF43" s="14">
        <v>106.6</v>
      </c>
      <c r="EG43" s="14">
        <v>114.8</v>
      </c>
      <c r="EH43" s="14">
        <v>20.2</v>
      </c>
      <c r="EI43" s="14">
        <v>14.1</v>
      </c>
      <c r="EJ43" s="14">
        <v>23.1</v>
      </c>
      <c r="EK43" s="14">
        <v>21.5</v>
      </c>
      <c r="EL43" s="14">
        <v>7.8</v>
      </c>
      <c r="EM43" s="14">
        <v>7.4</v>
      </c>
      <c r="EN43" s="14">
        <v>20.399999999999999</v>
      </c>
      <c r="EO43" s="14">
        <v>20.399999999999999</v>
      </c>
      <c r="EP43" s="14">
        <v>20</v>
      </c>
      <c r="EQ43" s="14">
        <v>11.5</v>
      </c>
      <c r="ER43" s="14">
        <v>237.8</v>
      </c>
      <c r="ES43" s="14">
        <v>6.7</v>
      </c>
      <c r="ET43" s="14">
        <v>124.1</v>
      </c>
      <c r="EU43" s="14">
        <v>0.6</v>
      </c>
      <c r="EV43" s="14">
        <v>118.5</v>
      </c>
      <c r="EW43" s="14">
        <v>166.9</v>
      </c>
      <c r="EX43" s="14">
        <v>95</v>
      </c>
      <c r="EY43" s="14">
        <v>3.2</v>
      </c>
      <c r="EZ43" s="14">
        <v>2.2000000000000002</v>
      </c>
      <c r="FA43" s="14">
        <v>2.2000000000000002</v>
      </c>
      <c r="FB43" s="14">
        <v>1.4</v>
      </c>
      <c r="FC43" s="14">
        <v>7</v>
      </c>
      <c r="FD43" s="14">
        <v>6.8</v>
      </c>
      <c r="FE43" s="14">
        <v>20</v>
      </c>
      <c r="FF43" s="14">
        <v>20</v>
      </c>
      <c r="FG43" s="14"/>
      <c r="FH43" s="14"/>
      <c r="FI43" s="14"/>
      <c r="FJ43" s="14">
        <v>16.7</v>
      </c>
      <c r="FK43" s="14">
        <v>14.2</v>
      </c>
      <c r="FL43" s="14">
        <v>4.0999999999999996</v>
      </c>
      <c r="FM43" s="14">
        <v>9.1999999999999993</v>
      </c>
      <c r="FN43" s="14">
        <v>18.399999999999999</v>
      </c>
      <c r="FO43" s="14">
        <v>6843.732</v>
      </c>
      <c r="FP43" s="15"/>
      <c r="FQ43" s="14">
        <v>11.7532</v>
      </c>
      <c r="FR43" s="14">
        <v>7</v>
      </c>
      <c r="FS43" s="14"/>
      <c r="FT43" s="14">
        <v>13.2</v>
      </c>
      <c r="FU43" s="14">
        <v>27</v>
      </c>
      <c r="FV43" s="14">
        <v>18</v>
      </c>
      <c r="FW43" s="14">
        <v>11.5</v>
      </c>
      <c r="FX43" s="14">
        <v>14</v>
      </c>
      <c r="FY43" s="14">
        <v>102.4532</v>
      </c>
    </row>
    <row r="44" spans="1:181" ht="24" customHeight="1" x14ac:dyDescent="0.25">
      <c r="A44" s="16" t="s">
        <v>109</v>
      </c>
      <c r="B44" s="16" t="s">
        <v>808</v>
      </c>
      <c r="C44" s="17">
        <v>202.3</v>
      </c>
      <c r="D44" s="17">
        <v>102.5</v>
      </c>
      <c r="E44" s="17">
        <v>0</v>
      </c>
      <c r="F44" s="17">
        <v>7.5</v>
      </c>
      <c r="G44" s="17">
        <v>7.6</v>
      </c>
      <c r="H44" s="17">
        <v>90.1</v>
      </c>
      <c r="I44" s="17">
        <v>238.6</v>
      </c>
      <c r="J44" s="17">
        <v>0</v>
      </c>
      <c r="K44" s="17">
        <v>76.599999999999994</v>
      </c>
      <c r="L44" s="17">
        <v>108</v>
      </c>
      <c r="M44" s="17">
        <v>107</v>
      </c>
      <c r="N44" s="17">
        <v>107.1</v>
      </c>
      <c r="O44" s="17">
        <v>207</v>
      </c>
      <c r="P44" s="17">
        <v>0</v>
      </c>
      <c r="Q44" s="17">
        <v>0</v>
      </c>
      <c r="R44" s="17">
        <v>554.5</v>
      </c>
      <c r="S44" s="17">
        <v>10.199999999999999</v>
      </c>
      <c r="T44" s="17"/>
      <c r="U44" s="17"/>
      <c r="V44" s="17"/>
      <c r="W44" s="17">
        <v>0</v>
      </c>
      <c r="X44" s="17">
        <v>166</v>
      </c>
      <c r="Y44" s="17">
        <v>9</v>
      </c>
      <c r="Z44" s="17">
        <v>5.5</v>
      </c>
      <c r="AA44" s="17">
        <v>0</v>
      </c>
      <c r="AB44" s="17">
        <v>5.8</v>
      </c>
      <c r="AC44" s="17"/>
      <c r="AD44" s="17">
        <v>142.4</v>
      </c>
      <c r="AE44" s="17"/>
      <c r="AF44" s="17">
        <v>0</v>
      </c>
      <c r="AG44" s="17">
        <v>0</v>
      </c>
      <c r="AH44" s="17">
        <v>0</v>
      </c>
      <c r="AI44" s="17">
        <v>110.3</v>
      </c>
      <c r="AJ44" s="17">
        <v>212.9</v>
      </c>
      <c r="AK44" s="17">
        <v>0</v>
      </c>
      <c r="AL44" s="17">
        <v>0</v>
      </c>
      <c r="AM44" s="17">
        <v>0</v>
      </c>
      <c r="AN44" s="17">
        <v>0.2</v>
      </c>
      <c r="AO44" s="17">
        <v>423.5</v>
      </c>
      <c r="AP44" s="17">
        <v>81.3</v>
      </c>
      <c r="AQ44" s="17">
        <v>142.6</v>
      </c>
      <c r="AR44" s="17">
        <v>41.9</v>
      </c>
      <c r="AS44" s="17">
        <v>18.399999999999999</v>
      </c>
      <c r="AT44" s="17">
        <v>18.873999999999999</v>
      </c>
      <c r="AU44" s="17">
        <v>90.1</v>
      </c>
      <c r="AV44" s="17">
        <v>0</v>
      </c>
      <c r="AW44" s="17">
        <v>0</v>
      </c>
      <c r="AX44" s="17">
        <v>0</v>
      </c>
      <c r="AY44" s="17">
        <v>105.9</v>
      </c>
      <c r="AZ44" s="17">
        <v>42.9</v>
      </c>
      <c r="BA44" s="17"/>
      <c r="BB44" s="17">
        <v>3.8</v>
      </c>
      <c r="BC44" s="17">
        <v>28.5</v>
      </c>
      <c r="BD44" s="17">
        <v>160.1</v>
      </c>
      <c r="BE44" s="17"/>
      <c r="BF44" s="17"/>
      <c r="BG44" s="17">
        <v>95.5</v>
      </c>
      <c r="BH44" s="17">
        <v>40</v>
      </c>
      <c r="BI44" s="17"/>
      <c r="BJ44" s="17">
        <v>0</v>
      </c>
      <c r="BK44" s="17">
        <v>0</v>
      </c>
      <c r="BL44" s="17">
        <v>0</v>
      </c>
      <c r="BM44" s="17">
        <v>0</v>
      </c>
      <c r="BN44" s="17">
        <v>112.7</v>
      </c>
      <c r="BO44" s="17">
        <v>0</v>
      </c>
      <c r="BP44" s="17"/>
      <c r="BQ44" s="17">
        <v>0</v>
      </c>
      <c r="BR44" s="17">
        <v>0</v>
      </c>
      <c r="BS44" s="17">
        <v>0</v>
      </c>
      <c r="BT44" s="17">
        <v>0</v>
      </c>
      <c r="BU44" s="17">
        <v>119.2</v>
      </c>
      <c r="BV44" s="17">
        <v>119.7</v>
      </c>
      <c r="BW44" s="17">
        <v>115.3</v>
      </c>
      <c r="BX44" s="17">
        <v>35.9</v>
      </c>
      <c r="BY44" s="17">
        <v>0</v>
      </c>
      <c r="BZ44" s="17">
        <v>0</v>
      </c>
      <c r="CA44" s="17">
        <v>3.6</v>
      </c>
      <c r="CB44" s="17">
        <v>236.5</v>
      </c>
      <c r="CC44" s="17">
        <v>124.7</v>
      </c>
      <c r="CD44" s="17">
        <v>55.9</v>
      </c>
      <c r="CE44" s="17">
        <v>71.2</v>
      </c>
      <c r="CF44" s="17">
        <v>30.2</v>
      </c>
      <c r="CG44" s="17"/>
      <c r="CH44" s="17"/>
      <c r="CI44" s="17"/>
      <c r="CJ44" s="17">
        <v>116.7</v>
      </c>
      <c r="CK44" s="17"/>
      <c r="CL44" s="17">
        <v>57.9</v>
      </c>
      <c r="CM44" s="17"/>
      <c r="CN44" s="17">
        <v>96.9</v>
      </c>
      <c r="CO44" s="17">
        <v>0</v>
      </c>
      <c r="CP44" s="17">
        <v>43.8</v>
      </c>
      <c r="CQ44" s="17">
        <v>0</v>
      </c>
      <c r="CR44" s="17"/>
      <c r="CS44" s="17"/>
      <c r="CT44" s="17">
        <v>7.2</v>
      </c>
      <c r="CU44" s="17"/>
      <c r="CV44" s="17">
        <v>20</v>
      </c>
      <c r="CW44" s="17">
        <v>0.5</v>
      </c>
      <c r="CX44" s="17">
        <v>126.2</v>
      </c>
      <c r="CY44" s="17">
        <v>43.1</v>
      </c>
      <c r="CZ44" s="17">
        <v>11.8</v>
      </c>
      <c r="DA44" s="17">
        <v>0</v>
      </c>
      <c r="DB44" s="17">
        <v>20.3</v>
      </c>
      <c r="DC44" s="17">
        <v>9.9</v>
      </c>
      <c r="DD44" s="17">
        <v>5.6</v>
      </c>
      <c r="DE44" s="17">
        <v>131.69999999999999</v>
      </c>
      <c r="DF44" s="17">
        <v>0</v>
      </c>
      <c r="DG44" s="17">
        <v>2.2000000000000002</v>
      </c>
      <c r="DH44" s="17">
        <v>1.8</v>
      </c>
      <c r="DI44" s="17">
        <v>0</v>
      </c>
      <c r="DJ44" s="17">
        <v>20.399999999999999</v>
      </c>
      <c r="DK44" s="17">
        <v>20</v>
      </c>
      <c r="DL44" s="17">
        <v>18.899999999999999</v>
      </c>
      <c r="DM44" s="17">
        <v>3.5</v>
      </c>
      <c r="DN44" s="17">
        <v>18.5</v>
      </c>
      <c r="DO44" s="17">
        <v>8.2159999999999993</v>
      </c>
      <c r="DP44" s="17">
        <v>9.76</v>
      </c>
      <c r="DQ44" s="17">
        <v>28.4</v>
      </c>
      <c r="DR44" s="17">
        <v>83.9</v>
      </c>
      <c r="DS44" s="17">
        <v>9.4</v>
      </c>
      <c r="DT44" s="17">
        <v>3.2</v>
      </c>
      <c r="DU44" s="17">
        <v>19.399999999999999</v>
      </c>
      <c r="DV44" s="17">
        <v>3.2</v>
      </c>
      <c r="DW44" s="17"/>
      <c r="DX44" s="17">
        <v>0.1</v>
      </c>
      <c r="DY44" s="17">
        <v>19.8</v>
      </c>
      <c r="DZ44" s="17">
        <v>13.1</v>
      </c>
      <c r="EA44" s="17">
        <v>20.100000000000001</v>
      </c>
      <c r="EB44" s="17">
        <v>20.2</v>
      </c>
      <c r="EC44" s="17">
        <v>3.2</v>
      </c>
      <c r="ED44" s="17">
        <v>26.1</v>
      </c>
      <c r="EE44" s="17">
        <v>20.2</v>
      </c>
      <c r="EF44" s="17">
        <v>97.7</v>
      </c>
      <c r="EG44" s="17">
        <v>115.4</v>
      </c>
      <c r="EH44" s="17">
        <v>16.8</v>
      </c>
      <c r="EI44" s="17">
        <v>11.5</v>
      </c>
      <c r="EJ44" s="17">
        <v>16.7</v>
      </c>
      <c r="EK44" s="17">
        <v>21.3</v>
      </c>
      <c r="EL44" s="17">
        <v>8</v>
      </c>
      <c r="EM44" s="17">
        <v>7.4</v>
      </c>
      <c r="EN44" s="17">
        <v>20.399999999999999</v>
      </c>
      <c r="EO44" s="17">
        <v>20.399999999999999</v>
      </c>
      <c r="EP44" s="17">
        <v>20</v>
      </c>
      <c r="EQ44" s="17">
        <v>9.8000000000000007</v>
      </c>
      <c r="ER44" s="17">
        <v>180.6</v>
      </c>
      <c r="ES44" s="17">
        <v>3.8</v>
      </c>
      <c r="ET44" s="17">
        <v>79.400000000000006</v>
      </c>
      <c r="EU44" s="17">
        <v>0.6</v>
      </c>
      <c r="EV44" s="17">
        <v>121</v>
      </c>
      <c r="EW44" s="17">
        <v>167.9</v>
      </c>
      <c r="EX44" s="17">
        <v>72.2</v>
      </c>
      <c r="EY44" s="17">
        <v>3.3</v>
      </c>
      <c r="EZ44" s="17">
        <v>2.2000000000000002</v>
      </c>
      <c r="FA44" s="17">
        <v>2.2000000000000002</v>
      </c>
      <c r="FB44" s="17">
        <v>1.4</v>
      </c>
      <c r="FC44" s="17">
        <v>4.2</v>
      </c>
      <c r="FD44" s="17">
        <v>6.8</v>
      </c>
      <c r="FE44" s="17">
        <v>20</v>
      </c>
      <c r="FF44" s="17">
        <v>20</v>
      </c>
      <c r="FG44" s="17"/>
      <c r="FH44" s="17"/>
      <c r="FI44" s="17"/>
      <c r="FJ44" s="17">
        <v>17</v>
      </c>
      <c r="FK44" s="17">
        <v>14.2</v>
      </c>
      <c r="FL44" s="17">
        <v>4</v>
      </c>
      <c r="FM44" s="17">
        <v>10.8</v>
      </c>
      <c r="FN44" s="17">
        <v>18.899999999999999</v>
      </c>
      <c r="FO44" s="17">
        <v>6970.45</v>
      </c>
      <c r="FP44" s="15"/>
      <c r="FQ44" s="17">
        <v>5.63</v>
      </c>
      <c r="FR44" s="17">
        <v>7</v>
      </c>
      <c r="FS44" s="17"/>
      <c r="FT44" s="17">
        <v>13.2</v>
      </c>
      <c r="FU44" s="17">
        <v>27</v>
      </c>
      <c r="FV44" s="17">
        <v>18</v>
      </c>
      <c r="FW44" s="17">
        <v>11.3</v>
      </c>
      <c r="FX44" s="17">
        <v>13.9</v>
      </c>
      <c r="FY44" s="17">
        <v>96.03</v>
      </c>
    </row>
    <row r="45" spans="1:181" ht="24" customHeight="1" x14ac:dyDescent="0.25">
      <c r="A45" s="16" t="s">
        <v>109</v>
      </c>
      <c r="B45" s="16" t="s">
        <v>809</v>
      </c>
      <c r="C45" s="17">
        <v>203.9</v>
      </c>
      <c r="D45" s="17">
        <v>103.1</v>
      </c>
      <c r="E45" s="17">
        <v>0</v>
      </c>
      <c r="F45" s="17">
        <v>7.5</v>
      </c>
      <c r="G45" s="17">
        <v>7.5</v>
      </c>
      <c r="H45" s="17">
        <v>89.9</v>
      </c>
      <c r="I45" s="17">
        <v>239.7</v>
      </c>
      <c r="J45" s="17">
        <v>59.6</v>
      </c>
      <c r="K45" s="17">
        <v>77.5</v>
      </c>
      <c r="L45" s="17">
        <v>113.7</v>
      </c>
      <c r="M45" s="17">
        <v>113.8</v>
      </c>
      <c r="N45" s="17">
        <v>113</v>
      </c>
      <c r="O45" s="17">
        <v>207</v>
      </c>
      <c r="P45" s="17">
        <v>0</v>
      </c>
      <c r="Q45" s="17">
        <v>0</v>
      </c>
      <c r="R45" s="17">
        <v>563.6</v>
      </c>
      <c r="S45" s="17">
        <v>10.199999999999999</v>
      </c>
      <c r="T45" s="17"/>
      <c r="U45" s="17"/>
      <c r="V45" s="17"/>
      <c r="W45" s="17">
        <v>0</v>
      </c>
      <c r="X45" s="17">
        <v>166.5</v>
      </c>
      <c r="Y45" s="17">
        <v>9.1999999999999993</v>
      </c>
      <c r="Z45" s="17">
        <v>5.7</v>
      </c>
      <c r="AA45" s="17">
        <v>0</v>
      </c>
      <c r="AB45" s="17">
        <v>5.8</v>
      </c>
      <c r="AC45" s="17"/>
      <c r="AD45" s="17">
        <v>143.30000000000001</v>
      </c>
      <c r="AE45" s="17"/>
      <c r="AF45" s="17">
        <v>0</v>
      </c>
      <c r="AG45" s="17">
        <v>0</v>
      </c>
      <c r="AH45" s="17">
        <v>0</v>
      </c>
      <c r="AI45" s="17">
        <v>110.5</v>
      </c>
      <c r="AJ45" s="17">
        <v>206.2</v>
      </c>
      <c r="AK45" s="17">
        <v>0</v>
      </c>
      <c r="AL45" s="17">
        <v>0</v>
      </c>
      <c r="AM45" s="17">
        <v>0</v>
      </c>
      <c r="AN45" s="17">
        <v>6.5</v>
      </c>
      <c r="AO45" s="17">
        <v>465</v>
      </c>
      <c r="AP45" s="17">
        <v>81.3</v>
      </c>
      <c r="AQ45" s="17">
        <v>149.4</v>
      </c>
      <c r="AR45" s="17">
        <v>42.1</v>
      </c>
      <c r="AS45" s="17">
        <v>17.399999999999999</v>
      </c>
      <c r="AT45" s="17">
        <v>18.873000000000001</v>
      </c>
      <c r="AU45" s="17">
        <v>92.5</v>
      </c>
      <c r="AV45" s="17">
        <v>0</v>
      </c>
      <c r="AW45" s="17">
        <v>0</v>
      </c>
      <c r="AX45" s="17">
        <v>0</v>
      </c>
      <c r="AY45" s="17">
        <v>107.6</v>
      </c>
      <c r="AZ45" s="17">
        <v>45.2</v>
      </c>
      <c r="BA45" s="17"/>
      <c r="BB45" s="17">
        <v>3.8</v>
      </c>
      <c r="BC45" s="17">
        <v>28.8</v>
      </c>
      <c r="BD45" s="17">
        <v>171.5</v>
      </c>
      <c r="BE45" s="17"/>
      <c r="BF45" s="17"/>
      <c r="BG45" s="17">
        <v>95.8</v>
      </c>
      <c r="BH45" s="17">
        <v>40.299999999999997</v>
      </c>
      <c r="BI45" s="17"/>
      <c r="BJ45" s="17">
        <v>0</v>
      </c>
      <c r="BK45" s="17">
        <v>0</v>
      </c>
      <c r="BL45" s="17">
        <v>0</v>
      </c>
      <c r="BM45" s="17">
        <v>0</v>
      </c>
      <c r="BN45" s="17">
        <v>113</v>
      </c>
      <c r="BO45" s="17">
        <v>0</v>
      </c>
      <c r="BP45" s="17"/>
      <c r="BQ45" s="17">
        <v>0</v>
      </c>
      <c r="BR45" s="17">
        <v>0</v>
      </c>
      <c r="BS45" s="17">
        <v>0</v>
      </c>
      <c r="BT45" s="17">
        <v>0</v>
      </c>
      <c r="BU45" s="17">
        <v>194.8</v>
      </c>
      <c r="BV45" s="17">
        <v>119.9</v>
      </c>
      <c r="BW45" s="17">
        <v>120.1</v>
      </c>
      <c r="BX45" s="17">
        <v>36.5</v>
      </c>
      <c r="BY45" s="17">
        <v>0</v>
      </c>
      <c r="BZ45" s="17">
        <v>0</v>
      </c>
      <c r="CA45" s="17">
        <v>3.6</v>
      </c>
      <c r="CB45" s="17">
        <v>270.39999999999998</v>
      </c>
      <c r="CC45" s="17">
        <v>132.9</v>
      </c>
      <c r="CD45" s="17">
        <v>56.2</v>
      </c>
      <c r="CE45" s="17">
        <v>73.3</v>
      </c>
      <c r="CF45" s="17">
        <v>30.4</v>
      </c>
      <c r="CG45" s="17"/>
      <c r="CH45" s="17"/>
      <c r="CI45" s="17"/>
      <c r="CJ45" s="17">
        <v>116.8</v>
      </c>
      <c r="CK45" s="17"/>
      <c r="CL45" s="17">
        <v>58.1</v>
      </c>
      <c r="CM45" s="17"/>
      <c r="CN45" s="17">
        <v>97.9</v>
      </c>
      <c r="CO45" s="17">
        <v>0</v>
      </c>
      <c r="CP45" s="17">
        <v>98.3</v>
      </c>
      <c r="CQ45" s="17">
        <v>64.3</v>
      </c>
      <c r="CR45" s="17"/>
      <c r="CS45" s="17"/>
      <c r="CT45" s="17">
        <v>7.2</v>
      </c>
      <c r="CU45" s="17"/>
      <c r="CV45" s="17">
        <v>13.9</v>
      </c>
      <c r="CW45" s="17">
        <v>0.2</v>
      </c>
      <c r="CX45" s="17">
        <v>125.8</v>
      </c>
      <c r="CY45" s="17">
        <v>17.2</v>
      </c>
      <c r="CZ45" s="17">
        <v>13.5</v>
      </c>
      <c r="DA45" s="17">
        <v>0</v>
      </c>
      <c r="DB45" s="17">
        <v>20.399999999999999</v>
      </c>
      <c r="DC45" s="17">
        <v>9.9</v>
      </c>
      <c r="DD45" s="17">
        <v>5.6</v>
      </c>
      <c r="DE45" s="17">
        <v>55.9</v>
      </c>
      <c r="DF45" s="17">
        <v>0</v>
      </c>
      <c r="DG45" s="17">
        <v>2.2000000000000002</v>
      </c>
      <c r="DH45" s="17">
        <v>2.9</v>
      </c>
      <c r="DI45" s="17">
        <v>0</v>
      </c>
      <c r="DJ45" s="17">
        <v>20.7</v>
      </c>
      <c r="DK45" s="17">
        <v>20</v>
      </c>
      <c r="DL45" s="17">
        <v>19</v>
      </c>
      <c r="DM45" s="17">
        <v>3.5</v>
      </c>
      <c r="DN45" s="17">
        <v>18.5</v>
      </c>
      <c r="DO45" s="17">
        <v>2.2090000000000001</v>
      </c>
      <c r="DP45" s="17">
        <v>2.5049999999999999</v>
      </c>
      <c r="DQ45" s="17">
        <v>28.6</v>
      </c>
      <c r="DR45" s="17">
        <v>84.6</v>
      </c>
      <c r="DS45" s="17">
        <v>2</v>
      </c>
      <c r="DT45" s="17">
        <v>3.2</v>
      </c>
      <c r="DU45" s="17">
        <v>19.399999999999999</v>
      </c>
      <c r="DV45" s="17">
        <v>3.2</v>
      </c>
      <c r="DW45" s="17"/>
      <c r="DX45" s="17">
        <v>0.1</v>
      </c>
      <c r="DY45" s="17">
        <v>19.8</v>
      </c>
      <c r="DZ45" s="17">
        <v>13.1</v>
      </c>
      <c r="EA45" s="17">
        <v>20.3</v>
      </c>
      <c r="EB45" s="17">
        <v>20.2</v>
      </c>
      <c r="EC45" s="17">
        <v>1</v>
      </c>
      <c r="ED45" s="17">
        <v>33.9</v>
      </c>
      <c r="EE45" s="17">
        <v>8.8000000000000007</v>
      </c>
      <c r="EF45" s="17">
        <v>77.8</v>
      </c>
      <c r="EG45" s="17">
        <v>110.7</v>
      </c>
      <c r="EH45" s="17">
        <v>10</v>
      </c>
      <c r="EI45" s="17">
        <v>5.8</v>
      </c>
      <c r="EJ45" s="17">
        <v>6.9</v>
      </c>
      <c r="EK45" s="17">
        <v>21.3</v>
      </c>
      <c r="EL45" s="17">
        <v>8.1</v>
      </c>
      <c r="EM45" s="17">
        <v>7.4</v>
      </c>
      <c r="EN45" s="17">
        <v>20.399999999999999</v>
      </c>
      <c r="EO45" s="17">
        <v>20.399999999999999</v>
      </c>
      <c r="EP45" s="17">
        <v>20</v>
      </c>
      <c r="EQ45" s="17">
        <v>12.3</v>
      </c>
      <c r="ER45" s="17">
        <v>75</v>
      </c>
      <c r="ES45" s="17">
        <v>1.3</v>
      </c>
      <c r="ET45" s="17">
        <v>33.799999999999997</v>
      </c>
      <c r="EU45" s="17">
        <v>0.6</v>
      </c>
      <c r="EV45" s="17">
        <v>124.6</v>
      </c>
      <c r="EW45" s="17">
        <v>153.80000000000001</v>
      </c>
      <c r="EX45" s="17">
        <v>32.4</v>
      </c>
      <c r="EY45" s="17">
        <v>3.3</v>
      </c>
      <c r="EZ45" s="17">
        <v>1.7</v>
      </c>
      <c r="FA45" s="17">
        <v>2.2000000000000002</v>
      </c>
      <c r="FB45" s="17">
        <v>1.4</v>
      </c>
      <c r="FC45" s="17">
        <v>1.5</v>
      </c>
      <c r="FD45" s="17">
        <v>6.8</v>
      </c>
      <c r="FE45" s="17">
        <v>20</v>
      </c>
      <c r="FF45" s="17">
        <v>20</v>
      </c>
      <c r="FG45" s="17"/>
      <c r="FH45" s="17"/>
      <c r="FI45" s="17"/>
      <c r="FJ45" s="17">
        <v>17</v>
      </c>
      <c r="FK45" s="17">
        <v>13.1</v>
      </c>
      <c r="FL45" s="17">
        <v>4.0999999999999996</v>
      </c>
      <c r="FM45" s="17">
        <v>10.9</v>
      </c>
      <c r="FN45" s="17">
        <v>19</v>
      </c>
      <c r="FO45" s="17">
        <v>6992.6869999999999</v>
      </c>
      <c r="FP45" s="15"/>
      <c r="FQ45" s="17">
        <v>8.9213000000000005</v>
      </c>
      <c r="FR45" s="17">
        <v>7</v>
      </c>
      <c r="FS45" s="17"/>
      <c r="FT45" s="17">
        <v>13.2</v>
      </c>
      <c r="FU45" s="17">
        <v>27</v>
      </c>
      <c r="FV45" s="17">
        <v>18</v>
      </c>
      <c r="FW45" s="17">
        <v>11.4</v>
      </c>
      <c r="FX45" s="17">
        <v>14</v>
      </c>
      <c r="FY45" s="17">
        <v>99.521299999999997</v>
      </c>
    </row>
    <row r="46" spans="1:181" ht="24" customHeight="1" x14ac:dyDescent="0.25">
      <c r="A46" s="16" t="s">
        <v>109</v>
      </c>
      <c r="B46" s="16" t="s">
        <v>810</v>
      </c>
      <c r="C46" s="17">
        <v>202.3</v>
      </c>
      <c r="D46" s="17">
        <v>101.5</v>
      </c>
      <c r="E46" s="17">
        <v>0</v>
      </c>
      <c r="F46" s="17">
        <v>7.5</v>
      </c>
      <c r="G46" s="17">
        <v>7.7</v>
      </c>
      <c r="H46" s="17">
        <v>89.7</v>
      </c>
      <c r="I46" s="17">
        <v>237.1</v>
      </c>
      <c r="J46" s="17">
        <v>77.5</v>
      </c>
      <c r="K46" s="17">
        <v>76.5</v>
      </c>
      <c r="L46" s="17">
        <v>105.8</v>
      </c>
      <c r="M46" s="17">
        <v>105.3</v>
      </c>
      <c r="N46" s="17">
        <v>105</v>
      </c>
      <c r="O46" s="17">
        <v>221.1</v>
      </c>
      <c r="P46" s="17">
        <v>0</v>
      </c>
      <c r="Q46" s="17">
        <v>0</v>
      </c>
      <c r="R46" s="17">
        <v>549.6</v>
      </c>
      <c r="S46" s="17">
        <v>10.199999999999999</v>
      </c>
      <c r="T46" s="17"/>
      <c r="U46" s="17"/>
      <c r="V46" s="17"/>
      <c r="W46" s="17">
        <v>0</v>
      </c>
      <c r="X46" s="17">
        <v>168.2</v>
      </c>
      <c r="Y46" s="17">
        <v>8.8000000000000007</v>
      </c>
      <c r="Z46" s="17">
        <v>5.5</v>
      </c>
      <c r="AA46" s="17">
        <v>0</v>
      </c>
      <c r="AB46" s="17">
        <v>5.8</v>
      </c>
      <c r="AC46" s="17"/>
      <c r="AD46" s="17">
        <v>141.6</v>
      </c>
      <c r="AE46" s="17"/>
      <c r="AF46" s="17">
        <v>0</v>
      </c>
      <c r="AG46" s="17">
        <v>0</v>
      </c>
      <c r="AH46" s="17">
        <v>0</v>
      </c>
      <c r="AI46" s="17">
        <v>110.3</v>
      </c>
      <c r="AJ46" s="17">
        <v>199</v>
      </c>
      <c r="AK46" s="17">
        <v>0</v>
      </c>
      <c r="AL46" s="17">
        <v>61.6</v>
      </c>
      <c r="AM46" s="17">
        <v>0</v>
      </c>
      <c r="AN46" s="17">
        <v>6.5</v>
      </c>
      <c r="AO46" s="17">
        <v>464.1</v>
      </c>
      <c r="AP46" s="17">
        <v>81.2</v>
      </c>
      <c r="AQ46" s="17">
        <v>150.19999999999999</v>
      </c>
      <c r="AR46" s="17">
        <v>41.7</v>
      </c>
      <c r="AS46" s="17">
        <v>18.399999999999999</v>
      </c>
      <c r="AT46" s="17">
        <v>18.875</v>
      </c>
      <c r="AU46" s="17">
        <v>88.9</v>
      </c>
      <c r="AV46" s="17">
        <v>0</v>
      </c>
      <c r="AW46" s="17">
        <v>0</v>
      </c>
      <c r="AX46" s="17">
        <v>0</v>
      </c>
      <c r="AY46" s="17">
        <v>105.7</v>
      </c>
      <c r="AZ46" s="17">
        <v>46.5</v>
      </c>
      <c r="BA46" s="17"/>
      <c r="BB46" s="17">
        <v>3.8</v>
      </c>
      <c r="BC46" s="17">
        <v>28.8</v>
      </c>
      <c r="BD46" s="17">
        <v>169.6</v>
      </c>
      <c r="BE46" s="17"/>
      <c r="BF46" s="17"/>
      <c r="BG46" s="17">
        <v>95.2</v>
      </c>
      <c r="BH46" s="17">
        <v>41</v>
      </c>
      <c r="BI46" s="17"/>
      <c r="BJ46" s="17">
        <v>0</v>
      </c>
      <c r="BK46" s="17">
        <v>95.3</v>
      </c>
      <c r="BL46" s="17">
        <v>95.5</v>
      </c>
      <c r="BM46" s="17">
        <v>0</v>
      </c>
      <c r="BN46" s="17">
        <v>112.5</v>
      </c>
      <c r="BO46" s="17">
        <v>0</v>
      </c>
      <c r="BP46" s="17"/>
      <c r="BQ46" s="17">
        <v>0</v>
      </c>
      <c r="BR46" s="17">
        <v>0</v>
      </c>
      <c r="BS46" s="17">
        <v>0</v>
      </c>
      <c r="BT46" s="17">
        <v>0</v>
      </c>
      <c r="BU46" s="17">
        <v>195.7</v>
      </c>
      <c r="BV46" s="17">
        <v>118.6</v>
      </c>
      <c r="BW46" s="17">
        <v>118.7</v>
      </c>
      <c r="BX46" s="17">
        <v>35.5</v>
      </c>
      <c r="BY46" s="17">
        <v>0</v>
      </c>
      <c r="BZ46" s="17">
        <v>0</v>
      </c>
      <c r="CA46" s="17">
        <v>3.5</v>
      </c>
      <c r="CB46" s="17">
        <v>188.5</v>
      </c>
      <c r="CC46" s="17">
        <v>131.19999999999999</v>
      </c>
      <c r="CD46" s="17">
        <v>61.8</v>
      </c>
      <c r="CE46" s="17">
        <v>78</v>
      </c>
      <c r="CF46" s="17">
        <v>30</v>
      </c>
      <c r="CG46" s="17"/>
      <c r="CH46" s="17"/>
      <c r="CI46" s="17"/>
      <c r="CJ46" s="17">
        <v>116.7</v>
      </c>
      <c r="CK46" s="17"/>
      <c r="CL46" s="17">
        <v>57.5</v>
      </c>
      <c r="CM46" s="17"/>
      <c r="CN46" s="17">
        <v>96.4</v>
      </c>
      <c r="CO46" s="17">
        <v>96.4</v>
      </c>
      <c r="CP46" s="17">
        <v>96.4</v>
      </c>
      <c r="CQ46" s="17">
        <v>96.5</v>
      </c>
      <c r="CR46" s="17"/>
      <c r="CS46" s="17"/>
      <c r="CT46" s="17">
        <v>7.2</v>
      </c>
      <c r="CU46" s="17"/>
      <c r="CV46" s="17">
        <v>7.5</v>
      </c>
      <c r="CW46" s="17">
        <v>0</v>
      </c>
      <c r="CX46" s="17">
        <v>121.1</v>
      </c>
      <c r="CY46" s="17">
        <v>1.8</v>
      </c>
      <c r="CZ46" s="17">
        <v>13.9</v>
      </c>
      <c r="DA46" s="17">
        <v>0</v>
      </c>
      <c r="DB46" s="17">
        <v>20.2</v>
      </c>
      <c r="DC46" s="17">
        <v>9.9</v>
      </c>
      <c r="DD46" s="17">
        <v>5.6</v>
      </c>
      <c r="DE46" s="17">
        <v>3.9</v>
      </c>
      <c r="DF46" s="17">
        <v>0</v>
      </c>
      <c r="DG46" s="17">
        <v>2.2000000000000002</v>
      </c>
      <c r="DH46" s="17">
        <v>2.9</v>
      </c>
      <c r="DI46" s="17">
        <v>0</v>
      </c>
      <c r="DJ46" s="17">
        <v>20.3</v>
      </c>
      <c r="DK46" s="17">
        <v>20</v>
      </c>
      <c r="DL46" s="17">
        <v>19</v>
      </c>
      <c r="DM46" s="17">
        <v>3.6</v>
      </c>
      <c r="DN46" s="17">
        <v>18.5</v>
      </c>
      <c r="DO46" s="17">
        <v>8.9999999999999993E-3</v>
      </c>
      <c r="DP46" s="17">
        <v>0</v>
      </c>
      <c r="DQ46" s="17">
        <v>28.9</v>
      </c>
      <c r="DR46" s="17">
        <v>84.7</v>
      </c>
      <c r="DS46" s="17">
        <v>0</v>
      </c>
      <c r="DT46" s="17">
        <v>3.2</v>
      </c>
      <c r="DU46" s="17">
        <v>19.399999999999999</v>
      </c>
      <c r="DV46" s="17">
        <v>3.2</v>
      </c>
      <c r="DW46" s="17"/>
      <c r="DX46" s="17">
        <v>0</v>
      </c>
      <c r="DY46" s="17">
        <v>19.899999999999999</v>
      </c>
      <c r="DZ46" s="17">
        <v>13</v>
      </c>
      <c r="EA46" s="17">
        <v>20.399999999999999</v>
      </c>
      <c r="EB46" s="17">
        <v>20.2</v>
      </c>
      <c r="EC46" s="17">
        <v>0.3</v>
      </c>
      <c r="ED46" s="17">
        <v>41.8</v>
      </c>
      <c r="EE46" s="17">
        <v>0.6</v>
      </c>
      <c r="EF46" s="17">
        <v>65.7</v>
      </c>
      <c r="EG46" s="17">
        <v>106.3</v>
      </c>
      <c r="EH46" s="17">
        <v>2.6</v>
      </c>
      <c r="EI46" s="17">
        <v>1.7</v>
      </c>
      <c r="EJ46" s="17">
        <v>0.3</v>
      </c>
      <c r="EK46" s="17">
        <v>21.4</v>
      </c>
      <c r="EL46" s="17">
        <v>8.1</v>
      </c>
      <c r="EM46" s="17">
        <v>7.4</v>
      </c>
      <c r="EN46" s="17">
        <v>20.399999999999999</v>
      </c>
      <c r="EO46" s="17">
        <v>20.399999999999999</v>
      </c>
      <c r="EP46" s="17">
        <v>20</v>
      </c>
      <c r="EQ46" s="17">
        <v>14</v>
      </c>
      <c r="ER46" s="17">
        <v>9.6999999999999993</v>
      </c>
      <c r="ES46" s="17">
        <v>0.2</v>
      </c>
      <c r="ET46" s="17">
        <v>2.9</v>
      </c>
      <c r="EU46" s="17">
        <v>0.6</v>
      </c>
      <c r="EV46" s="17">
        <v>124.9</v>
      </c>
      <c r="EW46" s="17">
        <v>151.19999999999999</v>
      </c>
      <c r="EX46" s="17">
        <v>3.7</v>
      </c>
      <c r="EY46" s="17">
        <v>3.3</v>
      </c>
      <c r="EZ46" s="17">
        <v>1.2</v>
      </c>
      <c r="FA46" s="17">
        <v>2.2000000000000002</v>
      </c>
      <c r="FB46" s="17">
        <v>1.4</v>
      </c>
      <c r="FC46" s="17">
        <v>0.2</v>
      </c>
      <c r="FD46" s="17">
        <v>6.8</v>
      </c>
      <c r="FE46" s="17">
        <v>20</v>
      </c>
      <c r="FF46" s="17">
        <v>20</v>
      </c>
      <c r="FG46" s="17"/>
      <c r="FH46" s="17"/>
      <c r="FI46" s="17"/>
      <c r="FJ46" s="17">
        <v>17</v>
      </c>
      <c r="FK46" s="17">
        <v>14.2</v>
      </c>
      <c r="FL46" s="17">
        <v>4</v>
      </c>
      <c r="FM46" s="17">
        <v>11.1</v>
      </c>
      <c r="FN46" s="17">
        <v>18.8</v>
      </c>
      <c r="FO46" s="17">
        <v>7017.6840000000002</v>
      </c>
      <c r="FP46" s="15"/>
      <c r="FQ46" s="17">
        <v>11.710699999999999</v>
      </c>
      <c r="FR46" s="17">
        <v>7</v>
      </c>
      <c r="FS46" s="17"/>
      <c r="FT46" s="17">
        <v>13.2</v>
      </c>
      <c r="FU46" s="17">
        <v>27</v>
      </c>
      <c r="FV46" s="17">
        <v>18</v>
      </c>
      <c r="FW46" s="17">
        <v>11.3</v>
      </c>
      <c r="FX46" s="17">
        <v>14</v>
      </c>
      <c r="FY46" s="17">
        <v>102.2107</v>
      </c>
    </row>
    <row r="47" spans="1:181" ht="24" customHeight="1" x14ac:dyDescent="0.25">
      <c r="A47" s="16" t="s">
        <v>109</v>
      </c>
      <c r="B47" s="16" t="s">
        <v>811</v>
      </c>
      <c r="C47" s="17">
        <v>200.2</v>
      </c>
      <c r="D47" s="17">
        <v>102.4</v>
      </c>
      <c r="E47" s="17">
        <v>0</v>
      </c>
      <c r="F47" s="17">
        <v>7.4</v>
      </c>
      <c r="G47" s="17">
        <v>7.6</v>
      </c>
      <c r="H47" s="17">
        <v>90.2</v>
      </c>
      <c r="I47" s="17">
        <v>237.5</v>
      </c>
      <c r="J47" s="17">
        <v>77.2</v>
      </c>
      <c r="K47" s="17">
        <v>76.900000000000006</v>
      </c>
      <c r="L47" s="17">
        <v>115.5</v>
      </c>
      <c r="M47" s="17">
        <v>115.5</v>
      </c>
      <c r="N47" s="17">
        <v>115.1</v>
      </c>
      <c r="O47" s="17">
        <v>208.1</v>
      </c>
      <c r="P47" s="17">
        <v>0</v>
      </c>
      <c r="Q47" s="17">
        <v>0</v>
      </c>
      <c r="R47" s="17">
        <v>558.70000000000005</v>
      </c>
      <c r="S47" s="17">
        <v>10.199999999999999</v>
      </c>
      <c r="T47" s="17"/>
      <c r="U47" s="17"/>
      <c r="V47" s="17"/>
      <c r="W47" s="17">
        <v>0</v>
      </c>
      <c r="X47" s="17">
        <v>166.5</v>
      </c>
      <c r="Y47" s="17">
        <v>8.4</v>
      </c>
      <c r="Z47" s="17">
        <v>5.5</v>
      </c>
      <c r="AA47" s="17">
        <v>0</v>
      </c>
      <c r="AB47" s="17">
        <v>6</v>
      </c>
      <c r="AC47" s="17"/>
      <c r="AD47" s="17">
        <v>143</v>
      </c>
      <c r="AE47" s="17"/>
      <c r="AF47" s="17">
        <v>0</v>
      </c>
      <c r="AG47" s="17">
        <v>0</v>
      </c>
      <c r="AH47" s="17">
        <v>0</v>
      </c>
      <c r="AI47" s="17">
        <v>110.4</v>
      </c>
      <c r="AJ47" s="17">
        <v>158.4</v>
      </c>
      <c r="AK47" s="17">
        <v>0</v>
      </c>
      <c r="AL47" s="17">
        <v>62.9</v>
      </c>
      <c r="AM47" s="17">
        <v>0</v>
      </c>
      <c r="AN47" s="17">
        <v>6.5</v>
      </c>
      <c r="AO47" s="17">
        <v>462.8</v>
      </c>
      <c r="AP47" s="17">
        <v>81.3</v>
      </c>
      <c r="AQ47" s="17">
        <v>150.1</v>
      </c>
      <c r="AR47" s="17">
        <v>41.9</v>
      </c>
      <c r="AS47" s="17">
        <v>18.399999999999999</v>
      </c>
      <c r="AT47" s="17">
        <v>18.875</v>
      </c>
      <c r="AU47" s="17">
        <v>91.1</v>
      </c>
      <c r="AV47" s="17">
        <v>0</v>
      </c>
      <c r="AW47" s="17">
        <v>0</v>
      </c>
      <c r="AX47" s="17">
        <v>0</v>
      </c>
      <c r="AY47" s="17">
        <v>95.7</v>
      </c>
      <c r="AZ47" s="17">
        <v>45.8</v>
      </c>
      <c r="BA47" s="17"/>
      <c r="BB47" s="17">
        <v>3.8</v>
      </c>
      <c r="BC47" s="17">
        <v>28.4</v>
      </c>
      <c r="BD47" s="17">
        <v>171.8</v>
      </c>
      <c r="BE47" s="17"/>
      <c r="BF47" s="17"/>
      <c r="BG47" s="17">
        <v>95.1</v>
      </c>
      <c r="BH47" s="17">
        <v>39.9</v>
      </c>
      <c r="BI47" s="17"/>
      <c r="BJ47" s="17">
        <v>0</v>
      </c>
      <c r="BK47" s="17">
        <v>95.7</v>
      </c>
      <c r="BL47" s="17">
        <v>95.9</v>
      </c>
      <c r="BM47" s="17">
        <v>96.4</v>
      </c>
      <c r="BN47" s="17">
        <v>112.6</v>
      </c>
      <c r="BO47" s="17">
        <v>0</v>
      </c>
      <c r="BP47" s="17"/>
      <c r="BQ47" s="17">
        <v>0</v>
      </c>
      <c r="BR47" s="17">
        <v>0</v>
      </c>
      <c r="BS47" s="17">
        <v>0</v>
      </c>
      <c r="BT47" s="17">
        <v>0</v>
      </c>
      <c r="BU47" s="17">
        <v>194.9</v>
      </c>
      <c r="BV47" s="17">
        <v>195.9</v>
      </c>
      <c r="BW47" s="17">
        <v>196.2</v>
      </c>
      <c r="BX47" s="17">
        <v>55.8</v>
      </c>
      <c r="BY47" s="17">
        <v>0</v>
      </c>
      <c r="BZ47" s="17">
        <v>0</v>
      </c>
      <c r="CA47" s="17">
        <v>3.5</v>
      </c>
      <c r="CB47" s="17">
        <v>217.9</v>
      </c>
      <c r="CC47" s="17">
        <v>131.1</v>
      </c>
      <c r="CD47" s="17">
        <v>62.8</v>
      </c>
      <c r="CE47" s="17">
        <v>78</v>
      </c>
      <c r="CF47" s="17">
        <v>26.5</v>
      </c>
      <c r="CG47" s="17"/>
      <c r="CH47" s="17"/>
      <c r="CI47" s="17"/>
      <c r="CJ47" s="17">
        <v>116.7</v>
      </c>
      <c r="CK47" s="17"/>
      <c r="CL47" s="17">
        <v>58.1</v>
      </c>
      <c r="CM47" s="17"/>
      <c r="CN47" s="17">
        <v>96.8</v>
      </c>
      <c r="CO47" s="17">
        <v>96.9</v>
      </c>
      <c r="CP47" s="17">
        <v>174.8</v>
      </c>
      <c r="CQ47" s="17">
        <v>96.6</v>
      </c>
      <c r="CR47" s="17"/>
      <c r="CS47" s="17"/>
      <c r="CT47" s="17">
        <v>7.2</v>
      </c>
      <c r="CU47" s="17"/>
      <c r="CV47" s="17">
        <v>7.5</v>
      </c>
      <c r="CW47" s="17">
        <v>0</v>
      </c>
      <c r="CX47" s="17">
        <v>124.1</v>
      </c>
      <c r="CY47" s="17">
        <v>0</v>
      </c>
      <c r="CZ47" s="17">
        <v>11.6</v>
      </c>
      <c r="DA47" s="17">
        <v>0</v>
      </c>
      <c r="DB47" s="17">
        <v>20.3</v>
      </c>
      <c r="DC47" s="17">
        <v>9.9</v>
      </c>
      <c r="DD47" s="17">
        <v>5.5</v>
      </c>
      <c r="DE47" s="17">
        <v>0</v>
      </c>
      <c r="DF47" s="17">
        <v>0</v>
      </c>
      <c r="DG47" s="17">
        <v>2.2000000000000002</v>
      </c>
      <c r="DH47" s="17">
        <v>2.9</v>
      </c>
      <c r="DI47" s="17">
        <v>0</v>
      </c>
      <c r="DJ47" s="17">
        <v>20.399999999999999</v>
      </c>
      <c r="DK47" s="17">
        <v>20</v>
      </c>
      <c r="DL47" s="17">
        <v>18.899999999999999</v>
      </c>
      <c r="DM47" s="17">
        <v>3.6</v>
      </c>
      <c r="DN47" s="17">
        <v>18.5</v>
      </c>
      <c r="DO47" s="17">
        <v>0</v>
      </c>
      <c r="DP47" s="17">
        <v>0</v>
      </c>
      <c r="DQ47" s="17">
        <v>29.3</v>
      </c>
      <c r="DR47" s="17">
        <v>84.9</v>
      </c>
      <c r="DS47" s="17">
        <v>0</v>
      </c>
      <c r="DT47" s="17">
        <v>3.2</v>
      </c>
      <c r="DU47" s="17">
        <v>19.399999999999999</v>
      </c>
      <c r="DV47" s="17">
        <v>3.2</v>
      </c>
      <c r="DW47" s="17"/>
      <c r="DX47" s="17">
        <v>0</v>
      </c>
      <c r="DY47" s="17">
        <v>19.8</v>
      </c>
      <c r="DZ47" s="17">
        <v>13.4</v>
      </c>
      <c r="EA47" s="17">
        <v>20.399999999999999</v>
      </c>
      <c r="EB47" s="17">
        <v>20.2</v>
      </c>
      <c r="EC47" s="17">
        <v>0</v>
      </c>
      <c r="ED47" s="17">
        <v>47</v>
      </c>
      <c r="EE47" s="17">
        <v>0</v>
      </c>
      <c r="EF47" s="17">
        <v>58.8</v>
      </c>
      <c r="EG47" s="17">
        <v>110.6</v>
      </c>
      <c r="EH47" s="17">
        <v>3.5</v>
      </c>
      <c r="EI47" s="17">
        <v>3.1</v>
      </c>
      <c r="EJ47" s="17">
        <v>0</v>
      </c>
      <c r="EK47" s="17">
        <v>21.4</v>
      </c>
      <c r="EL47" s="17">
        <v>8.1</v>
      </c>
      <c r="EM47" s="17">
        <v>7.4</v>
      </c>
      <c r="EN47" s="17">
        <v>20.399999999999999</v>
      </c>
      <c r="EO47" s="17">
        <v>20.399999999999999</v>
      </c>
      <c r="EP47" s="17">
        <v>20</v>
      </c>
      <c r="EQ47" s="17">
        <v>9.8000000000000007</v>
      </c>
      <c r="ER47" s="17">
        <v>0</v>
      </c>
      <c r="ES47" s="17">
        <v>0</v>
      </c>
      <c r="ET47" s="17">
        <v>0</v>
      </c>
      <c r="EU47" s="17">
        <v>0.6</v>
      </c>
      <c r="EV47" s="17">
        <v>124.2</v>
      </c>
      <c r="EW47" s="17">
        <v>144</v>
      </c>
      <c r="EX47" s="17">
        <v>0</v>
      </c>
      <c r="EY47" s="17">
        <v>3.5</v>
      </c>
      <c r="EZ47" s="17">
        <v>2.2000000000000002</v>
      </c>
      <c r="FA47" s="17">
        <v>2.2000000000000002</v>
      </c>
      <c r="FB47" s="17">
        <v>1.4</v>
      </c>
      <c r="FC47" s="17">
        <v>0</v>
      </c>
      <c r="FD47" s="17">
        <v>6.8</v>
      </c>
      <c r="FE47" s="17">
        <v>20</v>
      </c>
      <c r="FF47" s="17">
        <v>20</v>
      </c>
      <c r="FG47" s="17"/>
      <c r="FH47" s="17"/>
      <c r="FI47" s="17"/>
      <c r="FJ47" s="17">
        <v>17.399999999999999</v>
      </c>
      <c r="FK47" s="17">
        <v>14.2</v>
      </c>
      <c r="FL47" s="17">
        <v>3.7</v>
      </c>
      <c r="FM47" s="17">
        <v>11.1</v>
      </c>
      <c r="FN47" s="17">
        <v>18.8</v>
      </c>
      <c r="FO47" s="17">
        <v>7345.1750000000002</v>
      </c>
      <c r="FP47" s="15"/>
      <c r="FQ47" s="17">
        <v>2.8149999999999999</v>
      </c>
      <c r="FR47" s="17">
        <v>7</v>
      </c>
      <c r="FS47" s="17"/>
      <c r="FT47" s="17">
        <v>13.2</v>
      </c>
      <c r="FU47" s="17">
        <v>27</v>
      </c>
      <c r="FV47" s="17">
        <v>18</v>
      </c>
      <c r="FW47" s="17">
        <v>11.4</v>
      </c>
      <c r="FX47" s="17">
        <v>13.9</v>
      </c>
      <c r="FY47" s="17">
        <v>93.314999999999998</v>
      </c>
    </row>
    <row r="48" spans="1:181" ht="24" customHeight="1" x14ac:dyDescent="0.25">
      <c r="A48" s="16" t="s">
        <v>109</v>
      </c>
      <c r="B48" s="16" t="s">
        <v>812</v>
      </c>
      <c r="C48" s="17">
        <v>203.8</v>
      </c>
      <c r="D48" s="17">
        <v>102.7</v>
      </c>
      <c r="E48" s="17">
        <v>19.600000000000001</v>
      </c>
      <c r="F48" s="17">
        <v>7.7</v>
      </c>
      <c r="G48" s="17">
        <v>7.6</v>
      </c>
      <c r="H48" s="17">
        <v>92</v>
      </c>
      <c r="I48" s="17">
        <v>236.3</v>
      </c>
      <c r="J48" s="17">
        <v>76.8</v>
      </c>
      <c r="K48" s="17">
        <v>75.900000000000006</v>
      </c>
      <c r="L48" s="17">
        <v>124.3</v>
      </c>
      <c r="M48" s="17">
        <v>124.6</v>
      </c>
      <c r="N48" s="17">
        <v>124.8</v>
      </c>
      <c r="O48" s="17">
        <v>218.7</v>
      </c>
      <c r="P48" s="17">
        <v>0</v>
      </c>
      <c r="Q48" s="17">
        <v>0</v>
      </c>
      <c r="R48" s="17">
        <v>553</v>
      </c>
      <c r="S48" s="17">
        <v>10.3</v>
      </c>
      <c r="T48" s="17"/>
      <c r="U48" s="17"/>
      <c r="V48" s="17"/>
      <c r="W48" s="17">
        <v>0</v>
      </c>
      <c r="X48" s="17">
        <v>164.5</v>
      </c>
      <c r="Y48" s="17">
        <v>8.3000000000000007</v>
      </c>
      <c r="Z48" s="17">
        <v>6.5</v>
      </c>
      <c r="AA48" s="17">
        <v>0</v>
      </c>
      <c r="AB48" s="17">
        <v>6</v>
      </c>
      <c r="AC48" s="17"/>
      <c r="AD48" s="17">
        <v>142.80000000000001</v>
      </c>
      <c r="AE48" s="17"/>
      <c r="AF48" s="17">
        <v>0</v>
      </c>
      <c r="AG48" s="17">
        <v>0</v>
      </c>
      <c r="AH48" s="17">
        <v>0</v>
      </c>
      <c r="AI48" s="17">
        <v>109.9</v>
      </c>
      <c r="AJ48" s="17">
        <v>194.6</v>
      </c>
      <c r="AK48" s="17">
        <v>0</v>
      </c>
      <c r="AL48" s="17">
        <v>0</v>
      </c>
      <c r="AM48" s="17">
        <v>0</v>
      </c>
      <c r="AN48" s="17">
        <v>6.5</v>
      </c>
      <c r="AO48" s="17">
        <v>471.7</v>
      </c>
      <c r="AP48" s="17">
        <v>81.3</v>
      </c>
      <c r="AQ48" s="17">
        <v>151.80000000000001</v>
      </c>
      <c r="AR48" s="17">
        <v>41.1</v>
      </c>
      <c r="AS48" s="17">
        <v>18.399999999999999</v>
      </c>
      <c r="AT48" s="17">
        <v>18.876000000000001</v>
      </c>
      <c r="AU48" s="17">
        <v>87.9</v>
      </c>
      <c r="AV48" s="17">
        <v>0</v>
      </c>
      <c r="AW48" s="17">
        <v>0</v>
      </c>
      <c r="AX48" s="17">
        <v>0</v>
      </c>
      <c r="AY48" s="17">
        <v>96.9</v>
      </c>
      <c r="AZ48" s="17">
        <v>46.5</v>
      </c>
      <c r="BA48" s="17"/>
      <c r="BB48" s="17">
        <v>3.8</v>
      </c>
      <c r="BC48" s="17">
        <v>29</v>
      </c>
      <c r="BD48" s="17">
        <v>169.1</v>
      </c>
      <c r="BE48" s="17"/>
      <c r="BF48" s="17"/>
      <c r="BG48" s="17">
        <v>95</v>
      </c>
      <c r="BH48" s="17">
        <v>40.6</v>
      </c>
      <c r="BI48" s="17"/>
      <c r="BJ48" s="17">
        <v>0</v>
      </c>
      <c r="BK48" s="17">
        <v>96.1</v>
      </c>
      <c r="BL48" s="17">
        <v>96.3</v>
      </c>
      <c r="BM48" s="17">
        <v>96.5</v>
      </c>
      <c r="BN48" s="17">
        <v>112.4</v>
      </c>
      <c r="BO48" s="17">
        <v>0</v>
      </c>
      <c r="BP48" s="17"/>
      <c r="BQ48" s="17">
        <v>0</v>
      </c>
      <c r="BR48" s="17">
        <v>0</v>
      </c>
      <c r="BS48" s="17">
        <v>0</v>
      </c>
      <c r="BT48" s="17">
        <v>0</v>
      </c>
      <c r="BU48" s="17">
        <v>192.4</v>
      </c>
      <c r="BV48" s="17">
        <v>193.5</v>
      </c>
      <c r="BW48" s="17">
        <v>194.1</v>
      </c>
      <c r="BX48" s="17">
        <v>55.6</v>
      </c>
      <c r="BY48" s="17">
        <v>0</v>
      </c>
      <c r="BZ48" s="17">
        <v>0</v>
      </c>
      <c r="CA48" s="17">
        <v>3.6</v>
      </c>
      <c r="CB48" s="17">
        <v>246.3</v>
      </c>
      <c r="CC48" s="17">
        <v>130.6</v>
      </c>
      <c r="CD48" s="17">
        <v>63.1</v>
      </c>
      <c r="CE48" s="17">
        <v>77.5</v>
      </c>
      <c r="CF48" s="17">
        <v>29.3</v>
      </c>
      <c r="CG48" s="17"/>
      <c r="CH48" s="17"/>
      <c r="CI48" s="17"/>
      <c r="CJ48" s="17">
        <v>116.7</v>
      </c>
      <c r="CK48" s="17"/>
      <c r="CL48" s="17">
        <v>57.4</v>
      </c>
      <c r="CM48" s="17"/>
      <c r="CN48" s="17">
        <v>173.5</v>
      </c>
      <c r="CO48" s="17">
        <v>173.4</v>
      </c>
      <c r="CP48" s="17">
        <v>174.2</v>
      </c>
      <c r="CQ48" s="17">
        <v>174.1</v>
      </c>
      <c r="CR48" s="17"/>
      <c r="CS48" s="17"/>
      <c r="CT48" s="17">
        <v>7.3</v>
      </c>
      <c r="CU48" s="17"/>
      <c r="CV48" s="17">
        <v>7.6</v>
      </c>
      <c r="CW48" s="17">
        <v>0</v>
      </c>
      <c r="CX48" s="17">
        <v>116.2</v>
      </c>
      <c r="CY48" s="17">
        <v>0</v>
      </c>
      <c r="CZ48" s="17">
        <v>12.1</v>
      </c>
      <c r="DA48" s="17">
        <v>0</v>
      </c>
      <c r="DB48" s="17">
        <v>20.100000000000001</v>
      </c>
      <c r="DC48" s="17">
        <v>10</v>
      </c>
      <c r="DD48" s="17">
        <v>5.6</v>
      </c>
      <c r="DE48" s="17">
        <v>0</v>
      </c>
      <c r="DF48" s="17">
        <v>0</v>
      </c>
      <c r="DG48" s="17">
        <v>2.2000000000000002</v>
      </c>
      <c r="DH48" s="17">
        <v>2.9</v>
      </c>
      <c r="DI48" s="17">
        <v>0</v>
      </c>
      <c r="DJ48" s="17">
        <v>19.8</v>
      </c>
      <c r="DK48" s="17">
        <v>20</v>
      </c>
      <c r="DL48" s="17">
        <v>18.8</v>
      </c>
      <c r="DM48" s="17">
        <v>3.6</v>
      </c>
      <c r="DN48" s="17">
        <v>18.5</v>
      </c>
      <c r="DO48" s="17">
        <v>0</v>
      </c>
      <c r="DP48" s="17">
        <v>0</v>
      </c>
      <c r="DQ48" s="17">
        <v>29.2</v>
      </c>
      <c r="DR48" s="17">
        <v>84.7</v>
      </c>
      <c r="DS48" s="17">
        <v>0</v>
      </c>
      <c r="DT48" s="17">
        <v>3.2</v>
      </c>
      <c r="DU48" s="17">
        <v>19.5</v>
      </c>
      <c r="DV48" s="17">
        <v>3.2</v>
      </c>
      <c r="DW48" s="17"/>
      <c r="DX48" s="17">
        <v>0</v>
      </c>
      <c r="DY48" s="17">
        <v>19.8</v>
      </c>
      <c r="DZ48" s="17">
        <v>13.4</v>
      </c>
      <c r="EA48" s="17">
        <v>20.399999999999999</v>
      </c>
      <c r="EB48" s="17">
        <v>20.2</v>
      </c>
      <c r="EC48" s="17">
        <v>0</v>
      </c>
      <c r="ED48" s="17">
        <v>57.4</v>
      </c>
      <c r="EE48" s="17">
        <v>0</v>
      </c>
      <c r="EF48" s="17">
        <v>36.200000000000003</v>
      </c>
      <c r="EG48" s="17">
        <v>100.7</v>
      </c>
      <c r="EH48" s="17">
        <v>3.5</v>
      </c>
      <c r="EI48" s="17">
        <v>3.5</v>
      </c>
      <c r="EJ48" s="17">
        <v>0</v>
      </c>
      <c r="EK48" s="17">
        <v>21.5</v>
      </c>
      <c r="EL48" s="17">
        <v>8.1</v>
      </c>
      <c r="EM48" s="17">
        <v>7.4</v>
      </c>
      <c r="EN48" s="17">
        <v>20.399999999999999</v>
      </c>
      <c r="EO48" s="17">
        <v>20.399999999999999</v>
      </c>
      <c r="EP48" s="17">
        <v>20</v>
      </c>
      <c r="EQ48" s="17">
        <v>9.1999999999999993</v>
      </c>
      <c r="ER48" s="17">
        <v>0</v>
      </c>
      <c r="ES48" s="17">
        <v>0</v>
      </c>
      <c r="ET48" s="17">
        <v>0</v>
      </c>
      <c r="EU48" s="17">
        <v>0.6</v>
      </c>
      <c r="EV48" s="17">
        <v>120.4</v>
      </c>
      <c r="EW48" s="17">
        <v>138.19999999999999</v>
      </c>
      <c r="EX48" s="17">
        <v>0</v>
      </c>
      <c r="EY48" s="17">
        <v>3.5</v>
      </c>
      <c r="EZ48" s="17">
        <v>2.2000000000000002</v>
      </c>
      <c r="FA48" s="17">
        <v>2.2000000000000002</v>
      </c>
      <c r="FB48" s="17">
        <v>1.4</v>
      </c>
      <c r="FC48" s="17">
        <v>0</v>
      </c>
      <c r="FD48" s="17">
        <v>6.8</v>
      </c>
      <c r="FE48" s="17">
        <v>20</v>
      </c>
      <c r="FF48" s="17">
        <v>20</v>
      </c>
      <c r="FG48" s="17"/>
      <c r="FH48" s="17"/>
      <c r="FI48" s="17"/>
      <c r="FJ48" s="17">
        <v>16.600000000000001</v>
      </c>
      <c r="FK48" s="17">
        <v>14.2</v>
      </c>
      <c r="FL48" s="17">
        <v>3.3</v>
      </c>
      <c r="FM48" s="17">
        <v>11.1</v>
      </c>
      <c r="FN48" s="17">
        <v>18.600000000000001</v>
      </c>
      <c r="FO48" s="17">
        <v>7591.4759999999997</v>
      </c>
      <c r="FP48" s="15"/>
      <c r="FQ48" s="17">
        <v>11.682700000000001</v>
      </c>
      <c r="FR48" s="17">
        <v>7</v>
      </c>
      <c r="FS48" s="17"/>
      <c r="FT48" s="17">
        <v>13.2</v>
      </c>
      <c r="FU48" s="17">
        <v>27</v>
      </c>
      <c r="FV48" s="17">
        <v>18</v>
      </c>
      <c r="FW48" s="17">
        <v>11.3</v>
      </c>
      <c r="FX48" s="17">
        <v>14</v>
      </c>
      <c r="FY48" s="17">
        <v>102.1827</v>
      </c>
    </row>
    <row r="49" spans="1:181" ht="24" customHeight="1" x14ac:dyDescent="0.25">
      <c r="A49" s="16" t="s">
        <v>109</v>
      </c>
      <c r="B49" s="16" t="s">
        <v>813</v>
      </c>
      <c r="C49" s="17">
        <v>207.2</v>
      </c>
      <c r="D49" s="17">
        <v>104.3</v>
      </c>
      <c r="E49" s="17">
        <v>38.5</v>
      </c>
      <c r="F49" s="17">
        <v>7.5</v>
      </c>
      <c r="G49" s="17">
        <v>7.5</v>
      </c>
      <c r="H49" s="17">
        <v>93.7</v>
      </c>
      <c r="I49" s="17">
        <v>245.4</v>
      </c>
      <c r="J49" s="17">
        <v>79.900000000000006</v>
      </c>
      <c r="K49" s="17">
        <v>78.099999999999994</v>
      </c>
      <c r="L49" s="17">
        <v>127.5</v>
      </c>
      <c r="M49" s="17">
        <v>127.4</v>
      </c>
      <c r="N49" s="17">
        <v>127.6</v>
      </c>
      <c r="O49" s="17">
        <v>228.1</v>
      </c>
      <c r="P49" s="17">
        <v>0</v>
      </c>
      <c r="Q49" s="17">
        <v>0</v>
      </c>
      <c r="R49" s="17">
        <v>373.9</v>
      </c>
      <c r="S49" s="17">
        <v>10.4</v>
      </c>
      <c r="T49" s="17"/>
      <c r="U49" s="17"/>
      <c r="V49" s="17"/>
      <c r="W49" s="17">
        <v>0</v>
      </c>
      <c r="X49" s="17">
        <v>167.9</v>
      </c>
      <c r="Y49" s="17">
        <v>8.9</v>
      </c>
      <c r="Z49" s="17">
        <v>6.7</v>
      </c>
      <c r="AA49" s="17">
        <v>0</v>
      </c>
      <c r="AB49" s="17">
        <v>6</v>
      </c>
      <c r="AC49" s="17"/>
      <c r="AD49" s="17">
        <v>144.19999999999999</v>
      </c>
      <c r="AE49" s="17"/>
      <c r="AF49" s="17">
        <v>0</v>
      </c>
      <c r="AG49" s="17">
        <v>6.8</v>
      </c>
      <c r="AH49" s="17">
        <v>0</v>
      </c>
      <c r="AI49" s="17">
        <v>110.7</v>
      </c>
      <c r="AJ49" s="17">
        <v>209.4</v>
      </c>
      <c r="AK49" s="17">
        <v>0</v>
      </c>
      <c r="AL49" s="17">
        <v>0</v>
      </c>
      <c r="AM49" s="17">
        <v>7.9</v>
      </c>
      <c r="AN49" s="17">
        <v>6.5</v>
      </c>
      <c r="AO49" s="17">
        <v>473.5</v>
      </c>
      <c r="AP49" s="17">
        <v>81.3</v>
      </c>
      <c r="AQ49" s="17">
        <v>150.69999999999999</v>
      </c>
      <c r="AR49" s="17">
        <v>42.3</v>
      </c>
      <c r="AS49" s="17">
        <v>18.600000000000001</v>
      </c>
      <c r="AT49" s="17">
        <v>18.873999999999999</v>
      </c>
      <c r="AU49" s="17">
        <v>96.2</v>
      </c>
      <c r="AV49" s="17">
        <v>0</v>
      </c>
      <c r="AW49" s="17">
        <v>0</v>
      </c>
      <c r="AX49" s="17">
        <v>0</v>
      </c>
      <c r="AY49" s="17">
        <v>109.9</v>
      </c>
      <c r="AZ49" s="17">
        <v>46.3</v>
      </c>
      <c r="BA49" s="17"/>
      <c r="BB49" s="17">
        <v>3.8</v>
      </c>
      <c r="BC49" s="17">
        <v>28.4</v>
      </c>
      <c r="BD49" s="17">
        <v>179.4</v>
      </c>
      <c r="BE49" s="17"/>
      <c r="BF49" s="17"/>
      <c r="BG49" s="17">
        <v>96.7</v>
      </c>
      <c r="BH49" s="17">
        <v>39.700000000000003</v>
      </c>
      <c r="BI49" s="17"/>
      <c r="BJ49" s="17">
        <v>12</v>
      </c>
      <c r="BK49" s="17">
        <v>101.9</v>
      </c>
      <c r="BL49" s="17">
        <v>160.6</v>
      </c>
      <c r="BM49" s="17">
        <v>160.5</v>
      </c>
      <c r="BN49" s="17">
        <v>115</v>
      </c>
      <c r="BO49" s="17">
        <v>0</v>
      </c>
      <c r="BP49" s="17"/>
      <c r="BQ49" s="17">
        <v>0</v>
      </c>
      <c r="BR49" s="17">
        <v>0</v>
      </c>
      <c r="BS49" s="17">
        <v>0</v>
      </c>
      <c r="BT49" s="17">
        <v>0</v>
      </c>
      <c r="BU49" s="17">
        <v>198.3</v>
      </c>
      <c r="BV49" s="17">
        <v>199.7</v>
      </c>
      <c r="BW49" s="17">
        <v>199.3</v>
      </c>
      <c r="BX49" s="17">
        <v>57.4</v>
      </c>
      <c r="BY49" s="17">
        <v>0</v>
      </c>
      <c r="BZ49" s="17">
        <v>0</v>
      </c>
      <c r="CA49" s="17">
        <v>3.5</v>
      </c>
      <c r="CB49" s="17">
        <v>260.7</v>
      </c>
      <c r="CC49" s="17">
        <v>136.80000000000001</v>
      </c>
      <c r="CD49" s="17">
        <v>66.7</v>
      </c>
      <c r="CE49" s="17">
        <v>79.2</v>
      </c>
      <c r="CF49" s="17">
        <v>31</v>
      </c>
      <c r="CG49" s="17"/>
      <c r="CH49" s="17"/>
      <c r="CI49" s="17"/>
      <c r="CJ49" s="17">
        <v>116.3</v>
      </c>
      <c r="CK49" s="17"/>
      <c r="CL49" s="17">
        <v>58.5</v>
      </c>
      <c r="CM49" s="17"/>
      <c r="CN49" s="17">
        <v>177.7</v>
      </c>
      <c r="CO49" s="17">
        <v>175.4</v>
      </c>
      <c r="CP49" s="17">
        <v>175.8</v>
      </c>
      <c r="CQ49" s="17">
        <v>175</v>
      </c>
      <c r="CR49" s="17"/>
      <c r="CS49" s="17"/>
      <c r="CT49" s="17">
        <v>7.4</v>
      </c>
      <c r="CU49" s="17"/>
      <c r="CV49" s="17">
        <v>7.6</v>
      </c>
      <c r="CW49" s="17">
        <v>0</v>
      </c>
      <c r="CX49" s="17">
        <v>116.5</v>
      </c>
      <c r="CY49" s="17">
        <v>0</v>
      </c>
      <c r="CZ49" s="17">
        <v>10.8</v>
      </c>
      <c r="DA49" s="17">
        <v>0</v>
      </c>
      <c r="DB49" s="17">
        <v>20.6</v>
      </c>
      <c r="DC49" s="17">
        <v>9.9</v>
      </c>
      <c r="DD49" s="17">
        <v>5.6</v>
      </c>
      <c r="DE49" s="17">
        <v>0</v>
      </c>
      <c r="DF49" s="17">
        <v>0</v>
      </c>
      <c r="DG49" s="17">
        <v>2.2000000000000002</v>
      </c>
      <c r="DH49" s="17">
        <v>2.9</v>
      </c>
      <c r="DI49" s="17">
        <v>0</v>
      </c>
      <c r="DJ49" s="17">
        <v>20.9</v>
      </c>
      <c r="DK49" s="17">
        <v>20</v>
      </c>
      <c r="DL49" s="17">
        <v>18.899999999999999</v>
      </c>
      <c r="DM49" s="17">
        <v>3.6</v>
      </c>
      <c r="DN49" s="17">
        <v>18.5</v>
      </c>
      <c r="DO49" s="17">
        <v>0</v>
      </c>
      <c r="DP49" s="17">
        <v>0</v>
      </c>
      <c r="DQ49" s="17">
        <v>29</v>
      </c>
      <c r="DR49" s="17">
        <v>83.9</v>
      </c>
      <c r="DS49" s="17">
        <v>0</v>
      </c>
      <c r="DT49" s="17">
        <v>3.2</v>
      </c>
      <c r="DU49" s="17">
        <v>19.399999999999999</v>
      </c>
      <c r="DV49" s="17">
        <v>3.2</v>
      </c>
      <c r="DW49" s="17"/>
      <c r="DX49" s="17">
        <v>0</v>
      </c>
      <c r="DY49" s="17">
        <v>19.8</v>
      </c>
      <c r="DZ49" s="17">
        <v>13.2</v>
      </c>
      <c r="EA49" s="17">
        <v>20.5</v>
      </c>
      <c r="EB49" s="17">
        <v>20.399999999999999</v>
      </c>
      <c r="EC49" s="17">
        <v>0</v>
      </c>
      <c r="ED49" s="17">
        <v>39.6</v>
      </c>
      <c r="EE49" s="17">
        <v>0</v>
      </c>
      <c r="EF49" s="17">
        <v>26.4</v>
      </c>
      <c r="EG49" s="17">
        <v>83.8</v>
      </c>
      <c r="EH49" s="17">
        <v>6.5</v>
      </c>
      <c r="EI49" s="17">
        <v>3.3</v>
      </c>
      <c r="EJ49" s="17">
        <v>0</v>
      </c>
      <c r="EK49" s="17">
        <v>21.5</v>
      </c>
      <c r="EL49" s="17">
        <v>8.1</v>
      </c>
      <c r="EM49" s="17">
        <v>7.4</v>
      </c>
      <c r="EN49" s="17">
        <v>20.399999999999999</v>
      </c>
      <c r="EO49" s="17">
        <v>20.399999999999999</v>
      </c>
      <c r="EP49" s="17">
        <v>20</v>
      </c>
      <c r="EQ49" s="17">
        <v>8.1</v>
      </c>
      <c r="ER49" s="17">
        <v>0</v>
      </c>
      <c r="ES49" s="17">
        <v>0</v>
      </c>
      <c r="ET49" s="17">
        <v>0</v>
      </c>
      <c r="EU49" s="17">
        <v>0.6</v>
      </c>
      <c r="EV49" s="17">
        <v>111.1</v>
      </c>
      <c r="EW49" s="17">
        <v>123.6</v>
      </c>
      <c r="EX49" s="17">
        <v>0</v>
      </c>
      <c r="EY49" s="17">
        <v>3.5</v>
      </c>
      <c r="EZ49" s="17">
        <v>2.2000000000000002</v>
      </c>
      <c r="FA49" s="17">
        <v>2.2000000000000002</v>
      </c>
      <c r="FB49" s="17">
        <v>1.4</v>
      </c>
      <c r="FC49" s="17">
        <v>0</v>
      </c>
      <c r="FD49" s="17">
        <v>6.8</v>
      </c>
      <c r="FE49" s="17">
        <v>20</v>
      </c>
      <c r="FF49" s="17">
        <v>20</v>
      </c>
      <c r="FG49" s="17"/>
      <c r="FH49" s="17"/>
      <c r="FI49" s="17"/>
      <c r="FJ49" s="17">
        <v>16.899999999999999</v>
      </c>
      <c r="FK49" s="17">
        <v>14.2</v>
      </c>
      <c r="FL49" s="17">
        <v>0</v>
      </c>
      <c r="FM49" s="17">
        <v>11.1</v>
      </c>
      <c r="FN49" s="17">
        <v>19.100000000000001</v>
      </c>
      <c r="FO49" s="17">
        <v>7675.174</v>
      </c>
      <c r="FP49" s="15"/>
      <c r="FQ49" s="17">
        <v>11.7326</v>
      </c>
      <c r="FR49" s="17">
        <v>7</v>
      </c>
      <c r="FS49" s="17"/>
      <c r="FT49" s="17">
        <v>13.2</v>
      </c>
      <c r="FU49" s="17">
        <v>27</v>
      </c>
      <c r="FV49" s="17">
        <v>18</v>
      </c>
      <c r="FW49" s="17">
        <v>11.3</v>
      </c>
      <c r="FX49" s="17">
        <v>14</v>
      </c>
      <c r="FY49" s="17">
        <v>102.23260000000001</v>
      </c>
    </row>
    <row r="50" spans="1:181" ht="24" customHeight="1" x14ac:dyDescent="0.25">
      <c r="A50" s="18" t="s">
        <v>109</v>
      </c>
      <c r="B50" s="18" t="s">
        <v>814</v>
      </c>
      <c r="C50" s="19">
        <v>202.5</v>
      </c>
      <c r="D50" s="19">
        <v>102.4</v>
      </c>
      <c r="E50" s="19">
        <v>26</v>
      </c>
      <c r="F50" s="19">
        <v>7.7</v>
      </c>
      <c r="G50" s="19">
        <v>7.6</v>
      </c>
      <c r="H50" s="19">
        <v>91.6</v>
      </c>
      <c r="I50" s="19">
        <v>246.8</v>
      </c>
      <c r="J50" s="19">
        <v>78.2</v>
      </c>
      <c r="K50" s="19">
        <v>75.3</v>
      </c>
      <c r="L50" s="19">
        <v>143.30000000000001</v>
      </c>
      <c r="M50" s="19">
        <v>143.80000000000001</v>
      </c>
      <c r="N50" s="19">
        <v>142.4</v>
      </c>
      <c r="O50" s="19">
        <v>232.5</v>
      </c>
      <c r="P50" s="19">
        <v>0</v>
      </c>
      <c r="Q50" s="19">
        <v>0</v>
      </c>
      <c r="R50" s="19">
        <v>375.4</v>
      </c>
      <c r="S50" s="19">
        <v>10.3</v>
      </c>
      <c r="T50" s="19"/>
      <c r="U50" s="19"/>
      <c r="V50" s="19"/>
      <c r="W50" s="19">
        <v>1</v>
      </c>
      <c r="X50" s="19">
        <v>164.2</v>
      </c>
      <c r="Y50" s="19">
        <v>8.6</v>
      </c>
      <c r="Z50" s="19">
        <v>5.5</v>
      </c>
      <c r="AA50" s="19">
        <v>0</v>
      </c>
      <c r="AB50" s="19">
        <v>5.9</v>
      </c>
      <c r="AC50" s="19"/>
      <c r="AD50" s="19">
        <v>143.1</v>
      </c>
      <c r="AE50" s="19"/>
      <c r="AF50" s="19">
        <v>11.2</v>
      </c>
      <c r="AG50" s="19">
        <v>16.8</v>
      </c>
      <c r="AH50" s="19">
        <v>2.6</v>
      </c>
      <c r="AI50" s="19">
        <v>110.4</v>
      </c>
      <c r="AJ50" s="19">
        <v>195</v>
      </c>
      <c r="AK50" s="19">
        <v>0</v>
      </c>
      <c r="AL50" s="19">
        <v>0</v>
      </c>
      <c r="AM50" s="19">
        <v>7.9</v>
      </c>
      <c r="AN50" s="19">
        <v>6.5</v>
      </c>
      <c r="AO50" s="19">
        <v>473.2</v>
      </c>
      <c r="AP50" s="19">
        <v>81.599999999999994</v>
      </c>
      <c r="AQ50" s="19">
        <v>150.6</v>
      </c>
      <c r="AR50" s="19">
        <v>41.8</v>
      </c>
      <c r="AS50" s="19">
        <v>18.600000000000001</v>
      </c>
      <c r="AT50" s="19">
        <v>18.873000000000001</v>
      </c>
      <c r="AU50" s="19">
        <v>92.2</v>
      </c>
      <c r="AV50" s="19">
        <v>0</v>
      </c>
      <c r="AW50" s="19">
        <v>0</v>
      </c>
      <c r="AX50" s="19">
        <v>0</v>
      </c>
      <c r="AY50" s="19">
        <v>109.5</v>
      </c>
      <c r="AZ50" s="19">
        <v>46.6</v>
      </c>
      <c r="BA50" s="19"/>
      <c r="BB50" s="19">
        <v>3.8</v>
      </c>
      <c r="BC50" s="19">
        <v>28.8</v>
      </c>
      <c r="BD50" s="19">
        <v>173.1</v>
      </c>
      <c r="BE50" s="19"/>
      <c r="BF50" s="19"/>
      <c r="BG50" s="19">
        <v>95.3</v>
      </c>
      <c r="BH50" s="19">
        <v>59.9</v>
      </c>
      <c r="BI50" s="19"/>
      <c r="BJ50" s="19">
        <v>42.1</v>
      </c>
      <c r="BK50" s="19">
        <v>161.6</v>
      </c>
      <c r="BL50" s="19">
        <v>161.4</v>
      </c>
      <c r="BM50" s="19">
        <v>161.19999999999999</v>
      </c>
      <c r="BN50" s="19">
        <v>112.5</v>
      </c>
      <c r="BO50" s="19">
        <v>0</v>
      </c>
      <c r="BP50" s="19"/>
      <c r="BQ50" s="19">
        <v>0</v>
      </c>
      <c r="BR50" s="19">
        <v>0</v>
      </c>
      <c r="BS50" s="19">
        <v>0</v>
      </c>
      <c r="BT50" s="19">
        <v>0</v>
      </c>
      <c r="BU50" s="19">
        <v>194.5</v>
      </c>
      <c r="BV50" s="19">
        <v>195.8</v>
      </c>
      <c r="BW50" s="19">
        <v>195.4</v>
      </c>
      <c r="BX50" s="19">
        <v>55.7</v>
      </c>
      <c r="BY50" s="19">
        <v>16.899999999999999</v>
      </c>
      <c r="BZ50" s="19">
        <v>37.1</v>
      </c>
      <c r="CA50" s="19">
        <v>3.5</v>
      </c>
      <c r="CB50" s="19">
        <v>255.6</v>
      </c>
      <c r="CC50" s="19">
        <v>131.4</v>
      </c>
      <c r="CD50" s="19">
        <v>63.7</v>
      </c>
      <c r="CE50" s="19">
        <v>78.5</v>
      </c>
      <c r="CF50" s="19">
        <v>30</v>
      </c>
      <c r="CG50" s="19"/>
      <c r="CH50" s="19"/>
      <c r="CI50" s="19"/>
      <c r="CJ50" s="19">
        <v>138.80000000000001</v>
      </c>
      <c r="CK50" s="19"/>
      <c r="CL50" s="19">
        <v>75.5</v>
      </c>
      <c r="CM50" s="19"/>
      <c r="CN50" s="19">
        <v>174.5</v>
      </c>
      <c r="CO50" s="19">
        <v>174.8</v>
      </c>
      <c r="CP50" s="19">
        <v>175.2</v>
      </c>
      <c r="CQ50" s="19">
        <v>174.9</v>
      </c>
      <c r="CR50" s="19"/>
      <c r="CS50" s="19"/>
      <c r="CT50" s="19">
        <v>7.4</v>
      </c>
      <c r="CU50" s="19"/>
      <c r="CV50" s="19">
        <v>14.6</v>
      </c>
      <c r="CW50" s="19">
        <v>0</v>
      </c>
      <c r="CX50" s="19">
        <v>118.4</v>
      </c>
      <c r="CY50" s="19">
        <v>0</v>
      </c>
      <c r="CZ50" s="19">
        <v>12.3</v>
      </c>
      <c r="DA50" s="19">
        <v>0</v>
      </c>
      <c r="DB50" s="19">
        <v>20.2</v>
      </c>
      <c r="DC50" s="19">
        <v>9.9</v>
      </c>
      <c r="DD50" s="19">
        <v>5.7</v>
      </c>
      <c r="DE50" s="19">
        <v>0</v>
      </c>
      <c r="DF50" s="19">
        <v>0</v>
      </c>
      <c r="DG50" s="19">
        <v>2.2000000000000002</v>
      </c>
      <c r="DH50" s="19">
        <v>2.9</v>
      </c>
      <c r="DI50" s="19">
        <v>0</v>
      </c>
      <c r="DJ50" s="19">
        <v>20.2</v>
      </c>
      <c r="DK50" s="19">
        <v>20</v>
      </c>
      <c r="DL50" s="19">
        <v>18.899999999999999</v>
      </c>
      <c r="DM50" s="19">
        <v>3.6</v>
      </c>
      <c r="DN50" s="19">
        <v>18.5</v>
      </c>
      <c r="DO50" s="19">
        <v>0</v>
      </c>
      <c r="DP50" s="19">
        <v>0</v>
      </c>
      <c r="DQ50" s="19">
        <v>29.3</v>
      </c>
      <c r="DR50" s="19">
        <v>83.9</v>
      </c>
      <c r="DS50" s="19">
        <v>0</v>
      </c>
      <c r="DT50" s="19">
        <v>3.3</v>
      </c>
      <c r="DU50" s="19">
        <v>19.399999999999999</v>
      </c>
      <c r="DV50" s="19">
        <v>3.2</v>
      </c>
      <c r="DW50" s="19"/>
      <c r="DX50" s="19">
        <v>0</v>
      </c>
      <c r="DY50" s="19">
        <v>19.8</v>
      </c>
      <c r="DZ50" s="19">
        <v>13.1</v>
      </c>
      <c r="EA50" s="19">
        <v>20.3</v>
      </c>
      <c r="EB50" s="19">
        <v>20.2</v>
      </c>
      <c r="EC50" s="19">
        <v>0.1</v>
      </c>
      <c r="ED50" s="19">
        <v>33.1</v>
      </c>
      <c r="EE50" s="19">
        <v>0</v>
      </c>
      <c r="EF50" s="19">
        <v>22.4</v>
      </c>
      <c r="EG50" s="19">
        <v>89</v>
      </c>
      <c r="EH50" s="19">
        <v>4.7</v>
      </c>
      <c r="EI50" s="19">
        <v>2.5</v>
      </c>
      <c r="EJ50" s="19">
        <v>0</v>
      </c>
      <c r="EK50" s="19">
        <v>21.5</v>
      </c>
      <c r="EL50" s="19">
        <v>8.1</v>
      </c>
      <c r="EM50" s="19">
        <v>7.4</v>
      </c>
      <c r="EN50" s="19">
        <v>20.399999999999999</v>
      </c>
      <c r="EO50" s="19">
        <v>20.399999999999999</v>
      </c>
      <c r="EP50" s="19">
        <v>20</v>
      </c>
      <c r="EQ50" s="19">
        <v>11.5</v>
      </c>
      <c r="ER50" s="19">
        <v>0</v>
      </c>
      <c r="ES50" s="19">
        <v>0</v>
      </c>
      <c r="ET50" s="19">
        <v>0</v>
      </c>
      <c r="EU50" s="19">
        <v>0.6</v>
      </c>
      <c r="EV50" s="19">
        <v>85.3</v>
      </c>
      <c r="EW50" s="19">
        <v>90.8</v>
      </c>
      <c r="EX50" s="19">
        <v>0</v>
      </c>
      <c r="EY50" s="19">
        <v>3.5</v>
      </c>
      <c r="EZ50" s="19">
        <v>2.2000000000000002</v>
      </c>
      <c r="FA50" s="19">
        <v>2.2000000000000002</v>
      </c>
      <c r="FB50" s="19">
        <v>1.4</v>
      </c>
      <c r="FC50" s="19">
        <v>0</v>
      </c>
      <c r="FD50" s="19">
        <v>6.7</v>
      </c>
      <c r="FE50" s="19">
        <v>20.100000000000001</v>
      </c>
      <c r="FF50" s="19">
        <v>20</v>
      </c>
      <c r="FG50" s="19"/>
      <c r="FH50" s="19"/>
      <c r="FI50" s="19"/>
      <c r="FJ50" s="19">
        <v>17</v>
      </c>
      <c r="FK50" s="19">
        <v>13.6</v>
      </c>
      <c r="FL50" s="19">
        <v>0</v>
      </c>
      <c r="FM50" s="19">
        <v>11.2</v>
      </c>
      <c r="FN50" s="19">
        <v>18</v>
      </c>
      <c r="FO50" s="19">
        <v>7809.973</v>
      </c>
      <c r="FP50" s="15"/>
      <c r="FQ50" s="19">
        <v>2.8235999999999999</v>
      </c>
      <c r="FR50" s="19">
        <v>7</v>
      </c>
      <c r="FS50" s="19"/>
      <c r="FT50" s="19">
        <v>13.2</v>
      </c>
      <c r="FU50" s="19">
        <v>27</v>
      </c>
      <c r="FV50" s="19">
        <v>18</v>
      </c>
      <c r="FW50" s="19">
        <v>11.4</v>
      </c>
      <c r="FX50" s="19">
        <v>13.9</v>
      </c>
      <c r="FY50" s="19">
        <v>93.323599999999999</v>
      </c>
    </row>
    <row r="51" spans="1:181" ht="24" customHeight="1" x14ac:dyDescent="0.25">
      <c r="A51" s="13" t="s">
        <v>109</v>
      </c>
      <c r="B51" s="13" t="s">
        <v>815</v>
      </c>
      <c r="C51" s="14">
        <v>202.6</v>
      </c>
      <c r="D51" s="14">
        <v>102.4</v>
      </c>
      <c r="E51" s="14">
        <v>28.8</v>
      </c>
      <c r="F51" s="14">
        <v>7.5</v>
      </c>
      <c r="G51" s="14">
        <v>7.6</v>
      </c>
      <c r="H51" s="14">
        <v>92.2</v>
      </c>
      <c r="I51" s="14">
        <v>246.8</v>
      </c>
      <c r="J51" s="14">
        <v>78.7</v>
      </c>
      <c r="K51" s="14">
        <v>76.2</v>
      </c>
      <c r="L51" s="14">
        <v>120.8</v>
      </c>
      <c r="M51" s="14">
        <v>120.1</v>
      </c>
      <c r="N51" s="14">
        <v>120.5</v>
      </c>
      <c r="O51" s="14">
        <v>234.3</v>
      </c>
      <c r="P51" s="14">
        <v>0</v>
      </c>
      <c r="Q51" s="14">
        <v>0</v>
      </c>
      <c r="R51" s="14">
        <v>369.4</v>
      </c>
      <c r="S51" s="14">
        <v>10.3</v>
      </c>
      <c r="T51" s="14"/>
      <c r="U51" s="14"/>
      <c r="V51" s="14"/>
      <c r="W51" s="14">
        <v>1</v>
      </c>
      <c r="X51" s="14">
        <v>168.1</v>
      </c>
      <c r="Y51" s="14">
        <v>8.8000000000000007</v>
      </c>
      <c r="Z51" s="14">
        <v>5.4</v>
      </c>
      <c r="AA51" s="14">
        <v>0</v>
      </c>
      <c r="AB51" s="14">
        <v>6.2</v>
      </c>
      <c r="AC51" s="14"/>
      <c r="AD51" s="14">
        <v>142.4</v>
      </c>
      <c r="AE51" s="14"/>
      <c r="AF51" s="14">
        <v>12.1</v>
      </c>
      <c r="AG51" s="14">
        <v>24</v>
      </c>
      <c r="AH51" s="14">
        <v>5</v>
      </c>
      <c r="AI51" s="14">
        <v>110.5</v>
      </c>
      <c r="AJ51" s="14">
        <v>215</v>
      </c>
      <c r="AK51" s="14">
        <v>0</v>
      </c>
      <c r="AL51" s="14">
        <v>0</v>
      </c>
      <c r="AM51" s="14">
        <v>8</v>
      </c>
      <c r="AN51" s="14">
        <v>6.5</v>
      </c>
      <c r="AO51" s="14">
        <v>473.2</v>
      </c>
      <c r="AP51" s="14">
        <v>81.3</v>
      </c>
      <c r="AQ51" s="14">
        <v>150.30000000000001</v>
      </c>
      <c r="AR51" s="14">
        <v>41.7</v>
      </c>
      <c r="AS51" s="14">
        <v>18.5</v>
      </c>
      <c r="AT51" s="14">
        <v>18.873999999999999</v>
      </c>
      <c r="AU51" s="14">
        <v>92</v>
      </c>
      <c r="AV51" s="14">
        <v>0</v>
      </c>
      <c r="AW51" s="14">
        <v>0</v>
      </c>
      <c r="AX51" s="14">
        <v>0</v>
      </c>
      <c r="AY51" s="14">
        <v>101.7</v>
      </c>
      <c r="AZ51" s="14">
        <v>46.3</v>
      </c>
      <c r="BA51" s="14"/>
      <c r="BB51" s="14">
        <v>3.8</v>
      </c>
      <c r="BC51" s="14">
        <v>28.8</v>
      </c>
      <c r="BD51" s="14">
        <v>174.7</v>
      </c>
      <c r="BE51" s="14"/>
      <c r="BF51" s="14"/>
      <c r="BG51" s="14">
        <v>95.6</v>
      </c>
      <c r="BH51" s="14">
        <v>59.9</v>
      </c>
      <c r="BI51" s="14"/>
      <c r="BJ51" s="14">
        <v>41.7</v>
      </c>
      <c r="BK51" s="14">
        <v>162</v>
      </c>
      <c r="BL51" s="14">
        <v>161</v>
      </c>
      <c r="BM51" s="14">
        <v>160.69999999999999</v>
      </c>
      <c r="BN51" s="14">
        <v>112.6</v>
      </c>
      <c r="BO51" s="14">
        <v>0</v>
      </c>
      <c r="BP51" s="14"/>
      <c r="BQ51" s="14">
        <v>0</v>
      </c>
      <c r="BR51" s="14">
        <v>0</v>
      </c>
      <c r="BS51" s="14">
        <v>0</v>
      </c>
      <c r="BT51" s="14">
        <v>0</v>
      </c>
      <c r="BU51" s="14">
        <v>194.5</v>
      </c>
      <c r="BV51" s="14">
        <v>194.9</v>
      </c>
      <c r="BW51" s="14">
        <v>194.9</v>
      </c>
      <c r="BX51" s="14">
        <v>56.1</v>
      </c>
      <c r="BY51" s="14">
        <v>17</v>
      </c>
      <c r="BZ51" s="14">
        <v>41.4</v>
      </c>
      <c r="CA51" s="14">
        <v>3.5</v>
      </c>
      <c r="CB51" s="14">
        <v>266.10000000000002</v>
      </c>
      <c r="CC51" s="14">
        <v>132.30000000000001</v>
      </c>
      <c r="CD51" s="14">
        <v>64</v>
      </c>
      <c r="CE51" s="14">
        <v>78.599999999999994</v>
      </c>
      <c r="CF51" s="14">
        <v>30.2</v>
      </c>
      <c r="CG51" s="14"/>
      <c r="CH51" s="14"/>
      <c r="CI51" s="14"/>
      <c r="CJ51" s="14">
        <v>138.69999999999999</v>
      </c>
      <c r="CK51" s="14"/>
      <c r="CL51" s="14">
        <v>69.400000000000006</v>
      </c>
      <c r="CM51" s="14"/>
      <c r="CN51" s="14">
        <v>176.9</v>
      </c>
      <c r="CO51" s="14">
        <v>177.2</v>
      </c>
      <c r="CP51" s="14">
        <v>177</v>
      </c>
      <c r="CQ51" s="14">
        <v>176.4</v>
      </c>
      <c r="CR51" s="14"/>
      <c r="CS51" s="14"/>
      <c r="CT51" s="14">
        <v>2.8</v>
      </c>
      <c r="CU51" s="14"/>
      <c r="CV51" s="14">
        <v>19.899999999999999</v>
      </c>
      <c r="CW51" s="14">
        <v>0</v>
      </c>
      <c r="CX51" s="14">
        <v>114.1</v>
      </c>
      <c r="CY51" s="14">
        <v>0</v>
      </c>
      <c r="CZ51" s="14">
        <v>9.1999999999999993</v>
      </c>
      <c r="DA51" s="14">
        <v>0</v>
      </c>
      <c r="DB51" s="14">
        <v>20.3</v>
      </c>
      <c r="DC51" s="14">
        <v>9.9</v>
      </c>
      <c r="DD51" s="14">
        <v>5.7</v>
      </c>
      <c r="DE51" s="14">
        <v>0</v>
      </c>
      <c r="DF51" s="14">
        <v>0</v>
      </c>
      <c r="DG51" s="14">
        <v>2.2000000000000002</v>
      </c>
      <c r="DH51" s="14">
        <v>2.9</v>
      </c>
      <c r="DI51" s="14">
        <v>0</v>
      </c>
      <c r="DJ51" s="14">
        <v>20.6</v>
      </c>
      <c r="DK51" s="14">
        <v>20</v>
      </c>
      <c r="DL51" s="14">
        <v>18.899999999999999</v>
      </c>
      <c r="DM51" s="14">
        <v>3.6</v>
      </c>
      <c r="DN51" s="14">
        <v>18.5</v>
      </c>
      <c r="DO51" s="14">
        <v>0</v>
      </c>
      <c r="DP51" s="14">
        <v>0</v>
      </c>
      <c r="DQ51" s="14">
        <v>29.2</v>
      </c>
      <c r="DR51" s="14">
        <v>80.5</v>
      </c>
      <c r="DS51" s="14">
        <v>0</v>
      </c>
      <c r="DT51" s="14">
        <v>3.3</v>
      </c>
      <c r="DU51" s="14">
        <v>19.399999999999999</v>
      </c>
      <c r="DV51" s="14">
        <v>3.2</v>
      </c>
      <c r="DW51" s="14"/>
      <c r="DX51" s="14">
        <v>0</v>
      </c>
      <c r="DY51" s="14">
        <v>19.8</v>
      </c>
      <c r="DZ51" s="14">
        <v>13.1</v>
      </c>
      <c r="EA51" s="14">
        <v>20.399999999999999</v>
      </c>
      <c r="EB51" s="14">
        <v>20.2</v>
      </c>
      <c r="EC51" s="14">
        <v>0.9</v>
      </c>
      <c r="ED51" s="14">
        <v>32.4</v>
      </c>
      <c r="EE51" s="14">
        <v>0</v>
      </c>
      <c r="EF51" s="14">
        <v>27.9</v>
      </c>
      <c r="EG51" s="14">
        <v>87.6</v>
      </c>
      <c r="EH51" s="14">
        <v>3.6</v>
      </c>
      <c r="EI51" s="14">
        <v>2.4</v>
      </c>
      <c r="EJ51" s="14">
        <v>0</v>
      </c>
      <c r="EK51" s="14">
        <v>21.4</v>
      </c>
      <c r="EL51" s="14">
        <v>8.1999999999999993</v>
      </c>
      <c r="EM51" s="14">
        <v>7.4</v>
      </c>
      <c r="EN51" s="14">
        <v>20.399999999999999</v>
      </c>
      <c r="EO51" s="14">
        <v>20.399999999999999</v>
      </c>
      <c r="EP51" s="14">
        <v>20</v>
      </c>
      <c r="EQ51" s="14">
        <v>7.7</v>
      </c>
      <c r="ER51" s="14">
        <v>0</v>
      </c>
      <c r="ES51" s="14">
        <v>0</v>
      </c>
      <c r="ET51" s="14">
        <v>0</v>
      </c>
      <c r="EU51" s="14">
        <v>0.6</v>
      </c>
      <c r="EV51" s="14">
        <v>62.8</v>
      </c>
      <c r="EW51" s="14">
        <v>56.3</v>
      </c>
      <c r="EX51" s="14">
        <v>0</v>
      </c>
      <c r="EY51" s="14">
        <v>3.5</v>
      </c>
      <c r="EZ51" s="14">
        <v>2.2000000000000002</v>
      </c>
      <c r="FA51" s="14">
        <v>2.2000000000000002</v>
      </c>
      <c r="FB51" s="14">
        <v>1.4</v>
      </c>
      <c r="FC51" s="14">
        <v>0</v>
      </c>
      <c r="FD51" s="14">
        <v>6.7</v>
      </c>
      <c r="FE51" s="14">
        <v>20</v>
      </c>
      <c r="FF51" s="14">
        <v>20</v>
      </c>
      <c r="FG51" s="14"/>
      <c r="FH51" s="14"/>
      <c r="FI51" s="14"/>
      <c r="FJ51" s="14">
        <v>17.8</v>
      </c>
      <c r="FK51" s="14">
        <v>12.6</v>
      </c>
      <c r="FL51" s="14">
        <v>0</v>
      </c>
      <c r="FM51" s="14">
        <v>11.3</v>
      </c>
      <c r="FN51" s="14">
        <v>18.3</v>
      </c>
      <c r="FO51" s="14">
        <v>7718.674</v>
      </c>
      <c r="FP51" s="15"/>
      <c r="FQ51" s="14">
        <v>2.7949000000000002</v>
      </c>
      <c r="FR51" s="14">
        <v>7</v>
      </c>
      <c r="FS51" s="14"/>
      <c r="FT51" s="14">
        <v>13.2</v>
      </c>
      <c r="FU51" s="14">
        <v>27</v>
      </c>
      <c r="FV51" s="14">
        <v>18</v>
      </c>
      <c r="FW51" s="14">
        <v>11.4</v>
      </c>
      <c r="FX51" s="14">
        <v>14.1</v>
      </c>
      <c r="FY51" s="14">
        <v>93.494900000000001</v>
      </c>
    </row>
    <row r="52" spans="1:181" ht="24" customHeight="1" x14ac:dyDescent="0.25">
      <c r="A52" s="16" t="s">
        <v>109</v>
      </c>
      <c r="B52" s="16" t="s">
        <v>816</v>
      </c>
      <c r="C52" s="17">
        <v>198.8</v>
      </c>
      <c r="D52" s="17">
        <v>296.39999999999998</v>
      </c>
      <c r="E52" s="17">
        <v>70.2</v>
      </c>
      <c r="F52" s="17">
        <v>7.5</v>
      </c>
      <c r="G52" s="17">
        <v>7.6</v>
      </c>
      <c r="H52" s="17">
        <v>90.8</v>
      </c>
      <c r="I52" s="17">
        <v>247.1</v>
      </c>
      <c r="J52" s="17">
        <v>76.5</v>
      </c>
      <c r="K52" s="17">
        <v>75.2</v>
      </c>
      <c r="L52" s="17">
        <v>109.8</v>
      </c>
      <c r="M52" s="17">
        <v>110.4</v>
      </c>
      <c r="N52" s="17">
        <v>110.5</v>
      </c>
      <c r="O52" s="17">
        <v>226.1</v>
      </c>
      <c r="P52" s="17">
        <v>0</v>
      </c>
      <c r="Q52" s="17">
        <v>0</v>
      </c>
      <c r="R52" s="17">
        <v>434.4</v>
      </c>
      <c r="S52" s="17">
        <v>10.1</v>
      </c>
      <c r="T52" s="17"/>
      <c r="U52" s="17"/>
      <c r="V52" s="17"/>
      <c r="W52" s="17">
        <v>1</v>
      </c>
      <c r="X52" s="17">
        <v>165.5</v>
      </c>
      <c r="Y52" s="17">
        <v>8.4</v>
      </c>
      <c r="Z52" s="17">
        <v>5.3</v>
      </c>
      <c r="AA52" s="17">
        <v>0</v>
      </c>
      <c r="AB52" s="17">
        <v>6.1</v>
      </c>
      <c r="AC52" s="17"/>
      <c r="AD52" s="17">
        <v>141.80000000000001</v>
      </c>
      <c r="AE52" s="17"/>
      <c r="AF52" s="17">
        <v>11.2</v>
      </c>
      <c r="AG52" s="17">
        <v>23.9</v>
      </c>
      <c r="AH52" s="17">
        <v>5</v>
      </c>
      <c r="AI52" s="17">
        <v>109.8</v>
      </c>
      <c r="AJ52" s="17">
        <v>209.5</v>
      </c>
      <c r="AK52" s="17">
        <v>0</v>
      </c>
      <c r="AL52" s="17">
        <v>0</v>
      </c>
      <c r="AM52" s="17">
        <v>8</v>
      </c>
      <c r="AN52" s="17">
        <v>6.5</v>
      </c>
      <c r="AO52" s="17">
        <v>473.8</v>
      </c>
      <c r="AP52" s="17">
        <v>82.5</v>
      </c>
      <c r="AQ52" s="17">
        <v>150.4</v>
      </c>
      <c r="AR52" s="17">
        <v>41.1</v>
      </c>
      <c r="AS52" s="17">
        <v>18.399999999999999</v>
      </c>
      <c r="AT52" s="17">
        <v>18.873999999999999</v>
      </c>
      <c r="AU52" s="17">
        <v>88.9</v>
      </c>
      <c r="AV52" s="17">
        <v>0</v>
      </c>
      <c r="AW52" s="17">
        <v>0</v>
      </c>
      <c r="AX52" s="17">
        <v>0</v>
      </c>
      <c r="AY52" s="17">
        <v>100.6</v>
      </c>
      <c r="AZ52" s="17">
        <v>45.9</v>
      </c>
      <c r="BA52" s="17"/>
      <c r="BB52" s="17">
        <v>3.8</v>
      </c>
      <c r="BC52" s="17">
        <v>28.7</v>
      </c>
      <c r="BD52" s="17">
        <v>171</v>
      </c>
      <c r="BE52" s="17"/>
      <c r="BF52" s="17"/>
      <c r="BG52" s="17">
        <v>94.7</v>
      </c>
      <c r="BH52" s="17">
        <v>60.4</v>
      </c>
      <c r="BI52" s="17"/>
      <c r="BJ52" s="17">
        <v>41.6</v>
      </c>
      <c r="BK52" s="17">
        <v>159.80000000000001</v>
      </c>
      <c r="BL52" s="17">
        <v>159.9</v>
      </c>
      <c r="BM52" s="17">
        <v>160</v>
      </c>
      <c r="BN52" s="17">
        <v>111.7</v>
      </c>
      <c r="BO52" s="17">
        <v>0</v>
      </c>
      <c r="BP52" s="17"/>
      <c r="BQ52" s="17">
        <v>0</v>
      </c>
      <c r="BR52" s="17">
        <v>0</v>
      </c>
      <c r="BS52" s="17">
        <v>0</v>
      </c>
      <c r="BT52" s="17">
        <v>0</v>
      </c>
      <c r="BU52" s="17">
        <v>194</v>
      </c>
      <c r="BV52" s="17">
        <v>195.7</v>
      </c>
      <c r="BW52" s="17">
        <v>195.4</v>
      </c>
      <c r="BX52" s="17">
        <v>55.2</v>
      </c>
      <c r="BY52" s="17">
        <v>16.899999999999999</v>
      </c>
      <c r="BZ52" s="17">
        <v>40.799999999999997</v>
      </c>
      <c r="CA52" s="17">
        <v>3.5</v>
      </c>
      <c r="CB52" s="17">
        <v>230.9</v>
      </c>
      <c r="CC52" s="17">
        <v>129.9</v>
      </c>
      <c r="CD52" s="17">
        <v>63.3</v>
      </c>
      <c r="CE52" s="17">
        <v>78.3</v>
      </c>
      <c r="CF52" s="17">
        <v>29.7</v>
      </c>
      <c r="CG52" s="17"/>
      <c r="CH52" s="17"/>
      <c r="CI52" s="17"/>
      <c r="CJ52" s="17">
        <v>113.6</v>
      </c>
      <c r="CK52" s="17"/>
      <c r="CL52" s="17">
        <v>56.9</v>
      </c>
      <c r="CM52" s="17"/>
      <c r="CN52" s="17">
        <v>172</v>
      </c>
      <c r="CO52" s="17">
        <v>172.4</v>
      </c>
      <c r="CP52" s="17">
        <v>172.8</v>
      </c>
      <c r="CQ52" s="17">
        <v>172.9</v>
      </c>
      <c r="CR52" s="17"/>
      <c r="CS52" s="17"/>
      <c r="CT52" s="17">
        <v>0</v>
      </c>
      <c r="CU52" s="17"/>
      <c r="CV52" s="17">
        <v>19.8</v>
      </c>
      <c r="CW52" s="17">
        <v>0</v>
      </c>
      <c r="CX52" s="17">
        <v>101.5</v>
      </c>
      <c r="CY52" s="17">
        <v>0</v>
      </c>
      <c r="CZ52" s="17">
        <v>8.9</v>
      </c>
      <c r="DA52" s="17">
        <v>0</v>
      </c>
      <c r="DB52" s="17">
        <v>20.2</v>
      </c>
      <c r="DC52" s="17">
        <v>9.9</v>
      </c>
      <c r="DD52" s="17">
        <v>5.6</v>
      </c>
      <c r="DE52" s="17">
        <v>0</v>
      </c>
      <c r="DF52" s="17">
        <v>0</v>
      </c>
      <c r="DG52" s="17">
        <v>2.2000000000000002</v>
      </c>
      <c r="DH52" s="17">
        <v>2.9</v>
      </c>
      <c r="DI52" s="17">
        <v>0</v>
      </c>
      <c r="DJ52" s="17">
        <v>20.100000000000001</v>
      </c>
      <c r="DK52" s="17">
        <v>20</v>
      </c>
      <c r="DL52" s="17">
        <v>18.899999999999999</v>
      </c>
      <c r="DM52" s="17">
        <v>3.5</v>
      </c>
      <c r="DN52" s="17">
        <v>18.5</v>
      </c>
      <c r="DO52" s="17">
        <v>0</v>
      </c>
      <c r="DP52" s="17">
        <v>0</v>
      </c>
      <c r="DQ52" s="17">
        <v>27.6</v>
      </c>
      <c r="DR52" s="17">
        <v>80.2</v>
      </c>
      <c r="DS52" s="17">
        <v>0</v>
      </c>
      <c r="DT52" s="17">
        <v>3.2</v>
      </c>
      <c r="DU52" s="17">
        <v>20</v>
      </c>
      <c r="DV52" s="17">
        <v>3.2</v>
      </c>
      <c r="DW52" s="17"/>
      <c r="DX52" s="17">
        <v>0</v>
      </c>
      <c r="DY52" s="17">
        <v>19.8</v>
      </c>
      <c r="DZ52" s="17">
        <v>13.1</v>
      </c>
      <c r="EA52" s="17">
        <v>20.3</v>
      </c>
      <c r="EB52" s="17">
        <v>20.100000000000001</v>
      </c>
      <c r="EC52" s="17">
        <v>1.7</v>
      </c>
      <c r="ED52" s="17">
        <v>23.9</v>
      </c>
      <c r="EE52" s="17">
        <v>0</v>
      </c>
      <c r="EF52" s="17">
        <v>25.2</v>
      </c>
      <c r="EG52" s="17">
        <v>57.5</v>
      </c>
      <c r="EH52" s="17">
        <v>2.1</v>
      </c>
      <c r="EI52" s="17">
        <v>1.3</v>
      </c>
      <c r="EJ52" s="17">
        <v>0</v>
      </c>
      <c r="EK52" s="17">
        <v>21.4</v>
      </c>
      <c r="EL52" s="17">
        <v>8.1999999999999993</v>
      </c>
      <c r="EM52" s="17">
        <v>7.4</v>
      </c>
      <c r="EN52" s="17">
        <v>20.399999999999999</v>
      </c>
      <c r="EO52" s="17">
        <v>20.399999999999999</v>
      </c>
      <c r="EP52" s="17">
        <v>20</v>
      </c>
      <c r="EQ52" s="17">
        <v>5.5</v>
      </c>
      <c r="ER52" s="17">
        <v>0</v>
      </c>
      <c r="ES52" s="17">
        <v>0</v>
      </c>
      <c r="ET52" s="17">
        <v>0</v>
      </c>
      <c r="EU52" s="17">
        <v>0.6</v>
      </c>
      <c r="EV52" s="17">
        <v>49.4</v>
      </c>
      <c r="EW52" s="17">
        <v>45.2</v>
      </c>
      <c r="EX52" s="17">
        <v>0</v>
      </c>
      <c r="EY52" s="17">
        <v>3.5</v>
      </c>
      <c r="EZ52" s="17">
        <v>2.2000000000000002</v>
      </c>
      <c r="FA52" s="17">
        <v>2.2000000000000002</v>
      </c>
      <c r="FB52" s="17">
        <v>1.4</v>
      </c>
      <c r="FC52" s="17">
        <v>0</v>
      </c>
      <c r="FD52" s="17">
        <v>6.7</v>
      </c>
      <c r="FE52" s="17">
        <v>20</v>
      </c>
      <c r="FF52" s="17">
        <v>20</v>
      </c>
      <c r="FG52" s="17"/>
      <c r="FH52" s="17"/>
      <c r="FI52" s="17"/>
      <c r="FJ52" s="17">
        <v>17.399999999999999</v>
      </c>
      <c r="FK52" s="17">
        <v>13</v>
      </c>
      <c r="FL52" s="17">
        <v>0</v>
      </c>
      <c r="FM52" s="17">
        <v>11.3</v>
      </c>
      <c r="FN52" s="17">
        <v>17.8</v>
      </c>
      <c r="FO52" s="17">
        <v>7764.8739999999998</v>
      </c>
      <c r="FP52" s="15"/>
      <c r="FQ52" s="17">
        <v>23.86</v>
      </c>
      <c r="FR52" s="17">
        <v>7</v>
      </c>
      <c r="FS52" s="17"/>
      <c r="FT52" s="17">
        <v>13.2</v>
      </c>
      <c r="FU52" s="17">
        <v>27</v>
      </c>
      <c r="FV52" s="17">
        <v>18</v>
      </c>
      <c r="FW52" s="17">
        <v>11.3</v>
      </c>
      <c r="FX52" s="17">
        <v>14</v>
      </c>
      <c r="FY52" s="17">
        <v>114.36</v>
      </c>
    </row>
    <row r="53" spans="1:181" ht="24" customHeight="1" x14ac:dyDescent="0.25">
      <c r="A53" s="16" t="s">
        <v>109</v>
      </c>
      <c r="B53" s="16" t="s">
        <v>817</v>
      </c>
      <c r="C53" s="17">
        <v>206.6</v>
      </c>
      <c r="D53" s="17">
        <v>460</v>
      </c>
      <c r="E53" s="17">
        <v>146.5</v>
      </c>
      <c r="F53" s="17">
        <v>7.5</v>
      </c>
      <c r="G53" s="17">
        <v>7.6</v>
      </c>
      <c r="H53" s="17">
        <v>92.5</v>
      </c>
      <c r="I53" s="17">
        <v>246.7</v>
      </c>
      <c r="J53" s="17">
        <v>79.5</v>
      </c>
      <c r="K53" s="17">
        <v>78.5</v>
      </c>
      <c r="L53" s="17">
        <v>112</v>
      </c>
      <c r="M53" s="17">
        <v>112.5</v>
      </c>
      <c r="N53" s="17">
        <v>112.6</v>
      </c>
      <c r="O53" s="17">
        <v>208.7</v>
      </c>
      <c r="P53" s="17">
        <v>0</v>
      </c>
      <c r="Q53" s="17">
        <v>0</v>
      </c>
      <c r="R53" s="17">
        <v>568.9</v>
      </c>
      <c r="S53" s="17">
        <v>10.3</v>
      </c>
      <c r="T53" s="17"/>
      <c r="U53" s="17"/>
      <c r="V53" s="17"/>
      <c r="W53" s="17">
        <v>1</v>
      </c>
      <c r="X53" s="17">
        <v>171.6</v>
      </c>
      <c r="Y53" s="17">
        <v>9.1999999999999993</v>
      </c>
      <c r="Z53" s="17">
        <v>5.5</v>
      </c>
      <c r="AA53" s="17">
        <v>0</v>
      </c>
      <c r="AB53" s="17">
        <v>6.1</v>
      </c>
      <c r="AC53" s="17"/>
      <c r="AD53" s="17">
        <v>142.5</v>
      </c>
      <c r="AE53" s="17"/>
      <c r="AF53" s="17">
        <v>5.8</v>
      </c>
      <c r="AG53" s="17">
        <v>22.6</v>
      </c>
      <c r="AH53" s="17">
        <v>8.1999999999999993</v>
      </c>
      <c r="AI53" s="17">
        <v>110.5</v>
      </c>
      <c r="AJ53" s="17">
        <v>153.4</v>
      </c>
      <c r="AK53" s="17">
        <v>0</v>
      </c>
      <c r="AL53" s="17">
        <v>0</v>
      </c>
      <c r="AM53" s="17">
        <v>1.2</v>
      </c>
      <c r="AN53" s="17">
        <v>6.5</v>
      </c>
      <c r="AO53" s="17">
        <v>473.9</v>
      </c>
      <c r="AP53" s="17">
        <v>82</v>
      </c>
      <c r="AQ53" s="17">
        <v>150.9</v>
      </c>
      <c r="AR53" s="17">
        <v>41.7</v>
      </c>
      <c r="AS53" s="17">
        <v>18.399999999999999</v>
      </c>
      <c r="AT53" s="17">
        <v>18.872</v>
      </c>
      <c r="AU53" s="17">
        <v>92.9</v>
      </c>
      <c r="AV53" s="17">
        <v>0</v>
      </c>
      <c r="AW53" s="17">
        <v>0</v>
      </c>
      <c r="AX53" s="17">
        <v>0</v>
      </c>
      <c r="AY53" s="17">
        <v>103.1</v>
      </c>
      <c r="AZ53" s="17">
        <v>46.8</v>
      </c>
      <c r="BA53" s="17"/>
      <c r="BB53" s="17">
        <v>3.8</v>
      </c>
      <c r="BC53" s="17">
        <v>28.7</v>
      </c>
      <c r="BD53" s="17">
        <v>174.9</v>
      </c>
      <c r="BE53" s="17"/>
      <c r="BF53" s="17"/>
      <c r="BG53" s="17">
        <v>96</v>
      </c>
      <c r="BH53" s="17">
        <v>60.1</v>
      </c>
      <c r="BI53" s="17"/>
      <c r="BJ53" s="17">
        <v>42.3</v>
      </c>
      <c r="BK53" s="17">
        <v>99.3</v>
      </c>
      <c r="BL53" s="17">
        <v>99.5</v>
      </c>
      <c r="BM53" s="17">
        <v>99.5</v>
      </c>
      <c r="BN53" s="17">
        <v>113.6</v>
      </c>
      <c r="BO53" s="17">
        <v>0</v>
      </c>
      <c r="BP53" s="17"/>
      <c r="BQ53" s="17">
        <v>0</v>
      </c>
      <c r="BR53" s="17">
        <v>0</v>
      </c>
      <c r="BS53" s="17">
        <v>0</v>
      </c>
      <c r="BT53" s="17">
        <v>0</v>
      </c>
      <c r="BU53" s="17">
        <v>195</v>
      </c>
      <c r="BV53" s="17">
        <v>195.7</v>
      </c>
      <c r="BW53" s="17">
        <v>195.9</v>
      </c>
      <c r="BX53" s="17">
        <v>52.8</v>
      </c>
      <c r="BY53" s="17">
        <v>4.5</v>
      </c>
      <c r="BZ53" s="17">
        <v>11.1</v>
      </c>
      <c r="CA53" s="17">
        <v>3.5</v>
      </c>
      <c r="CB53" s="17">
        <v>236.6</v>
      </c>
      <c r="CC53" s="17">
        <v>133.6</v>
      </c>
      <c r="CD53" s="17">
        <v>64.7</v>
      </c>
      <c r="CE53" s="17">
        <v>78.7</v>
      </c>
      <c r="CF53" s="17">
        <v>30.4</v>
      </c>
      <c r="CG53" s="17"/>
      <c r="CH53" s="17"/>
      <c r="CI53" s="17"/>
      <c r="CJ53" s="17">
        <v>70</v>
      </c>
      <c r="CK53" s="17"/>
      <c r="CL53" s="17">
        <v>7.9</v>
      </c>
      <c r="CM53" s="17"/>
      <c r="CN53" s="17">
        <v>179</v>
      </c>
      <c r="CO53" s="17">
        <v>145.19999999999999</v>
      </c>
      <c r="CP53" s="17">
        <v>177</v>
      </c>
      <c r="CQ53" s="17">
        <v>100.9</v>
      </c>
      <c r="CR53" s="17"/>
      <c r="CS53" s="17"/>
      <c r="CT53" s="17">
        <v>0</v>
      </c>
      <c r="CU53" s="17"/>
      <c r="CV53" s="17">
        <v>19.8</v>
      </c>
      <c r="CW53" s="17">
        <v>0</v>
      </c>
      <c r="CX53" s="17">
        <v>97.4</v>
      </c>
      <c r="CY53" s="17">
        <v>0</v>
      </c>
      <c r="CZ53" s="17">
        <v>3.3</v>
      </c>
      <c r="DA53" s="17">
        <v>0</v>
      </c>
      <c r="DB53" s="17">
        <v>20.5</v>
      </c>
      <c r="DC53" s="17">
        <v>10</v>
      </c>
      <c r="DD53" s="17">
        <v>5.6</v>
      </c>
      <c r="DE53" s="17">
        <v>0</v>
      </c>
      <c r="DF53" s="17">
        <v>0</v>
      </c>
      <c r="DG53" s="17">
        <v>2.2000000000000002</v>
      </c>
      <c r="DH53" s="17">
        <v>2.9</v>
      </c>
      <c r="DI53" s="17">
        <v>1.2</v>
      </c>
      <c r="DJ53" s="17">
        <v>20.6</v>
      </c>
      <c r="DK53" s="17">
        <v>20</v>
      </c>
      <c r="DL53" s="17">
        <v>18.8</v>
      </c>
      <c r="DM53" s="17">
        <v>3.5</v>
      </c>
      <c r="DN53" s="17">
        <v>18.5</v>
      </c>
      <c r="DO53" s="17">
        <v>0</v>
      </c>
      <c r="DP53" s="17">
        <v>0</v>
      </c>
      <c r="DQ53" s="17">
        <v>27.6</v>
      </c>
      <c r="DR53" s="17">
        <v>73.2</v>
      </c>
      <c r="DS53" s="17">
        <v>0</v>
      </c>
      <c r="DT53" s="17">
        <v>3.2</v>
      </c>
      <c r="DU53" s="17">
        <v>19.8</v>
      </c>
      <c r="DV53" s="17">
        <v>3.2</v>
      </c>
      <c r="DW53" s="17"/>
      <c r="DX53" s="17">
        <v>0</v>
      </c>
      <c r="DY53" s="17">
        <v>19.8</v>
      </c>
      <c r="DZ53" s="17">
        <v>13.0627</v>
      </c>
      <c r="EA53" s="17">
        <v>20.5732</v>
      </c>
      <c r="EB53" s="17">
        <v>10.0991</v>
      </c>
      <c r="EC53" s="17">
        <v>2.9</v>
      </c>
      <c r="ED53" s="17">
        <v>18.600000000000001</v>
      </c>
      <c r="EE53" s="17">
        <v>0</v>
      </c>
      <c r="EF53" s="17">
        <v>26.9</v>
      </c>
      <c r="EG53" s="17">
        <v>62.1</v>
      </c>
      <c r="EH53" s="17">
        <v>3</v>
      </c>
      <c r="EI53" s="17">
        <v>1.6</v>
      </c>
      <c r="EJ53" s="17">
        <v>0</v>
      </c>
      <c r="EK53" s="17">
        <v>21.4</v>
      </c>
      <c r="EL53" s="17">
        <v>8.1999999999999993</v>
      </c>
      <c r="EM53" s="17">
        <v>5.2</v>
      </c>
      <c r="EN53" s="17">
        <v>20.399999999999999</v>
      </c>
      <c r="EO53" s="17">
        <v>20.399999999999999</v>
      </c>
      <c r="EP53" s="17">
        <v>20</v>
      </c>
      <c r="EQ53" s="17">
        <v>2.7</v>
      </c>
      <c r="ER53" s="17">
        <v>0</v>
      </c>
      <c r="ES53" s="17">
        <v>0</v>
      </c>
      <c r="ET53" s="17">
        <v>0</v>
      </c>
      <c r="EU53" s="17">
        <v>0.6</v>
      </c>
      <c r="EV53" s="17">
        <v>36.4</v>
      </c>
      <c r="EW53" s="17">
        <v>25.8</v>
      </c>
      <c r="EX53" s="17">
        <v>0</v>
      </c>
      <c r="EY53" s="17">
        <v>3.5</v>
      </c>
      <c r="EZ53" s="17">
        <v>2.2000000000000002</v>
      </c>
      <c r="FA53" s="17">
        <v>2.2999999999999998</v>
      </c>
      <c r="FB53" s="17">
        <v>1.4</v>
      </c>
      <c r="FC53" s="17">
        <v>0</v>
      </c>
      <c r="FD53" s="17">
        <v>6.8</v>
      </c>
      <c r="FE53" s="17">
        <v>19.7</v>
      </c>
      <c r="FF53" s="17">
        <v>19.7</v>
      </c>
      <c r="FG53" s="17"/>
      <c r="FH53" s="17"/>
      <c r="FI53" s="17"/>
      <c r="FJ53" s="17">
        <v>17.600000000000001</v>
      </c>
      <c r="FK53" s="17">
        <v>14.1</v>
      </c>
      <c r="FL53" s="17">
        <v>0</v>
      </c>
      <c r="FM53" s="17">
        <v>11.3</v>
      </c>
      <c r="FN53" s="17">
        <v>17.899999999999999</v>
      </c>
      <c r="FO53" s="17">
        <v>7650.8069999999998</v>
      </c>
      <c r="FP53" s="15"/>
      <c r="FQ53" s="17">
        <v>2.802</v>
      </c>
      <c r="FR53" s="17">
        <v>7</v>
      </c>
      <c r="FS53" s="17"/>
      <c r="FT53" s="17">
        <v>13.2</v>
      </c>
      <c r="FU53" s="17">
        <v>27</v>
      </c>
      <c r="FV53" s="17">
        <v>18</v>
      </c>
      <c r="FW53" s="17">
        <v>11.4</v>
      </c>
      <c r="FX53" s="17">
        <v>14</v>
      </c>
      <c r="FY53" s="17">
        <v>93.402000000000001</v>
      </c>
    </row>
    <row r="54" spans="1:181" ht="24" customHeight="1" x14ac:dyDescent="0.25">
      <c r="A54" s="16" t="s">
        <v>109</v>
      </c>
      <c r="B54" s="16" t="s">
        <v>818</v>
      </c>
      <c r="C54" s="17">
        <v>204</v>
      </c>
      <c r="D54" s="17">
        <v>580.79999999999995</v>
      </c>
      <c r="E54" s="17">
        <v>142.5</v>
      </c>
      <c r="F54" s="17">
        <v>7.5</v>
      </c>
      <c r="G54" s="17">
        <v>7.7</v>
      </c>
      <c r="H54" s="17">
        <v>92.3</v>
      </c>
      <c r="I54" s="17">
        <v>246.5</v>
      </c>
      <c r="J54" s="17">
        <v>78.2</v>
      </c>
      <c r="K54" s="17">
        <v>77.8</v>
      </c>
      <c r="L54" s="17">
        <v>108.2</v>
      </c>
      <c r="M54" s="17">
        <v>108.5</v>
      </c>
      <c r="N54" s="17">
        <v>109.6</v>
      </c>
      <c r="O54" s="17">
        <v>215.3</v>
      </c>
      <c r="P54" s="17">
        <v>0</v>
      </c>
      <c r="Q54" s="17">
        <v>0</v>
      </c>
      <c r="R54" s="17">
        <v>568</v>
      </c>
      <c r="S54" s="17">
        <v>10.199999999999999</v>
      </c>
      <c r="T54" s="17"/>
      <c r="U54" s="17"/>
      <c r="V54" s="17"/>
      <c r="W54" s="17">
        <v>1</v>
      </c>
      <c r="X54" s="17">
        <v>165.4</v>
      </c>
      <c r="Y54" s="17">
        <v>9.1</v>
      </c>
      <c r="Z54" s="17">
        <v>5.7</v>
      </c>
      <c r="AA54" s="17">
        <v>0</v>
      </c>
      <c r="AB54" s="17">
        <v>6.1</v>
      </c>
      <c r="AC54" s="17"/>
      <c r="AD54" s="17">
        <v>142.69999999999999</v>
      </c>
      <c r="AE54" s="17"/>
      <c r="AF54" s="17">
        <v>5.8</v>
      </c>
      <c r="AG54" s="17">
        <v>22.6</v>
      </c>
      <c r="AH54" s="17">
        <v>8.6</v>
      </c>
      <c r="AI54" s="17">
        <v>110.3</v>
      </c>
      <c r="AJ54" s="17">
        <v>186.3</v>
      </c>
      <c r="AK54" s="17">
        <v>0</v>
      </c>
      <c r="AL54" s="17">
        <v>0</v>
      </c>
      <c r="AM54" s="17">
        <v>1.3</v>
      </c>
      <c r="AN54" s="17">
        <v>6.5</v>
      </c>
      <c r="AO54" s="17">
        <v>474.9</v>
      </c>
      <c r="AP54" s="17">
        <v>83.2</v>
      </c>
      <c r="AQ54" s="17">
        <v>150.4</v>
      </c>
      <c r="AR54" s="17">
        <v>41.7</v>
      </c>
      <c r="AS54" s="17">
        <v>18.399999999999999</v>
      </c>
      <c r="AT54" s="17">
        <v>18.87</v>
      </c>
      <c r="AU54" s="17">
        <v>91.2</v>
      </c>
      <c r="AV54" s="17">
        <v>0</v>
      </c>
      <c r="AW54" s="17">
        <v>0</v>
      </c>
      <c r="AX54" s="17">
        <v>0</v>
      </c>
      <c r="AY54" s="17">
        <v>102.5</v>
      </c>
      <c r="AZ54" s="17">
        <v>46.8</v>
      </c>
      <c r="BA54" s="17"/>
      <c r="BB54" s="17">
        <v>3.8</v>
      </c>
      <c r="BC54" s="17">
        <v>28.4</v>
      </c>
      <c r="BD54" s="17">
        <v>174.3</v>
      </c>
      <c r="BE54" s="17"/>
      <c r="BF54" s="17"/>
      <c r="BG54" s="17">
        <v>81.7</v>
      </c>
      <c r="BH54" s="17">
        <v>59.6</v>
      </c>
      <c r="BI54" s="17"/>
      <c r="BJ54" s="17">
        <v>42.2</v>
      </c>
      <c r="BK54" s="17">
        <v>97.9</v>
      </c>
      <c r="BL54" s="17">
        <v>98.4</v>
      </c>
      <c r="BM54" s="17">
        <v>98</v>
      </c>
      <c r="BN54" s="17">
        <v>112.7</v>
      </c>
      <c r="BO54" s="17">
        <v>0</v>
      </c>
      <c r="BP54" s="17"/>
      <c r="BQ54" s="17">
        <v>0</v>
      </c>
      <c r="BR54" s="17">
        <v>0</v>
      </c>
      <c r="BS54" s="17">
        <v>0</v>
      </c>
      <c r="BT54" s="17">
        <v>0</v>
      </c>
      <c r="BU54" s="17">
        <v>194.3</v>
      </c>
      <c r="BV54" s="17">
        <v>196.3</v>
      </c>
      <c r="BW54" s="17">
        <v>196.2</v>
      </c>
      <c r="BX54" s="17">
        <v>34.200000000000003</v>
      </c>
      <c r="BY54" s="17">
        <v>4.5</v>
      </c>
      <c r="BZ54" s="17">
        <v>10.9</v>
      </c>
      <c r="CA54" s="17">
        <v>3.4</v>
      </c>
      <c r="CB54" s="17">
        <v>234.8</v>
      </c>
      <c r="CC54" s="17">
        <v>132.30000000000001</v>
      </c>
      <c r="CD54" s="17">
        <v>64.099999999999994</v>
      </c>
      <c r="CE54" s="17">
        <v>78.599999999999994</v>
      </c>
      <c r="CF54" s="17">
        <v>29.2</v>
      </c>
      <c r="CG54" s="17"/>
      <c r="CH54" s="17"/>
      <c r="CI54" s="17"/>
      <c r="CJ54" s="17">
        <v>0</v>
      </c>
      <c r="CK54" s="17"/>
      <c r="CL54" s="17">
        <v>0</v>
      </c>
      <c r="CM54" s="17"/>
      <c r="CN54" s="17">
        <v>177.2</v>
      </c>
      <c r="CO54" s="17">
        <v>99</v>
      </c>
      <c r="CP54" s="17">
        <v>178</v>
      </c>
      <c r="CQ54" s="17">
        <v>98.4</v>
      </c>
      <c r="CR54" s="17"/>
      <c r="CS54" s="17"/>
      <c r="CT54" s="17">
        <v>0</v>
      </c>
      <c r="CU54" s="17"/>
      <c r="CV54" s="17">
        <v>19.600000000000001</v>
      </c>
      <c r="CW54" s="17">
        <v>0</v>
      </c>
      <c r="CX54" s="17">
        <v>75.599999999999994</v>
      </c>
      <c r="CY54" s="17">
        <v>0</v>
      </c>
      <c r="CZ54" s="17">
        <v>2.2000000000000002</v>
      </c>
      <c r="DA54" s="17">
        <v>0</v>
      </c>
      <c r="DB54" s="17">
        <v>20.3</v>
      </c>
      <c r="DC54" s="17">
        <v>9.9</v>
      </c>
      <c r="DD54" s="17">
        <v>5.4</v>
      </c>
      <c r="DE54" s="17">
        <v>0</v>
      </c>
      <c r="DF54" s="17">
        <v>0</v>
      </c>
      <c r="DG54" s="17">
        <v>2.2000000000000002</v>
      </c>
      <c r="DH54" s="17">
        <v>2.9</v>
      </c>
      <c r="DI54" s="17">
        <v>2.4</v>
      </c>
      <c r="DJ54" s="17">
        <v>20.6</v>
      </c>
      <c r="DK54" s="17">
        <v>20</v>
      </c>
      <c r="DL54" s="17">
        <v>18.8</v>
      </c>
      <c r="DM54" s="17">
        <v>3.5</v>
      </c>
      <c r="DN54" s="17">
        <v>18.5</v>
      </c>
      <c r="DO54" s="17">
        <v>0</v>
      </c>
      <c r="DP54" s="17">
        <v>0</v>
      </c>
      <c r="DQ54" s="17">
        <v>25.5</v>
      </c>
      <c r="DR54" s="17">
        <v>67.900000000000006</v>
      </c>
      <c r="DS54" s="17">
        <v>0</v>
      </c>
      <c r="DT54" s="17">
        <v>3.2</v>
      </c>
      <c r="DU54" s="17">
        <v>19.899999999999999</v>
      </c>
      <c r="DV54" s="17">
        <v>3.2</v>
      </c>
      <c r="DW54" s="17"/>
      <c r="DX54" s="17">
        <v>0</v>
      </c>
      <c r="DY54" s="17">
        <v>19.8</v>
      </c>
      <c r="DZ54" s="17">
        <v>13.1191</v>
      </c>
      <c r="EA54" s="17">
        <v>20.577500000000001</v>
      </c>
      <c r="EB54" s="17">
        <v>19.440000000000001</v>
      </c>
      <c r="EC54" s="17">
        <v>4</v>
      </c>
      <c r="ED54" s="17">
        <v>15.2</v>
      </c>
      <c r="EE54" s="17">
        <v>0</v>
      </c>
      <c r="EF54" s="17">
        <v>28.1</v>
      </c>
      <c r="EG54" s="17">
        <v>59.8</v>
      </c>
      <c r="EH54" s="17">
        <v>3.7</v>
      </c>
      <c r="EI54" s="17">
        <v>3.5</v>
      </c>
      <c r="EJ54" s="17">
        <v>0</v>
      </c>
      <c r="EK54" s="17">
        <v>21.4</v>
      </c>
      <c r="EL54" s="17">
        <v>8.1999999999999993</v>
      </c>
      <c r="EM54" s="17">
        <v>5</v>
      </c>
      <c r="EN54" s="17">
        <v>20.399999999999999</v>
      </c>
      <c r="EO54" s="17">
        <v>20.399999999999999</v>
      </c>
      <c r="EP54" s="17">
        <v>20</v>
      </c>
      <c r="EQ54" s="17">
        <v>2.1</v>
      </c>
      <c r="ER54" s="17">
        <v>0</v>
      </c>
      <c r="ES54" s="17">
        <v>0</v>
      </c>
      <c r="ET54" s="17">
        <v>0</v>
      </c>
      <c r="EU54" s="17">
        <v>0.6</v>
      </c>
      <c r="EV54" s="17">
        <v>33.9</v>
      </c>
      <c r="EW54" s="17">
        <v>23.8</v>
      </c>
      <c r="EX54" s="17">
        <v>0</v>
      </c>
      <c r="EY54" s="17">
        <v>3.5</v>
      </c>
      <c r="EZ54" s="17">
        <v>2.2000000000000002</v>
      </c>
      <c r="FA54" s="17">
        <v>2.2999999999999998</v>
      </c>
      <c r="FB54" s="17">
        <v>1.4</v>
      </c>
      <c r="FC54" s="17">
        <v>0</v>
      </c>
      <c r="FD54" s="17">
        <v>6.6</v>
      </c>
      <c r="FE54" s="17">
        <v>20</v>
      </c>
      <c r="FF54" s="17">
        <v>20</v>
      </c>
      <c r="FG54" s="17"/>
      <c r="FH54" s="17"/>
      <c r="FI54" s="17"/>
      <c r="FJ54" s="17">
        <v>18.100000000000001</v>
      </c>
      <c r="FK54" s="17">
        <v>14.1</v>
      </c>
      <c r="FL54" s="17">
        <v>0</v>
      </c>
      <c r="FM54" s="17">
        <v>11.3</v>
      </c>
      <c r="FN54" s="17">
        <v>19</v>
      </c>
      <c r="FO54" s="17">
        <v>7588.0065999999997</v>
      </c>
      <c r="FP54" s="15"/>
      <c r="FQ54" s="17">
        <v>5.6315</v>
      </c>
      <c r="FR54" s="17">
        <v>7</v>
      </c>
      <c r="FS54" s="17"/>
      <c r="FT54" s="17">
        <v>13.2</v>
      </c>
      <c r="FU54" s="17">
        <v>27</v>
      </c>
      <c r="FV54" s="17">
        <v>18</v>
      </c>
      <c r="FW54" s="17">
        <v>11.3</v>
      </c>
      <c r="FX54" s="17">
        <v>14</v>
      </c>
      <c r="FY54" s="17">
        <v>96.131500000000003</v>
      </c>
    </row>
    <row r="55" spans="1:181" ht="24" customHeight="1" x14ac:dyDescent="0.25">
      <c r="A55" s="16" t="s">
        <v>109</v>
      </c>
      <c r="B55" s="16" t="s">
        <v>819</v>
      </c>
      <c r="C55" s="17">
        <v>203.9</v>
      </c>
      <c r="D55" s="17">
        <v>591</v>
      </c>
      <c r="E55" s="17">
        <v>141.9</v>
      </c>
      <c r="F55" s="17">
        <v>7.4</v>
      </c>
      <c r="G55" s="17">
        <v>7.6</v>
      </c>
      <c r="H55" s="17">
        <v>92.5</v>
      </c>
      <c r="I55" s="17">
        <v>247</v>
      </c>
      <c r="J55" s="17">
        <v>68.7</v>
      </c>
      <c r="K55" s="17">
        <v>76.7</v>
      </c>
      <c r="L55" s="17">
        <v>0</v>
      </c>
      <c r="M55" s="17">
        <v>0</v>
      </c>
      <c r="N55" s="17">
        <v>128.9</v>
      </c>
      <c r="O55" s="17">
        <v>0</v>
      </c>
      <c r="P55" s="17">
        <v>0</v>
      </c>
      <c r="Q55" s="17">
        <v>0</v>
      </c>
      <c r="R55" s="17">
        <v>472.2</v>
      </c>
      <c r="S55" s="17">
        <v>10.199999999999999</v>
      </c>
      <c r="T55" s="17"/>
      <c r="U55" s="17"/>
      <c r="V55" s="17"/>
      <c r="W55" s="17">
        <v>1</v>
      </c>
      <c r="X55" s="17">
        <v>166.6</v>
      </c>
      <c r="Y55" s="17">
        <v>7</v>
      </c>
      <c r="Z55" s="17">
        <v>5.6</v>
      </c>
      <c r="AA55" s="17">
        <v>0</v>
      </c>
      <c r="AB55" s="17">
        <v>6.1</v>
      </c>
      <c r="AC55" s="17"/>
      <c r="AD55" s="17">
        <v>142.19999999999999</v>
      </c>
      <c r="AE55" s="17"/>
      <c r="AF55" s="17">
        <v>12.8</v>
      </c>
      <c r="AG55" s="17">
        <v>14</v>
      </c>
      <c r="AH55" s="17">
        <v>10.1</v>
      </c>
      <c r="AI55" s="17">
        <v>110.3</v>
      </c>
      <c r="AJ55" s="17">
        <v>220.9</v>
      </c>
      <c r="AK55" s="17">
        <v>0</v>
      </c>
      <c r="AL55" s="17">
        <v>0</v>
      </c>
      <c r="AM55" s="17">
        <v>7.9</v>
      </c>
      <c r="AN55" s="17">
        <v>6.5</v>
      </c>
      <c r="AO55" s="17">
        <v>366.9</v>
      </c>
      <c r="AP55" s="17">
        <v>83.2</v>
      </c>
      <c r="AQ55" s="17">
        <v>150.19999999999999</v>
      </c>
      <c r="AR55" s="17">
        <v>42.3</v>
      </c>
      <c r="AS55" s="17">
        <v>18.399999999999999</v>
      </c>
      <c r="AT55" s="17">
        <v>18.869</v>
      </c>
      <c r="AU55" s="17">
        <v>91.8</v>
      </c>
      <c r="AV55" s="17">
        <v>0</v>
      </c>
      <c r="AW55" s="17">
        <v>8.1999999999999993</v>
      </c>
      <c r="AX55" s="17">
        <v>0</v>
      </c>
      <c r="AY55" s="17">
        <v>101.5</v>
      </c>
      <c r="AZ55" s="17">
        <v>46.1</v>
      </c>
      <c r="BA55" s="17"/>
      <c r="BB55" s="17">
        <v>3.8</v>
      </c>
      <c r="BC55" s="17">
        <v>28.8</v>
      </c>
      <c r="BD55" s="17">
        <v>174.4</v>
      </c>
      <c r="BE55" s="17"/>
      <c r="BF55" s="17"/>
      <c r="BG55" s="17">
        <v>71.400000000000006</v>
      </c>
      <c r="BH55" s="17">
        <v>25.1</v>
      </c>
      <c r="BI55" s="17"/>
      <c r="BJ55" s="17">
        <v>42.1</v>
      </c>
      <c r="BK55" s="17">
        <v>161.9</v>
      </c>
      <c r="BL55" s="17">
        <v>161.80000000000001</v>
      </c>
      <c r="BM55" s="17">
        <v>161.69999999999999</v>
      </c>
      <c r="BN55" s="17">
        <v>113.2</v>
      </c>
      <c r="BO55" s="17">
        <v>0</v>
      </c>
      <c r="BP55" s="17"/>
      <c r="BQ55" s="17">
        <v>0</v>
      </c>
      <c r="BR55" s="17">
        <v>0</v>
      </c>
      <c r="BS55" s="17">
        <v>0</v>
      </c>
      <c r="BT55" s="17">
        <v>0</v>
      </c>
      <c r="BU55" s="17">
        <v>195.2</v>
      </c>
      <c r="BV55" s="17">
        <v>195.6</v>
      </c>
      <c r="BW55" s="17">
        <v>196.3</v>
      </c>
      <c r="BX55" s="17">
        <v>17.399999999999999</v>
      </c>
      <c r="BY55" s="17">
        <v>4.5</v>
      </c>
      <c r="BZ55" s="17">
        <v>10.9</v>
      </c>
      <c r="CA55" s="17">
        <v>3.5</v>
      </c>
      <c r="CB55" s="17">
        <v>249.8</v>
      </c>
      <c r="CC55" s="17">
        <v>135</v>
      </c>
      <c r="CD55" s="17">
        <v>66.599999999999994</v>
      </c>
      <c r="CE55" s="17">
        <v>80.2</v>
      </c>
      <c r="CF55" s="17">
        <v>28.4</v>
      </c>
      <c r="CG55" s="17"/>
      <c r="CH55" s="17"/>
      <c r="CI55" s="17"/>
      <c r="CJ55" s="17">
        <v>0</v>
      </c>
      <c r="CK55" s="17"/>
      <c r="CL55" s="17">
        <v>0</v>
      </c>
      <c r="CM55" s="17"/>
      <c r="CN55" s="17">
        <v>177</v>
      </c>
      <c r="CO55" s="17">
        <v>177</v>
      </c>
      <c r="CP55" s="17">
        <v>177.4</v>
      </c>
      <c r="CQ55" s="17">
        <v>177.1</v>
      </c>
      <c r="CR55" s="17"/>
      <c r="CS55" s="17"/>
      <c r="CT55" s="17">
        <v>0</v>
      </c>
      <c r="CU55" s="17"/>
      <c r="CV55" s="17">
        <v>19.2</v>
      </c>
      <c r="CW55" s="17">
        <v>0</v>
      </c>
      <c r="CX55" s="17">
        <v>48.7</v>
      </c>
      <c r="CY55" s="17">
        <v>0</v>
      </c>
      <c r="CZ55" s="17">
        <v>0.9</v>
      </c>
      <c r="DA55" s="17">
        <v>0</v>
      </c>
      <c r="DB55" s="17">
        <v>20.3</v>
      </c>
      <c r="DC55" s="17">
        <v>9.9</v>
      </c>
      <c r="DD55" s="17">
        <v>5.7</v>
      </c>
      <c r="DE55" s="17">
        <v>0</v>
      </c>
      <c r="DF55" s="17">
        <v>0</v>
      </c>
      <c r="DG55" s="17">
        <v>2.2000000000000002</v>
      </c>
      <c r="DH55" s="17">
        <v>2.9</v>
      </c>
      <c r="DI55" s="17">
        <v>2.4</v>
      </c>
      <c r="DJ55" s="17">
        <v>20.6</v>
      </c>
      <c r="DK55" s="17">
        <v>20</v>
      </c>
      <c r="DL55" s="17">
        <v>18.8</v>
      </c>
      <c r="DM55" s="17">
        <v>3.5</v>
      </c>
      <c r="DN55" s="17">
        <v>18.5</v>
      </c>
      <c r="DO55" s="17">
        <v>0</v>
      </c>
      <c r="DP55" s="17">
        <v>0</v>
      </c>
      <c r="DQ55" s="17">
        <v>23.9</v>
      </c>
      <c r="DR55" s="17">
        <v>55.9</v>
      </c>
      <c r="DS55" s="17">
        <v>0</v>
      </c>
      <c r="DT55" s="17">
        <v>3.1</v>
      </c>
      <c r="DU55" s="17">
        <v>18.399999999999999</v>
      </c>
      <c r="DV55" s="17">
        <v>3.2</v>
      </c>
      <c r="DW55" s="17"/>
      <c r="DX55" s="17">
        <v>0</v>
      </c>
      <c r="DY55" s="17">
        <v>19.8</v>
      </c>
      <c r="DZ55" s="17">
        <v>13.0326</v>
      </c>
      <c r="EA55" s="17">
        <v>20.5184</v>
      </c>
      <c r="EB55" s="17">
        <v>19.440000000000001</v>
      </c>
      <c r="EC55" s="17">
        <v>4.2</v>
      </c>
      <c r="ED55" s="17">
        <v>19.100000000000001</v>
      </c>
      <c r="EE55" s="17">
        <v>0</v>
      </c>
      <c r="EF55" s="17">
        <v>18.8</v>
      </c>
      <c r="EG55" s="17">
        <v>75.599999999999994</v>
      </c>
      <c r="EH55" s="17">
        <v>1.3</v>
      </c>
      <c r="EI55" s="17">
        <v>1.8</v>
      </c>
      <c r="EJ55" s="17">
        <v>0</v>
      </c>
      <c r="EK55" s="17">
        <v>21.4</v>
      </c>
      <c r="EL55" s="17">
        <v>8.1999999999999993</v>
      </c>
      <c r="EM55" s="17">
        <v>7</v>
      </c>
      <c r="EN55" s="17">
        <v>20.399999999999999</v>
      </c>
      <c r="EO55" s="17">
        <v>20.399999999999999</v>
      </c>
      <c r="EP55" s="17">
        <v>20</v>
      </c>
      <c r="EQ55" s="17">
        <v>0.2</v>
      </c>
      <c r="ER55" s="17">
        <v>0</v>
      </c>
      <c r="ES55" s="17">
        <v>0</v>
      </c>
      <c r="ET55" s="17">
        <v>0</v>
      </c>
      <c r="EU55" s="17">
        <v>0.6</v>
      </c>
      <c r="EV55" s="17">
        <v>20.7</v>
      </c>
      <c r="EW55" s="17">
        <v>22.2</v>
      </c>
      <c r="EX55" s="17">
        <v>0</v>
      </c>
      <c r="EY55" s="17">
        <v>3.5</v>
      </c>
      <c r="EZ55" s="17">
        <v>2.2000000000000002</v>
      </c>
      <c r="FA55" s="17">
        <v>2.2999999999999998</v>
      </c>
      <c r="FB55" s="17">
        <v>1.4</v>
      </c>
      <c r="FC55" s="17">
        <v>0</v>
      </c>
      <c r="FD55" s="17">
        <v>6.6</v>
      </c>
      <c r="FE55" s="17">
        <v>20</v>
      </c>
      <c r="FF55" s="17">
        <v>20</v>
      </c>
      <c r="FG55" s="17"/>
      <c r="FH55" s="17"/>
      <c r="FI55" s="17"/>
      <c r="FJ55" s="17">
        <v>17.899999999999999</v>
      </c>
      <c r="FK55" s="17">
        <v>14.1</v>
      </c>
      <c r="FL55" s="17">
        <v>0</v>
      </c>
      <c r="FM55" s="17">
        <v>11.3</v>
      </c>
      <c r="FN55" s="17">
        <v>19</v>
      </c>
      <c r="FO55" s="17">
        <v>7273.66</v>
      </c>
      <c r="FP55" s="15"/>
      <c r="FQ55" s="17">
        <v>11.737299999999999</v>
      </c>
      <c r="FR55" s="17">
        <v>7</v>
      </c>
      <c r="FS55" s="17"/>
      <c r="FT55" s="17">
        <v>13.2</v>
      </c>
      <c r="FU55" s="17">
        <v>27</v>
      </c>
      <c r="FV55" s="17">
        <v>18</v>
      </c>
      <c r="FW55" s="17">
        <v>11.3</v>
      </c>
      <c r="FX55" s="17">
        <v>14</v>
      </c>
      <c r="FY55" s="17">
        <v>102.2373</v>
      </c>
    </row>
    <row r="56" spans="1:181" ht="24" customHeight="1" x14ac:dyDescent="0.25">
      <c r="A56" s="16" t="s">
        <v>109</v>
      </c>
      <c r="B56" s="16" t="s">
        <v>820</v>
      </c>
      <c r="C56" s="17">
        <v>204</v>
      </c>
      <c r="D56" s="17">
        <v>593.4</v>
      </c>
      <c r="E56" s="17">
        <v>148.4</v>
      </c>
      <c r="F56" s="17">
        <v>7.7</v>
      </c>
      <c r="G56" s="17">
        <v>7.6</v>
      </c>
      <c r="H56" s="17">
        <v>91.8</v>
      </c>
      <c r="I56" s="17">
        <v>246.1</v>
      </c>
      <c r="J56" s="17">
        <v>25.5</v>
      </c>
      <c r="K56" s="17">
        <v>59.8</v>
      </c>
      <c r="L56" s="17">
        <v>0</v>
      </c>
      <c r="M56" s="17">
        <v>0</v>
      </c>
      <c r="N56" s="17">
        <v>0</v>
      </c>
      <c r="O56" s="17">
        <v>0</v>
      </c>
      <c r="P56" s="17">
        <v>0</v>
      </c>
      <c r="Q56" s="17">
        <v>0</v>
      </c>
      <c r="R56" s="17">
        <v>565.6</v>
      </c>
      <c r="S56" s="17">
        <v>10.199999999999999</v>
      </c>
      <c r="T56" s="17"/>
      <c r="U56" s="17"/>
      <c r="V56" s="17"/>
      <c r="W56" s="17">
        <v>1</v>
      </c>
      <c r="X56" s="17">
        <v>167.5</v>
      </c>
      <c r="Y56" s="17">
        <v>8</v>
      </c>
      <c r="Z56" s="17">
        <v>5.7</v>
      </c>
      <c r="AA56" s="17">
        <v>0</v>
      </c>
      <c r="AB56" s="17">
        <v>6.2</v>
      </c>
      <c r="AC56" s="17"/>
      <c r="AD56" s="17">
        <v>142.6</v>
      </c>
      <c r="AE56" s="17"/>
      <c r="AF56" s="17">
        <v>12.8</v>
      </c>
      <c r="AG56" s="17">
        <v>14</v>
      </c>
      <c r="AH56" s="17">
        <v>10.1</v>
      </c>
      <c r="AI56" s="17">
        <v>110.5</v>
      </c>
      <c r="AJ56" s="17">
        <v>159.19999999999999</v>
      </c>
      <c r="AK56" s="17">
        <v>0</v>
      </c>
      <c r="AL56" s="17">
        <v>0</v>
      </c>
      <c r="AM56" s="17">
        <v>8</v>
      </c>
      <c r="AN56" s="17">
        <v>6.5</v>
      </c>
      <c r="AO56" s="17">
        <v>454.5</v>
      </c>
      <c r="AP56" s="17">
        <v>83.2</v>
      </c>
      <c r="AQ56" s="17">
        <v>150.30000000000001</v>
      </c>
      <c r="AR56" s="17">
        <v>42.1</v>
      </c>
      <c r="AS56" s="17">
        <v>18.399999999999999</v>
      </c>
      <c r="AT56" s="17">
        <v>18.87</v>
      </c>
      <c r="AU56" s="17">
        <v>89.8</v>
      </c>
      <c r="AV56" s="17">
        <v>0</v>
      </c>
      <c r="AW56" s="17">
        <v>35.799999999999997</v>
      </c>
      <c r="AX56" s="17">
        <v>0</v>
      </c>
      <c r="AY56" s="17">
        <v>109.6</v>
      </c>
      <c r="AZ56" s="17">
        <v>46.6</v>
      </c>
      <c r="BA56" s="17"/>
      <c r="BB56" s="17">
        <v>3.8</v>
      </c>
      <c r="BC56" s="17">
        <v>28.5</v>
      </c>
      <c r="BD56" s="17">
        <v>145.5</v>
      </c>
      <c r="BE56" s="17"/>
      <c r="BF56" s="17"/>
      <c r="BG56" s="17">
        <v>71.099999999999994</v>
      </c>
      <c r="BH56" s="17">
        <v>25.5</v>
      </c>
      <c r="BI56" s="17"/>
      <c r="BJ56" s="17">
        <v>42.4</v>
      </c>
      <c r="BK56" s="17">
        <v>161.19999999999999</v>
      </c>
      <c r="BL56" s="17">
        <v>161.30000000000001</v>
      </c>
      <c r="BM56" s="17">
        <v>161.5</v>
      </c>
      <c r="BN56" s="17">
        <v>112.6</v>
      </c>
      <c r="BO56" s="17">
        <v>0</v>
      </c>
      <c r="BP56" s="17"/>
      <c r="BQ56" s="17">
        <v>0</v>
      </c>
      <c r="BR56" s="17">
        <v>0</v>
      </c>
      <c r="BS56" s="17">
        <v>0</v>
      </c>
      <c r="BT56" s="17">
        <v>0</v>
      </c>
      <c r="BU56" s="17">
        <v>194.2</v>
      </c>
      <c r="BV56" s="17">
        <v>195.9</v>
      </c>
      <c r="BW56" s="17">
        <v>195.8</v>
      </c>
      <c r="BX56" s="17">
        <v>17.2</v>
      </c>
      <c r="BY56" s="17">
        <v>16.7</v>
      </c>
      <c r="BZ56" s="17">
        <v>39.5</v>
      </c>
      <c r="CA56" s="17">
        <v>3.5</v>
      </c>
      <c r="CB56" s="17">
        <v>231.9</v>
      </c>
      <c r="CC56" s="17">
        <v>127.3</v>
      </c>
      <c r="CD56" s="17">
        <v>66</v>
      </c>
      <c r="CE56" s="17">
        <v>80</v>
      </c>
      <c r="CF56" s="17">
        <v>30.4</v>
      </c>
      <c r="CG56" s="17"/>
      <c r="CH56" s="17"/>
      <c r="CI56" s="17"/>
      <c r="CJ56" s="17">
        <v>0</v>
      </c>
      <c r="CK56" s="17"/>
      <c r="CL56" s="17">
        <v>0</v>
      </c>
      <c r="CM56" s="17"/>
      <c r="CN56" s="17">
        <v>176</v>
      </c>
      <c r="CO56" s="17">
        <v>176.5</v>
      </c>
      <c r="CP56" s="17">
        <v>176.9</v>
      </c>
      <c r="CQ56" s="17">
        <v>176.8</v>
      </c>
      <c r="CR56" s="17"/>
      <c r="CS56" s="17"/>
      <c r="CT56" s="17">
        <v>0</v>
      </c>
      <c r="CU56" s="17"/>
      <c r="CV56" s="17">
        <v>20</v>
      </c>
      <c r="CW56" s="17">
        <v>0</v>
      </c>
      <c r="CX56" s="17">
        <v>35.1</v>
      </c>
      <c r="CY56" s="17">
        <v>0</v>
      </c>
      <c r="CZ56" s="17">
        <v>0.4</v>
      </c>
      <c r="DA56" s="17">
        <v>0</v>
      </c>
      <c r="DB56" s="17">
        <v>20.3</v>
      </c>
      <c r="DC56" s="17">
        <v>9.9</v>
      </c>
      <c r="DD56" s="17">
        <v>5.5</v>
      </c>
      <c r="DE56" s="17">
        <v>0</v>
      </c>
      <c r="DF56" s="17">
        <v>0</v>
      </c>
      <c r="DG56" s="17">
        <v>2.2000000000000002</v>
      </c>
      <c r="DH56" s="17">
        <v>2.9</v>
      </c>
      <c r="DI56" s="17">
        <v>2.2999999999999998</v>
      </c>
      <c r="DJ56" s="17">
        <v>20.5</v>
      </c>
      <c r="DK56" s="17">
        <v>20</v>
      </c>
      <c r="DL56" s="17">
        <v>18.8</v>
      </c>
      <c r="DM56" s="17">
        <v>3.5</v>
      </c>
      <c r="DN56" s="17">
        <v>18.5</v>
      </c>
      <c r="DO56" s="17">
        <v>0</v>
      </c>
      <c r="DP56" s="17">
        <v>0</v>
      </c>
      <c r="DQ56" s="17">
        <v>15.8</v>
      </c>
      <c r="DR56" s="17">
        <v>42.6</v>
      </c>
      <c r="DS56" s="17">
        <v>0</v>
      </c>
      <c r="DT56" s="17">
        <v>2.5</v>
      </c>
      <c r="DU56" s="17">
        <v>18.399999999999999</v>
      </c>
      <c r="DV56" s="17">
        <v>3.2</v>
      </c>
      <c r="DW56" s="17"/>
      <c r="DX56" s="17">
        <v>0</v>
      </c>
      <c r="DY56" s="17">
        <v>19.8</v>
      </c>
      <c r="DZ56" s="17">
        <v>12.9025</v>
      </c>
      <c r="EA56" s="17">
        <v>19.440000000000001</v>
      </c>
      <c r="EB56" s="17">
        <v>19.440000000000001</v>
      </c>
      <c r="EC56" s="17">
        <v>2</v>
      </c>
      <c r="ED56" s="17">
        <v>24.8</v>
      </c>
      <c r="EE56" s="17">
        <v>0</v>
      </c>
      <c r="EF56" s="17">
        <v>20.100000000000001</v>
      </c>
      <c r="EG56" s="17">
        <v>74.7</v>
      </c>
      <c r="EH56" s="17">
        <v>1.3</v>
      </c>
      <c r="EI56" s="17">
        <v>1.6</v>
      </c>
      <c r="EJ56" s="17">
        <v>0</v>
      </c>
      <c r="EK56" s="17">
        <v>21.4</v>
      </c>
      <c r="EL56" s="17">
        <v>8.1999999999999993</v>
      </c>
      <c r="EM56" s="17">
        <v>7</v>
      </c>
      <c r="EN56" s="17">
        <v>20.399999999999999</v>
      </c>
      <c r="EO56" s="17">
        <v>20.399999999999999</v>
      </c>
      <c r="EP56" s="17">
        <v>20</v>
      </c>
      <c r="EQ56" s="17">
        <v>0</v>
      </c>
      <c r="ER56" s="17">
        <v>0</v>
      </c>
      <c r="ES56" s="17">
        <v>0</v>
      </c>
      <c r="ET56" s="17">
        <v>0</v>
      </c>
      <c r="EU56" s="17">
        <v>0.6</v>
      </c>
      <c r="EV56" s="17">
        <v>11.1</v>
      </c>
      <c r="EW56" s="17">
        <v>7.9</v>
      </c>
      <c r="EX56" s="17">
        <v>0</v>
      </c>
      <c r="EY56" s="17">
        <v>3.5</v>
      </c>
      <c r="EZ56" s="17">
        <v>2.2000000000000002</v>
      </c>
      <c r="FA56" s="17">
        <v>2.2999999999999998</v>
      </c>
      <c r="FB56" s="17">
        <v>1.4</v>
      </c>
      <c r="FC56" s="17">
        <v>0</v>
      </c>
      <c r="FD56" s="17">
        <v>6.6</v>
      </c>
      <c r="FE56" s="17">
        <v>20</v>
      </c>
      <c r="FF56" s="17">
        <v>20</v>
      </c>
      <c r="FG56" s="17"/>
      <c r="FH56" s="17"/>
      <c r="FI56" s="17"/>
      <c r="FJ56" s="17">
        <v>17.2</v>
      </c>
      <c r="FK56" s="17">
        <v>14.4</v>
      </c>
      <c r="FL56" s="17">
        <v>0</v>
      </c>
      <c r="FM56" s="17">
        <v>11.3</v>
      </c>
      <c r="FN56" s="17">
        <v>19.2</v>
      </c>
      <c r="FO56" s="17">
        <v>7172.9525000000003</v>
      </c>
      <c r="FP56" s="15"/>
      <c r="FQ56" s="17">
        <v>11.6898</v>
      </c>
      <c r="FR56" s="17">
        <v>7</v>
      </c>
      <c r="FS56" s="17"/>
      <c r="FT56" s="17">
        <v>13.2</v>
      </c>
      <c r="FU56" s="17">
        <v>27</v>
      </c>
      <c r="FV56" s="17">
        <v>18</v>
      </c>
      <c r="FW56" s="17">
        <v>11.3</v>
      </c>
      <c r="FX56" s="17">
        <v>14</v>
      </c>
      <c r="FY56" s="17">
        <v>102.18980000000001</v>
      </c>
    </row>
    <row r="57" spans="1:181" ht="24" customHeight="1" x14ac:dyDescent="0.25">
      <c r="A57" s="16" t="s">
        <v>109</v>
      </c>
      <c r="B57" s="16" t="s">
        <v>821</v>
      </c>
      <c r="C57" s="17">
        <v>200.3</v>
      </c>
      <c r="D57" s="17">
        <v>589.20000000000005</v>
      </c>
      <c r="E57" s="17">
        <v>199.1</v>
      </c>
      <c r="F57" s="17">
        <v>7.4</v>
      </c>
      <c r="G57" s="17">
        <v>7.6</v>
      </c>
      <c r="H57" s="17">
        <v>91.2</v>
      </c>
      <c r="I57" s="17">
        <v>247.3</v>
      </c>
      <c r="J57" s="17">
        <v>25.3</v>
      </c>
      <c r="K57" s="17">
        <v>59</v>
      </c>
      <c r="L57" s="17">
        <v>0</v>
      </c>
      <c r="M57" s="17">
        <v>0</v>
      </c>
      <c r="N57" s="17">
        <v>0</v>
      </c>
      <c r="O57" s="17">
        <v>0</v>
      </c>
      <c r="P57" s="17">
        <v>0</v>
      </c>
      <c r="Q57" s="17">
        <v>0</v>
      </c>
      <c r="R57" s="17">
        <v>447.6</v>
      </c>
      <c r="S57" s="17">
        <v>10.199999999999999</v>
      </c>
      <c r="T57" s="17"/>
      <c r="U57" s="17"/>
      <c r="V57" s="17"/>
      <c r="W57" s="17">
        <v>1</v>
      </c>
      <c r="X57" s="17">
        <v>163.4</v>
      </c>
      <c r="Y57" s="17">
        <v>7.8</v>
      </c>
      <c r="Z57" s="17">
        <v>5.9</v>
      </c>
      <c r="AA57" s="17">
        <v>0</v>
      </c>
      <c r="AB57" s="17">
        <v>6.1</v>
      </c>
      <c r="AC57" s="17"/>
      <c r="AD57" s="17">
        <v>142.1</v>
      </c>
      <c r="AE57" s="17"/>
      <c r="AF57" s="17">
        <v>12.9</v>
      </c>
      <c r="AG57" s="17">
        <v>16.2</v>
      </c>
      <c r="AH57" s="17">
        <v>5.0999999999999996</v>
      </c>
      <c r="AI57" s="17">
        <v>109.33</v>
      </c>
      <c r="AJ57" s="17">
        <v>145.30000000000001</v>
      </c>
      <c r="AK57" s="17">
        <v>0</v>
      </c>
      <c r="AL57" s="17">
        <v>0</v>
      </c>
      <c r="AM57" s="17">
        <v>8</v>
      </c>
      <c r="AN57" s="17">
        <v>6.5</v>
      </c>
      <c r="AO57" s="17">
        <v>392</v>
      </c>
      <c r="AP57" s="17">
        <v>83.2</v>
      </c>
      <c r="AQ57" s="17">
        <v>150.5</v>
      </c>
      <c r="AR57" s="17">
        <v>42.1</v>
      </c>
      <c r="AS57" s="17">
        <v>18.399999999999999</v>
      </c>
      <c r="AT57" s="17">
        <v>18.867999999999999</v>
      </c>
      <c r="AU57" s="17">
        <v>91.8</v>
      </c>
      <c r="AV57" s="17">
        <v>0</v>
      </c>
      <c r="AW57" s="17">
        <v>33.5</v>
      </c>
      <c r="AX57" s="17">
        <v>0</v>
      </c>
      <c r="AY57" s="17">
        <v>109.5</v>
      </c>
      <c r="AZ57" s="17">
        <v>45.8</v>
      </c>
      <c r="BA57" s="17"/>
      <c r="BB57" s="17">
        <v>3.8</v>
      </c>
      <c r="BC57" s="17">
        <v>28.7</v>
      </c>
      <c r="BD57" s="17">
        <v>172.7</v>
      </c>
      <c r="BE57" s="17"/>
      <c r="BF57" s="17"/>
      <c r="BG57" s="17">
        <v>56.4</v>
      </c>
      <c r="BH57" s="17">
        <v>25.2</v>
      </c>
      <c r="BI57" s="17"/>
      <c r="BJ57" s="17">
        <v>0</v>
      </c>
      <c r="BK57" s="17">
        <v>161.5</v>
      </c>
      <c r="BL57" s="17">
        <v>161.6</v>
      </c>
      <c r="BM57" s="17">
        <v>161.80000000000001</v>
      </c>
      <c r="BN57" s="17">
        <v>112.3</v>
      </c>
      <c r="BO57" s="17">
        <v>0</v>
      </c>
      <c r="BP57" s="17"/>
      <c r="BQ57" s="17">
        <v>0</v>
      </c>
      <c r="BR57" s="17">
        <v>0</v>
      </c>
      <c r="BS57" s="17">
        <v>0</v>
      </c>
      <c r="BT57" s="17">
        <v>0</v>
      </c>
      <c r="BU57" s="17">
        <v>194.8</v>
      </c>
      <c r="BV57" s="17">
        <v>195.4</v>
      </c>
      <c r="BW57" s="17">
        <v>195.6</v>
      </c>
      <c r="BX57" s="17">
        <v>16.5</v>
      </c>
      <c r="BY57" s="17">
        <v>15.9</v>
      </c>
      <c r="BZ57" s="17">
        <v>34</v>
      </c>
      <c r="CA57" s="17">
        <v>3.4</v>
      </c>
      <c r="CB57" s="17">
        <v>182.4</v>
      </c>
      <c r="CC57" s="17">
        <v>115.2</v>
      </c>
      <c r="CD57" s="17">
        <v>65.599999999999994</v>
      </c>
      <c r="CE57" s="17">
        <v>79.3</v>
      </c>
      <c r="CF57" s="17">
        <v>30.6</v>
      </c>
      <c r="CG57" s="17"/>
      <c r="CH57" s="17"/>
      <c r="CI57" s="17"/>
      <c r="CJ57" s="17">
        <v>0</v>
      </c>
      <c r="CK57" s="17"/>
      <c r="CL57" s="17">
        <v>0</v>
      </c>
      <c r="CM57" s="17"/>
      <c r="CN57" s="17">
        <v>173.6</v>
      </c>
      <c r="CO57" s="17">
        <v>173.6</v>
      </c>
      <c r="CP57" s="17">
        <v>174.5</v>
      </c>
      <c r="CQ57" s="17">
        <v>174.2</v>
      </c>
      <c r="CR57" s="17"/>
      <c r="CS57" s="17"/>
      <c r="CT57" s="17">
        <v>0</v>
      </c>
      <c r="CU57" s="17"/>
      <c r="CV57" s="17">
        <v>20</v>
      </c>
      <c r="CW57" s="17">
        <v>0</v>
      </c>
      <c r="CX57" s="17">
        <v>33.799999999999997</v>
      </c>
      <c r="CY57" s="17">
        <v>0</v>
      </c>
      <c r="CZ57" s="17">
        <v>0.3</v>
      </c>
      <c r="DA57" s="17">
        <v>0</v>
      </c>
      <c r="DB57" s="17">
        <v>20.3</v>
      </c>
      <c r="DC57" s="17">
        <v>9.9</v>
      </c>
      <c r="DD57" s="17">
        <v>5.5</v>
      </c>
      <c r="DE57" s="17">
        <v>0</v>
      </c>
      <c r="DF57" s="17">
        <v>0</v>
      </c>
      <c r="DG57" s="17">
        <v>1.2</v>
      </c>
      <c r="DH57" s="17">
        <v>2.9</v>
      </c>
      <c r="DI57" s="17">
        <v>2.7</v>
      </c>
      <c r="DJ57" s="17">
        <v>20.2</v>
      </c>
      <c r="DK57" s="17">
        <v>20</v>
      </c>
      <c r="DL57" s="17">
        <v>18.899999999999999</v>
      </c>
      <c r="DM57" s="17">
        <v>3.6</v>
      </c>
      <c r="DN57" s="17">
        <v>18.5</v>
      </c>
      <c r="DO57" s="17">
        <v>0</v>
      </c>
      <c r="DP57" s="17">
        <v>0</v>
      </c>
      <c r="DQ57" s="17">
        <v>14.4</v>
      </c>
      <c r="DR57" s="17">
        <v>37.700000000000003</v>
      </c>
      <c r="DS57" s="17">
        <v>0</v>
      </c>
      <c r="DT57" s="17">
        <v>2.8</v>
      </c>
      <c r="DU57" s="17">
        <v>16.899999999999999</v>
      </c>
      <c r="DV57" s="17">
        <v>3.2</v>
      </c>
      <c r="DW57" s="17"/>
      <c r="DX57" s="17">
        <v>0</v>
      </c>
      <c r="DY57" s="17">
        <v>19.8</v>
      </c>
      <c r="DZ57" s="17">
        <v>13.1854</v>
      </c>
      <c r="EA57" s="17">
        <v>20.4998</v>
      </c>
      <c r="EB57" s="17">
        <v>19.440000000000001</v>
      </c>
      <c r="EC57" s="17">
        <v>1.7</v>
      </c>
      <c r="ED57" s="17">
        <v>24.4</v>
      </c>
      <c r="EE57" s="17">
        <v>0</v>
      </c>
      <c r="EF57" s="17">
        <v>19.7</v>
      </c>
      <c r="EG57" s="17">
        <v>66.099999999999994</v>
      </c>
      <c r="EH57" s="17">
        <v>0.7</v>
      </c>
      <c r="EI57" s="17">
        <v>1.2</v>
      </c>
      <c r="EJ57" s="17">
        <v>0</v>
      </c>
      <c r="EK57" s="17">
        <v>21.4</v>
      </c>
      <c r="EL57" s="17">
        <v>8.1999999999999993</v>
      </c>
      <c r="EM57" s="17">
        <v>7</v>
      </c>
      <c r="EN57" s="17">
        <v>20.399999999999999</v>
      </c>
      <c r="EO57" s="17">
        <v>20.399999999999999</v>
      </c>
      <c r="EP57" s="17">
        <v>20</v>
      </c>
      <c r="EQ57" s="17">
        <v>0</v>
      </c>
      <c r="ER57" s="17">
        <v>0</v>
      </c>
      <c r="ES57" s="17">
        <v>0</v>
      </c>
      <c r="ET57" s="17">
        <v>0</v>
      </c>
      <c r="EU57" s="17">
        <v>0.6</v>
      </c>
      <c r="EV57" s="17">
        <v>5.6</v>
      </c>
      <c r="EW57" s="17">
        <v>3.7</v>
      </c>
      <c r="EX57" s="17">
        <v>0</v>
      </c>
      <c r="EY57" s="17">
        <v>3.5</v>
      </c>
      <c r="EZ57" s="17">
        <v>2.2000000000000002</v>
      </c>
      <c r="FA57" s="17">
        <v>2.2999999999999998</v>
      </c>
      <c r="FB57" s="17">
        <v>1.4</v>
      </c>
      <c r="FC57" s="17">
        <v>0</v>
      </c>
      <c r="FD57" s="17">
        <v>6.6</v>
      </c>
      <c r="FE57" s="17">
        <v>20</v>
      </c>
      <c r="FF57" s="17">
        <v>20</v>
      </c>
      <c r="FG57" s="17"/>
      <c r="FH57" s="17"/>
      <c r="FI57" s="17"/>
      <c r="FJ57" s="17">
        <v>17.899999999999999</v>
      </c>
      <c r="FK57" s="17">
        <v>15</v>
      </c>
      <c r="FL57" s="17">
        <v>0</v>
      </c>
      <c r="FM57" s="17">
        <v>11.1</v>
      </c>
      <c r="FN57" s="17">
        <v>18.600000000000001</v>
      </c>
      <c r="FO57" s="17">
        <v>6873.5231999999996</v>
      </c>
      <c r="FP57" s="15"/>
      <c r="FQ57" s="17">
        <v>5.6176000000000004</v>
      </c>
      <c r="FR57" s="17">
        <v>7</v>
      </c>
      <c r="FS57" s="17"/>
      <c r="FT57" s="17">
        <v>13.2</v>
      </c>
      <c r="FU57" s="17">
        <v>27</v>
      </c>
      <c r="FV57" s="17">
        <v>18</v>
      </c>
      <c r="FW57" s="17">
        <v>11.3</v>
      </c>
      <c r="FX57" s="17">
        <v>14</v>
      </c>
      <c r="FY57" s="17">
        <v>96.117599999999996</v>
      </c>
    </row>
    <row r="58" spans="1:181" ht="24" customHeight="1" x14ac:dyDescent="0.25">
      <c r="A58" s="18" t="s">
        <v>822</v>
      </c>
      <c r="B58" s="18" t="s">
        <v>110</v>
      </c>
      <c r="C58" s="19">
        <v>199</v>
      </c>
      <c r="D58" s="19">
        <v>587.79999999999995</v>
      </c>
      <c r="E58" s="19">
        <v>198.4</v>
      </c>
      <c r="F58" s="19">
        <v>7.5</v>
      </c>
      <c r="G58" s="19">
        <v>7.6</v>
      </c>
      <c r="H58" s="19">
        <v>92</v>
      </c>
      <c r="I58" s="19">
        <v>245.7</v>
      </c>
      <c r="J58" s="19">
        <v>25.1</v>
      </c>
      <c r="K58" s="19">
        <v>58.8</v>
      </c>
      <c r="L58" s="19">
        <v>0</v>
      </c>
      <c r="M58" s="19">
        <v>0</v>
      </c>
      <c r="N58" s="19">
        <v>0</v>
      </c>
      <c r="O58" s="19">
        <v>0</v>
      </c>
      <c r="P58" s="19">
        <v>0</v>
      </c>
      <c r="Q58" s="19">
        <v>0</v>
      </c>
      <c r="R58" s="19">
        <v>488.5</v>
      </c>
      <c r="S58" s="19">
        <v>10.3</v>
      </c>
      <c r="T58" s="19"/>
      <c r="U58" s="19"/>
      <c r="V58" s="19"/>
      <c r="W58" s="19">
        <v>1</v>
      </c>
      <c r="X58" s="19">
        <v>164.1</v>
      </c>
      <c r="Y58" s="19">
        <v>7.7</v>
      </c>
      <c r="Z58" s="19">
        <v>5.8</v>
      </c>
      <c r="AA58" s="19">
        <v>0</v>
      </c>
      <c r="AB58" s="19">
        <v>6.1</v>
      </c>
      <c r="AC58" s="19"/>
      <c r="AD58" s="19">
        <v>142.6</v>
      </c>
      <c r="AE58" s="19"/>
      <c r="AF58" s="19">
        <v>12.8</v>
      </c>
      <c r="AG58" s="19">
        <v>22.4</v>
      </c>
      <c r="AH58" s="19">
        <v>8</v>
      </c>
      <c r="AI58" s="19">
        <v>109.23</v>
      </c>
      <c r="AJ58" s="19">
        <v>211.4</v>
      </c>
      <c r="AK58" s="19">
        <v>0</v>
      </c>
      <c r="AL58" s="19">
        <v>0</v>
      </c>
      <c r="AM58" s="19">
        <v>8</v>
      </c>
      <c r="AN58" s="19">
        <v>6.5</v>
      </c>
      <c r="AO58" s="19">
        <v>423</v>
      </c>
      <c r="AP58" s="19">
        <v>83.3</v>
      </c>
      <c r="AQ58" s="19">
        <v>150.1</v>
      </c>
      <c r="AR58" s="19">
        <v>42.1</v>
      </c>
      <c r="AS58" s="19">
        <v>18.399999999999999</v>
      </c>
      <c r="AT58" s="19">
        <v>18.870999999999999</v>
      </c>
      <c r="AU58" s="19">
        <v>87.9</v>
      </c>
      <c r="AV58" s="19">
        <v>0</v>
      </c>
      <c r="AW58" s="19">
        <v>32.700000000000003</v>
      </c>
      <c r="AX58" s="19">
        <v>0</v>
      </c>
      <c r="AY58" s="19">
        <v>87.6</v>
      </c>
      <c r="AZ58" s="19">
        <v>45.9</v>
      </c>
      <c r="BA58" s="19"/>
      <c r="BB58" s="19">
        <v>3.8</v>
      </c>
      <c r="BC58" s="19">
        <v>28.4</v>
      </c>
      <c r="BD58" s="19">
        <v>171.9</v>
      </c>
      <c r="BE58" s="19"/>
      <c r="BF58" s="19"/>
      <c r="BG58" s="19">
        <v>56</v>
      </c>
      <c r="BH58" s="19">
        <v>24.7</v>
      </c>
      <c r="BI58" s="19"/>
      <c r="BJ58" s="19">
        <v>0</v>
      </c>
      <c r="BK58" s="19">
        <v>0</v>
      </c>
      <c r="BL58" s="19">
        <v>160.80000000000001</v>
      </c>
      <c r="BM58" s="19">
        <v>160.9</v>
      </c>
      <c r="BN58" s="19">
        <v>112.2</v>
      </c>
      <c r="BO58" s="19">
        <v>0</v>
      </c>
      <c r="BP58" s="19"/>
      <c r="BQ58" s="19">
        <v>0</v>
      </c>
      <c r="BR58" s="19">
        <v>0</v>
      </c>
      <c r="BS58" s="19">
        <v>0</v>
      </c>
      <c r="BT58" s="19">
        <v>0</v>
      </c>
      <c r="BU58" s="19">
        <v>194.7</v>
      </c>
      <c r="BV58" s="19">
        <v>195.8</v>
      </c>
      <c r="BW58" s="19">
        <v>195.2</v>
      </c>
      <c r="BX58" s="19">
        <v>16.100000000000001</v>
      </c>
      <c r="BY58" s="19">
        <v>0</v>
      </c>
      <c r="BZ58" s="19">
        <v>0</v>
      </c>
      <c r="CA58" s="19">
        <v>3.4</v>
      </c>
      <c r="CB58" s="19">
        <v>225.8</v>
      </c>
      <c r="CC58" s="19">
        <v>113.8</v>
      </c>
      <c r="CD58" s="19">
        <v>65.099999999999994</v>
      </c>
      <c r="CE58" s="19">
        <v>79</v>
      </c>
      <c r="CF58" s="19">
        <v>30.4</v>
      </c>
      <c r="CG58" s="19"/>
      <c r="CH58" s="19"/>
      <c r="CI58" s="19"/>
      <c r="CJ58" s="19">
        <v>0</v>
      </c>
      <c r="CK58" s="19"/>
      <c r="CL58" s="19">
        <v>0</v>
      </c>
      <c r="CM58" s="19"/>
      <c r="CN58" s="19">
        <v>172.9</v>
      </c>
      <c r="CO58" s="19">
        <v>172.9</v>
      </c>
      <c r="CP58" s="19">
        <v>173.4</v>
      </c>
      <c r="CQ58" s="19">
        <v>173.3</v>
      </c>
      <c r="CR58" s="19"/>
      <c r="CS58" s="19"/>
      <c r="CT58" s="19">
        <v>0</v>
      </c>
      <c r="CU58" s="19"/>
      <c r="CV58" s="19">
        <v>20</v>
      </c>
      <c r="CW58" s="19">
        <v>0</v>
      </c>
      <c r="CX58" s="19">
        <v>27.1</v>
      </c>
      <c r="CY58" s="19">
        <v>0</v>
      </c>
      <c r="CZ58" s="19">
        <v>1.4</v>
      </c>
      <c r="DA58" s="19">
        <v>0</v>
      </c>
      <c r="DB58" s="19">
        <v>20.2</v>
      </c>
      <c r="DC58" s="19">
        <v>9.9</v>
      </c>
      <c r="DD58" s="19">
        <v>5.5</v>
      </c>
      <c r="DE58" s="19">
        <v>0</v>
      </c>
      <c r="DF58" s="19">
        <v>0</v>
      </c>
      <c r="DG58" s="19">
        <v>1.2</v>
      </c>
      <c r="DH58" s="19">
        <v>2.9</v>
      </c>
      <c r="DI58" s="19">
        <v>4</v>
      </c>
      <c r="DJ58" s="19">
        <v>20</v>
      </c>
      <c r="DK58" s="19">
        <v>20</v>
      </c>
      <c r="DL58" s="19">
        <v>19</v>
      </c>
      <c r="DM58" s="19">
        <v>3.6</v>
      </c>
      <c r="DN58" s="19">
        <v>18.5</v>
      </c>
      <c r="DO58" s="19">
        <v>0</v>
      </c>
      <c r="DP58" s="19">
        <v>0</v>
      </c>
      <c r="DQ58" s="19">
        <v>12.2</v>
      </c>
      <c r="DR58" s="19">
        <v>36.5</v>
      </c>
      <c r="DS58" s="19">
        <v>0</v>
      </c>
      <c r="DT58" s="19">
        <v>2.4</v>
      </c>
      <c r="DU58" s="19">
        <v>16.399999999999999</v>
      </c>
      <c r="DV58" s="19">
        <v>3.2</v>
      </c>
      <c r="DW58" s="19"/>
      <c r="DX58" s="19">
        <v>0</v>
      </c>
      <c r="DY58" s="19">
        <v>19.899999999999999</v>
      </c>
      <c r="DZ58" s="19">
        <v>13.4306</v>
      </c>
      <c r="EA58" s="19">
        <v>19.440000000000001</v>
      </c>
      <c r="EB58" s="19">
        <v>19.440000000000001</v>
      </c>
      <c r="EC58" s="19">
        <v>0.3</v>
      </c>
      <c r="ED58" s="19">
        <v>24.5</v>
      </c>
      <c r="EE58" s="19">
        <v>0</v>
      </c>
      <c r="EF58" s="19">
        <v>16.3</v>
      </c>
      <c r="EG58" s="19">
        <v>47.8</v>
      </c>
      <c r="EH58" s="19">
        <v>0.9</v>
      </c>
      <c r="EI58" s="19">
        <v>0.5</v>
      </c>
      <c r="EJ58" s="19">
        <v>0</v>
      </c>
      <c r="EK58" s="19">
        <v>21.4</v>
      </c>
      <c r="EL58" s="19">
        <v>8.1999999999999993</v>
      </c>
      <c r="EM58" s="19">
        <v>7</v>
      </c>
      <c r="EN58" s="19">
        <v>20.399999999999999</v>
      </c>
      <c r="EO58" s="19">
        <v>20.399999999999999</v>
      </c>
      <c r="EP58" s="19">
        <v>20</v>
      </c>
      <c r="EQ58" s="19">
        <v>0.3</v>
      </c>
      <c r="ER58" s="19">
        <v>0</v>
      </c>
      <c r="ES58" s="19">
        <v>0</v>
      </c>
      <c r="ET58" s="19">
        <v>0</v>
      </c>
      <c r="EU58" s="19">
        <v>0.6</v>
      </c>
      <c r="EV58" s="19">
        <v>0.9</v>
      </c>
      <c r="EW58" s="19">
        <v>0.5</v>
      </c>
      <c r="EX58" s="19">
        <v>0</v>
      </c>
      <c r="EY58" s="19">
        <v>3.5</v>
      </c>
      <c r="EZ58" s="19">
        <v>2.2000000000000002</v>
      </c>
      <c r="FA58" s="19">
        <v>2.2999999999999998</v>
      </c>
      <c r="FB58" s="19">
        <v>1.4</v>
      </c>
      <c r="FC58" s="19">
        <v>0</v>
      </c>
      <c r="FD58" s="19">
        <v>6.6</v>
      </c>
      <c r="FE58" s="19">
        <v>20</v>
      </c>
      <c r="FF58" s="19">
        <v>20</v>
      </c>
      <c r="FG58" s="19"/>
      <c r="FH58" s="19"/>
      <c r="FI58" s="19"/>
      <c r="FJ58" s="19">
        <v>0</v>
      </c>
      <c r="FK58" s="19">
        <v>14.3</v>
      </c>
      <c r="FL58" s="19">
        <v>0</v>
      </c>
      <c r="FM58" s="19">
        <v>11.1</v>
      </c>
      <c r="FN58" s="19">
        <v>18.5</v>
      </c>
      <c r="FO58" s="19">
        <v>6752.8116</v>
      </c>
      <c r="FP58" s="15"/>
      <c r="FQ58" s="19">
        <v>5.6214000000000004</v>
      </c>
      <c r="FR58" s="19">
        <v>7</v>
      </c>
      <c r="FS58" s="19"/>
      <c r="FT58" s="19">
        <v>13.2</v>
      </c>
      <c r="FU58" s="19">
        <v>27</v>
      </c>
      <c r="FV58" s="19">
        <v>18</v>
      </c>
      <c r="FW58" s="19">
        <v>11.3</v>
      </c>
      <c r="FX58" s="19">
        <v>14</v>
      </c>
      <c r="FY58" s="19">
        <v>96.121399999999994</v>
      </c>
    </row>
    <row r="59" spans="1:181" ht="25.15" customHeight="1" x14ac:dyDescent="0.25">
      <c r="A59" s="202" t="s">
        <v>823</v>
      </c>
      <c r="B59" s="203"/>
      <c r="C59" s="20">
        <v>4331.1000000000004</v>
      </c>
      <c r="D59" s="20">
        <v>2566.9</v>
      </c>
      <c r="E59" s="20">
        <v>700.6</v>
      </c>
      <c r="F59" s="20">
        <v>89.8</v>
      </c>
      <c r="G59" s="20">
        <v>92.8</v>
      </c>
      <c r="H59" s="20">
        <v>2188.4</v>
      </c>
      <c r="I59" s="20">
        <v>5721.25</v>
      </c>
      <c r="J59" s="20">
        <v>453.35</v>
      </c>
      <c r="K59" s="20">
        <v>629.35</v>
      </c>
      <c r="L59" s="20">
        <v>2682.6</v>
      </c>
      <c r="M59" s="20">
        <v>2685.2</v>
      </c>
      <c r="N59" s="20">
        <v>2750.9</v>
      </c>
      <c r="O59" s="20">
        <v>4902.75</v>
      </c>
      <c r="P59" s="20">
        <v>2309.4499999999998</v>
      </c>
      <c r="Q59" s="20">
        <v>1291.6500000000001</v>
      </c>
      <c r="R59" s="20">
        <v>12265.85</v>
      </c>
      <c r="S59" s="20">
        <v>245.1</v>
      </c>
      <c r="T59" s="20">
        <v>0</v>
      </c>
      <c r="U59" s="20">
        <v>0</v>
      </c>
      <c r="V59" s="20">
        <v>0</v>
      </c>
      <c r="W59" s="20">
        <v>4.5</v>
      </c>
      <c r="X59" s="20">
        <v>3883.75</v>
      </c>
      <c r="Y59" s="20">
        <v>194.3</v>
      </c>
      <c r="Z59" s="20">
        <v>130.65</v>
      </c>
      <c r="AA59" s="20">
        <v>54.4</v>
      </c>
      <c r="AB59" s="20">
        <v>139</v>
      </c>
      <c r="AC59" s="20">
        <v>0</v>
      </c>
      <c r="AD59" s="20">
        <v>3412.75</v>
      </c>
      <c r="AE59" s="20">
        <v>0</v>
      </c>
      <c r="AF59" s="20">
        <v>48.7</v>
      </c>
      <c r="AG59" s="20">
        <v>91.65</v>
      </c>
      <c r="AH59" s="20">
        <v>31.35</v>
      </c>
      <c r="AI59" s="20">
        <v>2243.23</v>
      </c>
      <c r="AJ59" s="20">
        <v>4638.2</v>
      </c>
      <c r="AK59" s="20">
        <v>946.85</v>
      </c>
      <c r="AL59" s="20">
        <v>92.35</v>
      </c>
      <c r="AM59" s="20">
        <v>33.1</v>
      </c>
      <c r="AN59" s="20">
        <v>45.6</v>
      </c>
      <c r="AO59" s="20">
        <v>10655.8</v>
      </c>
      <c r="AP59" s="20">
        <v>1941.25</v>
      </c>
      <c r="AQ59" s="20">
        <v>3522.65</v>
      </c>
      <c r="AR59" s="20">
        <v>1000.65</v>
      </c>
      <c r="AS59" s="20">
        <v>441.6</v>
      </c>
      <c r="AT59" s="20">
        <v>452.096</v>
      </c>
      <c r="AU59" s="20">
        <v>2121.9</v>
      </c>
      <c r="AV59" s="20">
        <v>1354.2</v>
      </c>
      <c r="AW59" s="20">
        <v>1317.5</v>
      </c>
      <c r="AX59" s="20">
        <v>1381.8</v>
      </c>
      <c r="AY59" s="20">
        <v>2403.9</v>
      </c>
      <c r="AZ59" s="20">
        <v>1048.5</v>
      </c>
      <c r="BA59" s="20">
        <v>0</v>
      </c>
      <c r="BB59" s="20">
        <v>91.2</v>
      </c>
      <c r="BC59" s="20">
        <v>687.85</v>
      </c>
      <c r="BD59" s="20">
        <v>3946.8</v>
      </c>
      <c r="BE59" s="20">
        <v>0</v>
      </c>
      <c r="BF59" s="20">
        <v>0</v>
      </c>
      <c r="BG59" s="20">
        <v>2215.9499999999998</v>
      </c>
      <c r="BH59" s="20">
        <v>804.65</v>
      </c>
      <c r="BI59" s="20">
        <v>0</v>
      </c>
      <c r="BJ59" s="20">
        <v>442.25</v>
      </c>
      <c r="BK59" s="20">
        <v>777.1</v>
      </c>
      <c r="BL59" s="20">
        <v>887</v>
      </c>
      <c r="BM59" s="20">
        <v>839.35</v>
      </c>
      <c r="BN59" s="20">
        <v>2707.2</v>
      </c>
      <c r="BO59" s="20">
        <v>810.65</v>
      </c>
      <c r="BP59" s="20">
        <v>0</v>
      </c>
      <c r="BQ59" s="20">
        <v>808.55</v>
      </c>
      <c r="BR59" s="20">
        <v>282.39999999999998</v>
      </c>
      <c r="BS59" s="20">
        <v>831.85</v>
      </c>
      <c r="BT59" s="20">
        <v>491.25</v>
      </c>
      <c r="BU59" s="20">
        <v>1503.1</v>
      </c>
      <c r="BV59" s="20">
        <v>1433.75</v>
      </c>
      <c r="BW59" s="20">
        <v>1352.2</v>
      </c>
      <c r="BX59" s="20">
        <v>498.25</v>
      </c>
      <c r="BY59" s="20">
        <v>48.45</v>
      </c>
      <c r="BZ59" s="20">
        <v>112.85</v>
      </c>
      <c r="CA59" s="20">
        <v>84.1</v>
      </c>
      <c r="CB59" s="20">
        <v>5577.35</v>
      </c>
      <c r="CC59" s="20">
        <v>3022.05</v>
      </c>
      <c r="CD59" s="20">
        <v>1493.75</v>
      </c>
      <c r="CE59" s="20">
        <v>1874.2</v>
      </c>
      <c r="CF59" s="20">
        <v>373.2</v>
      </c>
      <c r="CG59" s="20">
        <v>0</v>
      </c>
      <c r="CH59" s="20">
        <v>0</v>
      </c>
      <c r="CI59" s="20">
        <v>0</v>
      </c>
      <c r="CJ59" s="20">
        <v>2629</v>
      </c>
      <c r="CK59" s="20">
        <v>0</v>
      </c>
      <c r="CL59" s="20">
        <v>1274.6500000000001</v>
      </c>
      <c r="CM59" s="20">
        <v>0</v>
      </c>
      <c r="CN59" s="20">
        <v>1215.25</v>
      </c>
      <c r="CO59" s="20">
        <v>1005.35</v>
      </c>
      <c r="CP59" s="20">
        <v>1172.75</v>
      </c>
      <c r="CQ59" s="20">
        <v>1015.7</v>
      </c>
      <c r="CR59" s="20">
        <v>0</v>
      </c>
      <c r="CS59" s="20">
        <v>0</v>
      </c>
      <c r="CT59" s="20">
        <v>70.75</v>
      </c>
      <c r="CU59" s="20">
        <v>0</v>
      </c>
      <c r="CV59" s="20">
        <v>447.9</v>
      </c>
      <c r="CW59" s="20">
        <v>8.6999999999999993</v>
      </c>
      <c r="CX59" s="20">
        <v>2138.9499999999998</v>
      </c>
      <c r="CY59" s="20">
        <v>809.65</v>
      </c>
      <c r="CZ59" s="20">
        <v>256.3</v>
      </c>
      <c r="DA59" s="20">
        <v>1.65</v>
      </c>
      <c r="DB59" s="20">
        <v>487</v>
      </c>
      <c r="DC59" s="20">
        <v>238.25</v>
      </c>
      <c r="DD59" s="20">
        <v>133.6</v>
      </c>
      <c r="DE59" s="20">
        <v>2105.1999999999998</v>
      </c>
      <c r="DF59" s="20">
        <v>608.79</v>
      </c>
      <c r="DG59" s="20">
        <v>51.45</v>
      </c>
      <c r="DH59" s="20">
        <v>49.25</v>
      </c>
      <c r="DI59" s="20">
        <v>37.700000000000003</v>
      </c>
      <c r="DJ59" s="20">
        <v>488</v>
      </c>
      <c r="DK59" s="20">
        <v>479.8</v>
      </c>
      <c r="DL59" s="20">
        <v>453.95</v>
      </c>
      <c r="DM59" s="20">
        <v>83.6</v>
      </c>
      <c r="DN59" s="20">
        <v>444</v>
      </c>
      <c r="DO59" s="20">
        <v>153.93549999999999</v>
      </c>
      <c r="DP59" s="20">
        <v>187.934</v>
      </c>
      <c r="DQ59" s="20">
        <v>617</v>
      </c>
      <c r="DR59" s="20">
        <v>1703.5</v>
      </c>
      <c r="DS59" s="20">
        <v>197.9</v>
      </c>
      <c r="DT59" s="20">
        <v>75.75</v>
      </c>
      <c r="DU59" s="20">
        <v>460.15</v>
      </c>
      <c r="DV59" s="20">
        <v>76.8</v>
      </c>
      <c r="DW59" s="20">
        <v>0</v>
      </c>
      <c r="DX59" s="20">
        <v>2.9</v>
      </c>
      <c r="DY59" s="20">
        <v>475.4</v>
      </c>
      <c r="DZ59" s="20">
        <v>314.91645</v>
      </c>
      <c r="EA59" s="20">
        <v>479.17444999999998</v>
      </c>
      <c r="EB59" s="20">
        <v>477.74955</v>
      </c>
      <c r="EC59" s="20">
        <v>87.9</v>
      </c>
      <c r="ED59" s="20">
        <v>470.95</v>
      </c>
      <c r="EE59" s="20">
        <v>371.45</v>
      </c>
      <c r="EF59" s="20">
        <v>1146.0999999999999</v>
      </c>
      <c r="EG59" s="20">
        <v>1793.65</v>
      </c>
      <c r="EH59" s="20">
        <v>154.65</v>
      </c>
      <c r="EI59" s="20">
        <v>117.15</v>
      </c>
      <c r="EJ59" s="20">
        <v>267.95</v>
      </c>
      <c r="EK59" s="20">
        <v>514.54999999999995</v>
      </c>
      <c r="EL59" s="20">
        <v>191.2</v>
      </c>
      <c r="EM59" s="20">
        <v>141.6</v>
      </c>
      <c r="EN59" s="20">
        <v>489.6</v>
      </c>
      <c r="EO59" s="20">
        <v>489.6</v>
      </c>
      <c r="EP59" s="20">
        <v>480</v>
      </c>
      <c r="EQ59" s="20">
        <v>209.5</v>
      </c>
      <c r="ER59" s="20">
        <v>2600.85</v>
      </c>
      <c r="ES59" s="20">
        <v>141.80000000000001</v>
      </c>
      <c r="ET59" s="20">
        <v>1458.4</v>
      </c>
      <c r="EU59" s="20">
        <v>7.2</v>
      </c>
      <c r="EV59" s="20">
        <v>1367.2</v>
      </c>
      <c r="EW59" s="20">
        <v>1656.7</v>
      </c>
      <c r="EX59" s="20">
        <v>1088.8499999999999</v>
      </c>
      <c r="EY59" s="20">
        <v>80.3</v>
      </c>
      <c r="EZ59" s="20">
        <v>52.05</v>
      </c>
      <c r="FA59" s="20">
        <v>55.5</v>
      </c>
      <c r="FB59" s="20">
        <v>33.6</v>
      </c>
      <c r="FC59" s="20">
        <v>140.05000000000001</v>
      </c>
      <c r="FD59" s="20">
        <v>162.44999999999999</v>
      </c>
      <c r="FE59" s="20">
        <v>479.25</v>
      </c>
      <c r="FF59" s="20">
        <v>479.1</v>
      </c>
      <c r="FG59" s="20">
        <v>0</v>
      </c>
      <c r="FH59" s="20">
        <v>0</v>
      </c>
      <c r="FI59" s="20">
        <v>0</v>
      </c>
      <c r="FJ59" s="20">
        <v>394.35</v>
      </c>
      <c r="FK59" s="20">
        <v>335.2</v>
      </c>
      <c r="FL59" s="20">
        <v>83.15</v>
      </c>
      <c r="FM59" s="20">
        <v>255.15</v>
      </c>
      <c r="FN59" s="20">
        <v>443.6</v>
      </c>
      <c r="FO59" s="20">
        <v>164707.47594999999</v>
      </c>
      <c r="FP59" s="21"/>
      <c r="FQ59" s="20">
        <v>217.71875</v>
      </c>
      <c r="FR59" s="20">
        <v>168</v>
      </c>
      <c r="FS59" s="20">
        <v>0</v>
      </c>
      <c r="FT59" s="20">
        <v>316.75</v>
      </c>
      <c r="FU59" s="20">
        <v>648</v>
      </c>
      <c r="FV59" s="20">
        <v>432</v>
      </c>
      <c r="FW59" s="20">
        <v>273.55</v>
      </c>
      <c r="FX59" s="20">
        <v>337.4</v>
      </c>
      <c r="FY59" s="20">
        <v>2393.4187499999998</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554687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5" t="s">
        <v>824</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1"/>
      <c r="FQ5" s="201" t="s">
        <v>547</v>
      </c>
      <c r="FR5" s="200"/>
      <c r="FS5" s="200"/>
      <c r="FT5" s="200"/>
      <c r="FU5" s="200"/>
      <c r="FV5" s="200"/>
      <c r="FW5" s="200"/>
      <c r="FX5" s="200"/>
      <c r="FY5" s="200"/>
    </row>
    <row r="6" spans="1:181" ht="22.15" hidden="1" customHeight="1" x14ac:dyDescent="0.25">
      <c r="A6" s="204" t="s">
        <v>105</v>
      </c>
      <c r="B6" s="204" t="s">
        <v>548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4" t="s">
        <v>549</v>
      </c>
      <c r="FP6" s="1"/>
      <c r="FQ6" s="10">
        <v>221</v>
      </c>
      <c r="FR6" s="10">
        <v>222</v>
      </c>
      <c r="FS6" s="10">
        <v>224</v>
      </c>
      <c r="FT6" s="10">
        <v>2187</v>
      </c>
      <c r="FU6" s="10">
        <v>227</v>
      </c>
      <c r="FV6" s="10">
        <v>49400</v>
      </c>
      <c r="FW6" s="10">
        <v>199</v>
      </c>
      <c r="FX6" s="10">
        <v>200</v>
      </c>
      <c r="FY6" s="200" t="s">
        <v>550</v>
      </c>
    </row>
    <row r="7" spans="1:181" ht="15" hidden="1" customHeight="1" x14ac:dyDescent="0.25">
      <c r="A7" s="204"/>
      <c r="B7" s="204"/>
      <c r="C7" s="9" t="s">
        <v>551</v>
      </c>
      <c r="D7" s="9" t="s">
        <v>552</v>
      </c>
      <c r="E7" s="9" t="s">
        <v>552</v>
      </c>
      <c r="F7" s="9" t="s">
        <v>553</v>
      </c>
      <c r="G7" s="9" t="s">
        <v>553</v>
      </c>
      <c r="H7" s="9" t="s">
        <v>553</v>
      </c>
      <c r="I7" s="9" t="s">
        <v>553</v>
      </c>
      <c r="J7" s="9" t="s">
        <v>552</v>
      </c>
      <c r="K7" s="9" t="s">
        <v>552</v>
      </c>
      <c r="L7" s="9" t="s">
        <v>552</v>
      </c>
      <c r="M7" s="9" t="s">
        <v>552</v>
      </c>
      <c r="N7" s="9" t="s">
        <v>552</v>
      </c>
      <c r="O7" s="9" t="s">
        <v>552</v>
      </c>
      <c r="P7" s="9" t="s">
        <v>552</v>
      </c>
      <c r="Q7" s="9" t="s">
        <v>552</v>
      </c>
      <c r="R7" s="9" t="s">
        <v>552</v>
      </c>
      <c r="S7" s="9" t="s">
        <v>552</v>
      </c>
      <c r="T7" s="9" t="s">
        <v>552</v>
      </c>
      <c r="U7" s="9" t="s">
        <v>552</v>
      </c>
      <c r="V7" s="9" t="s">
        <v>552</v>
      </c>
      <c r="W7" s="9" t="s">
        <v>552</v>
      </c>
      <c r="X7" s="9" t="s">
        <v>551</v>
      </c>
      <c r="Y7" s="9" t="s">
        <v>551</v>
      </c>
      <c r="Z7" s="9" t="s">
        <v>551</v>
      </c>
      <c r="AA7" s="9" t="s">
        <v>552</v>
      </c>
      <c r="AB7" s="9" t="s">
        <v>551</v>
      </c>
      <c r="AC7" s="9" t="s">
        <v>551</v>
      </c>
      <c r="AD7" s="9" t="s">
        <v>551</v>
      </c>
      <c r="AE7" s="9" t="s">
        <v>551</v>
      </c>
      <c r="AF7" s="9" t="s">
        <v>551</v>
      </c>
      <c r="AG7" s="9" t="s">
        <v>551</v>
      </c>
      <c r="AH7" s="9" t="s">
        <v>551</v>
      </c>
      <c r="AI7" s="9" t="s">
        <v>551</v>
      </c>
      <c r="AJ7" s="9" t="s">
        <v>552</v>
      </c>
      <c r="AK7" s="9" t="s">
        <v>553</v>
      </c>
      <c r="AL7" s="9" t="s">
        <v>553</v>
      </c>
      <c r="AM7" s="9" t="s">
        <v>553</v>
      </c>
      <c r="AN7" s="9" t="s">
        <v>552</v>
      </c>
      <c r="AO7" s="9" t="s">
        <v>552</v>
      </c>
      <c r="AP7" s="9" t="s">
        <v>552</v>
      </c>
      <c r="AQ7" s="9" t="s">
        <v>552</v>
      </c>
      <c r="AR7" s="9" t="s">
        <v>552</v>
      </c>
      <c r="AS7" s="9" t="s">
        <v>552</v>
      </c>
      <c r="AT7" s="9" t="s">
        <v>552</v>
      </c>
      <c r="AU7" s="9" t="s">
        <v>551</v>
      </c>
      <c r="AV7" s="9" t="s">
        <v>552</v>
      </c>
      <c r="AW7" s="9" t="s">
        <v>552</v>
      </c>
      <c r="AX7" s="9" t="s">
        <v>552</v>
      </c>
      <c r="AY7" s="9" t="s">
        <v>552</v>
      </c>
      <c r="AZ7" s="9" t="s">
        <v>552</v>
      </c>
      <c r="BA7" s="9" t="s">
        <v>552</v>
      </c>
      <c r="BB7" s="9" t="s">
        <v>551</v>
      </c>
      <c r="BC7" s="9" t="s">
        <v>553</v>
      </c>
      <c r="BD7" s="9" t="s">
        <v>552</v>
      </c>
      <c r="BE7" s="9" t="s">
        <v>552</v>
      </c>
      <c r="BF7" s="9" t="s">
        <v>552</v>
      </c>
      <c r="BG7" s="9" t="s">
        <v>552</v>
      </c>
      <c r="BH7" s="9" t="s">
        <v>553</v>
      </c>
      <c r="BI7" s="9" t="s">
        <v>553</v>
      </c>
      <c r="BJ7" s="9" t="s">
        <v>553</v>
      </c>
      <c r="BK7" s="9" t="s">
        <v>551</v>
      </c>
      <c r="BL7" s="9" t="s">
        <v>551</v>
      </c>
      <c r="BM7" s="9" t="s">
        <v>551</v>
      </c>
      <c r="BN7" s="9" t="s">
        <v>552</v>
      </c>
      <c r="BO7" s="9" t="s">
        <v>552</v>
      </c>
      <c r="BP7" s="9" t="s">
        <v>552</v>
      </c>
      <c r="BQ7" s="9" t="s">
        <v>552</v>
      </c>
      <c r="BR7" s="9" t="s">
        <v>552</v>
      </c>
      <c r="BS7" s="9" t="s">
        <v>552</v>
      </c>
      <c r="BT7" s="9" t="s">
        <v>552</v>
      </c>
      <c r="BU7" s="9" t="s">
        <v>551</v>
      </c>
      <c r="BV7" s="9" t="s">
        <v>551</v>
      </c>
      <c r="BW7" s="9" t="s">
        <v>551</v>
      </c>
      <c r="BX7" s="9" t="s">
        <v>553</v>
      </c>
      <c r="BY7" s="9" t="s">
        <v>551</v>
      </c>
      <c r="BZ7" s="9" t="s">
        <v>552</v>
      </c>
      <c r="CA7" s="9" t="s">
        <v>553</v>
      </c>
      <c r="CB7" s="9" t="s">
        <v>552</v>
      </c>
      <c r="CC7" s="9" t="s">
        <v>552</v>
      </c>
      <c r="CD7" s="9" t="s">
        <v>552</v>
      </c>
      <c r="CE7" s="9" t="s">
        <v>552</v>
      </c>
      <c r="CF7" s="9" t="s">
        <v>552</v>
      </c>
      <c r="CG7" s="9" t="s">
        <v>552</v>
      </c>
      <c r="CH7" s="9" t="s">
        <v>552</v>
      </c>
      <c r="CI7" s="9" t="s">
        <v>552</v>
      </c>
      <c r="CJ7" s="9" t="s">
        <v>552</v>
      </c>
      <c r="CK7" s="9" t="s">
        <v>552</v>
      </c>
      <c r="CL7" s="9" t="s">
        <v>552</v>
      </c>
      <c r="CM7" s="9" t="s">
        <v>552</v>
      </c>
      <c r="CN7" s="9" t="s">
        <v>551</v>
      </c>
      <c r="CO7" s="9" t="s">
        <v>551</v>
      </c>
      <c r="CP7" s="9" t="s">
        <v>551</v>
      </c>
      <c r="CQ7" s="9" t="s">
        <v>551</v>
      </c>
      <c r="CR7" s="9" t="s">
        <v>552</v>
      </c>
      <c r="CS7" s="9" t="s">
        <v>552</v>
      </c>
      <c r="CT7" s="9" t="s">
        <v>552</v>
      </c>
      <c r="CU7" s="9" t="s">
        <v>552</v>
      </c>
      <c r="CV7" s="9" t="s">
        <v>553</v>
      </c>
      <c r="CW7" s="9" t="s">
        <v>552</v>
      </c>
      <c r="CX7" s="9" t="s">
        <v>552</v>
      </c>
      <c r="CY7" s="9" t="s">
        <v>551</v>
      </c>
      <c r="CZ7" s="9" t="s">
        <v>553</v>
      </c>
      <c r="DA7" s="9" t="s">
        <v>553</v>
      </c>
      <c r="DB7" s="9" t="s">
        <v>552</v>
      </c>
      <c r="DC7" s="9" t="s">
        <v>553</v>
      </c>
      <c r="DD7" s="9" t="s">
        <v>553</v>
      </c>
      <c r="DE7" s="9" t="s">
        <v>551</v>
      </c>
      <c r="DF7" s="9" t="s">
        <v>551</v>
      </c>
      <c r="DG7" s="9" t="s">
        <v>551</v>
      </c>
      <c r="DH7" s="9" t="s">
        <v>552</v>
      </c>
      <c r="DI7" s="9" t="s">
        <v>552</v>
      </c>
      <c r="DJ7" s="9" t="s">
        <v>552</v>
      </c>
      <c r="DK7" s="9" t="s">
        <v>553</v>
      </c>
      <c r="DL7" s="9" t="s">
        <v>553</v>
      </c>
      <c r="DM7" s="9" t="s">
        <v>552</v>
      </c>
      <c r="DN7" s="9" t="s">
        <v>552</v>
      </c>
      <c r="DO7" s="9" t="s">
        <v>551</v>
      </c>
      <c r="DP7" s="9" t="s">
        <v>551</v>
      </c>
      <c r="DQ7" s="9" t="s">
        <v>552</v>
      </c>
      <c r="DR7" s="9" t="s">
        <v>552</v>
      </c>
      <c r="DS7" s="9" t="s">
        <v>551</v>
      </c>
      <c r="DT7" s="9" t="s">
        <v>552</v>
      </c>
      <c r="DU7" s="9" t="s">
        <v>552</v>
      </c>
      <c r="DV7" s="9" t="s">
        <v>553</v>
      </c>
      <c r="DW7" s="9" t="s">
        <v>552</v>
      </c>
      <c r="DX7" s="9" t="s">
        <v>552</v>
      </c>
      <c r="DY7" s="9" t="s">
        <v>552</v>
      </c>
      <c r="DZ7" s="9" t="s">
        <v>553</v>
      </c>
      <c r="EA7" s="9" t="s">
        <v>552</v>
      </c>
      <c r="EB7" s="9" t="s">
        <v>552</v>
      </c>
      <c r="EC7" s="9" t="s">
        <v>553</v>
      </c>
      <c r="ED7" s="9" t="s">
        <v>553</v>
      </c>
      <c r="EE7" s="9" t="s">
        <v>551</v>
      </c>
      <c r="EF7" s="9" t="s">
        <v>552</v>
      </c>
      <c r="EG7" s="9" t="s">
        <v>552</v>
      </c>
      <c r="EH7" s="9" t="s">
        <v>552</v>
      </c>
      <c r="EI7" s="9" t="s">
        <v>552</v>
      </c>
      <c r="EJ7" s="9" t="s">
        <v>551</v>
      </c>
      <c r="EK7" s="9" t="s">
        <v>552</v>
      </c>
      <c r="EL7" s="9" t="s">
        <v>552</v>
      </c>
      <c r="EM7" s="9" t="s">
        <v>551</v>
      </c>
      <c r="EN7" s="9" t="s">
        <v>551</v>
      </c>
      <c r="EO7" s="9" t="s">
        <v>551</v>
      </c>
      <c r="EP7" s="9" t="s">
        <v>551</v>
      </c>
      <c r="EQ7" s="9" t="s">
        <v>553</v>
      </c>
      <c r="ER7" s="9" t="s">
        <v>551</v>
      </c>
      <c r="ES7" s="9" t="s">
        <v>551</v>
      </c>
      <c r="ET7" s="9" t="s">
        <v>551</v>
      </c>
      <c r="EU7" s="9" t="s">
        <v>552</v>
      </c>
      <c r="EV7" s="9" t="s">
        <v>552</v>
      </c>
      <c r="EW7" s="9" t="s">
        <v>552</v>
      </c>
      <c r="EX7" s="9" t="s">
        <v>551</v>
      </c>
      <c r="EY7" s="9" t="s">
        <v>552</v>
      </c>
      <c r="EZ7" s="9" t="s">
        <v>552</v>
      </c>
      <c r="FA7" s="9" t="s">
        <v>552</v>
      </c>
      <c r="FB7" s="9" t="s">
        <v>552</v>
      </c>
      <c r="FC7" s="9" t="s">
        <v>551</v>
      </c>
      <c r="FD7" s="9" t="s">
        <v>553</v>
      </c>
      <c r="FE7" s="9" t="s">
        <v>552</v>
      </c>
      <c r="FF7" s="9" t="s">
        <v>552</v>
      </c>
      <c r="FG7" s="9" t="s">
        <v>553</v>
      </c>
      <c r="FH7" s="9" t="s">
        <v>553</v>
      </c>
      <c r="FI7" s="9" t="s">
        <v>553</v>
      </c>
      <c r="FJ7" s="9" t="s">
        <v>552</v>
      </c>
      <c r="FK7" s="9" t="s">
        <v>553</v>
      </c>
      <c r="FL7" s="9" t="s">
        <v>553</v>
      </c>
      <c r="FM7" s="9" t="s">
        <v>553</v>
      </c>
      <c r="FN7" s="9" t="s">
        <v>553</v>
      </c>
      <c r="FO7" s="204"/>
      <c r="FP7" s="1"/>
      <c r="FQ7" s="10" t="s">
        <v>553</v>
      </c>
      <c r="FR7" s="10" t="s">
        <v>552</v>
      </c>
      <c r="FS7" s="10" t="s">
        <v>553</v>
      </c>
      <c r="FT7" s="10" t="s">
        <v>553</v>
      </c>
      <c r="FU7" s="10" t="s">
        <v>553</v>
      </c>
      <c r="FV7" s="10" t="s">
        <v>553</v>
      </c>
      <c r="FW7" s="10" t="s">
        <v>553</v>
      </c>
      <c r="FX7" s="10" t="s">
        <v>553</v>
      </c>
      <c r="FY7" s="200"/>
    </row>
    <row r="8" spans="1:181" ht="15" hidden="1" customHeight="1" x14ac:dyDescent="0.25">
      <c r="A8" s="204"/>
      <c r="B8" s="204"/>
      <c r="C8" s="9" t="s">
        <v>554</v>
      </c>
      <c r="D8" s="9" t="s">
        <v>554</v>
      </c>
      <c r="E8" s="9" t="s">
        <v>554</v>
      </c>
      <c r="F8" s="9" t="s">
        <v>555</v>
      </c>
      <c r="G8" s="9" t="s">
        <v>555</v>
      </c>
      <c r="H8" s="9" t="s">
        <v>554</v>
      </c>
      <c r="I8" s="9" t="s">
        <v>554</v>
      </c>
      <c r="J8" s="9" t="s">
        <v>555</v>
      </c>
      <c r="K8" s="9" t="s">
        <v>555</v>
      </c>
      <c r="L8" s="9" t="s">
        <v>555</v>
      </c>
      <c r="M8" s="9" t="s">
        <v>555</v>
      </c>
      <c r="N8" s="9" t="s">
        <v>555</v>
      </c>
      <c r="O8" s="9" t="s">
        <v>555</v>
      </c>
      <c r="P8" s="9" t="s">
        <v>555</v>
      </c>
      <c r="Q8" s="9" t="s">
        <v>555</v>
      </c>
      <c r="R8" s="9" t="s">
        <v>554</v>
      </c>
      <c r="S8" s="9" t="s">
        <v>554</v>
      </c>
      <c r="T8" s="9" t="s">
        <v>555</v>
      </c>
      <c r="U8" s="9" t="s">
        <v>555</v>
      </c>
      <c r="V8" s="9" t="s">
        <v>555</v>
      </c>
      <c r="W8" s="9" t="s">
        <v>555</v>
      </c>
      <c r="X8" s="9" t="s">
        <v>554</v>
      </c>
      <c r="Y8" s="9" t="s">
        <v>554</v>
      </c>
      <c r="Z8" s="9" t="s">
        <v>554</v>
      </c>
      <c r="AA8" s="9" t="s">
        <v>555</v>
      </c>
      <c r="AB8" s="9" t="s">
        <v>554</v>
      </c>
      <c r="AC8" s="9" t="s">
        <v>554</v>
      </c>
      <c r="AD8" s="9" t="s">
        <v>554</v>
      </c>
      <c r="AE8" s="9" t="s">
        <v>554</v>
      </c>
      <c r="AF8" s="9" t="s">
        <v>555</v>
      </c>
      <c r="AG8" s="9" t="s">
        <v>555</v>
      </c>
      <c r="AH8" s="9" t="s">
        <v>555</v>
      </c>
      <c r="AI8" s="9" t="s">
        <v>554</v>
      </c>
      <c r="AJ8" s="9" t="s">
        <v>554</v>
      </c>
      <c r="AK8" s="9" t="s">
        <v>555</v>
      </c>
      <c r="AL8" s="9" t="s">
        <v>555</v>
      </c>
      <c r="AM8" s="9" t="s">
        <v>555</v>
      </c>
      <c r="AN8" s="9" t="s">
        <v>554</v>
      </c>
      <c r="AO8" s="9" t="s">
        <v>554</v>
      </c>
      <c r="AP8" s="9" t="s">
        <v>554</v>
      </c>
      <c r="AQ8" s="9" t="s">
        <v>554</v>
      </c>
      <c r="AR8" s="9" t="s">
        <v>554</v>
      </c>
      <c r="AS8" s="9" t="s">
        <v>554</v>
      </c>
      <c r="AT8" s="9" t="s">
        <v>554</v>
      </c>
      <c r="AU8" s="9" t="s">
        <v>554</v>
      </c>
      <c r="AV8" s="9" t="s">
        <v>555</v>
      </c>
      <c r="AW8" s="9" t="s">
        <v>555</v>
      </c>
      <c r="AX8" s="9" t="s">
        <v>555</v>
      </c>
      <c r="AY8" s="9" t="s">
        <v>554</v>
      </c>
      <c r="AZ8" s="9" t="s">
        <v>554</v>
      </c>
      <c r="BA8" s="9" t="s">
        <v>554</v>
      </c>
      <c r="BB8" s="9" t="s">
        <v>554</v>
      </c>
      <c r="BC8" s="9" t="s">
        <v>554</v>
      </c>
      <c r="BD8" s="9" t="s">
        <v>554</v>
      </c>
      <c r="BE8" s="9" t="s">
        <v>554</v>
      </c>
      <c r="BF8" s="9" t="s">
        <v>554</v>
      </c>
      <c r="BG8" s="9" t="s">
        <v>554</v>
      </c>
      <c r="BH8" s="9" t="s">
        <v>555</v>
      </c>
      <c r="BI8" s="9" t="s">
        <v>555</v>
      </c>
      <c r="BJ8" s="9" t="s">
        <v>555</v>
      </c>
      <c r="BK8" s="9" t="s">
        <v>555</v>
      </c>
      <c r="BL8" s="9" t="s">
        <v>555</v>
      </c>
      <c r="BM8" s="9" t="s">
        <v>555</v>
      </c>
      <c r="BN8" s="9" t="s">
        <v>554</v>
      </c>
      <c r="BO8" s="9" t="s">
        <v>555</v>
      </c>
      <c r="BP8" s="9" t="s">
        <v>555</v>
      </c>
      <c r="BQ8" s="9" t="s">
        <v>555</v>
      </c>
      <c r="BR8" s="9" t="s">
        <v>555</v>
      </c>
      <c r="BS8" s="9" t="s">
        <v>555</v>
      </c>
      <c r="BT8" s="9" t="s">
        <v>555</v>
      </c>
      <c r="BU8" s="9" t="s">
        <v>555</v>
      </c>
      <c r="BV8" s="9" t="s">
        <v>555</v>
      </c>
      <c r="BW8" s="9" t="s">
        <v>555</v>
      </c>
      <c r="BX8" s="9" t="s">
        <v>554</v>
      </c>
      <c r="BY8" s="9" t="s">
        <v>555</v>
      </c>
      <c r="BZ8" s="9" t="s">
        <v>555</v>
      </c>
      <c r="CA8" s="9" t="s">
        <v>554</v>
      </c>
      <c r="CB8" s="9" t="s">
        <v>554</v>
      </c>
      <c r="CC8" s="9" t="s">
        <v>554</v>
      </c>
      <c r="CD8" s="9" t="s">
        <v>554</v>
      </c>
      <c r="CE8" s="9" t="s">
        <v>554</v>
      </c>
      <c r="CF8" s="9" t="s">
        <v>554</v>
      </c>
      <c r="CG8" s="9" t="s">
        <v>555</v>
      </c>
      <c r="CH8" s="9" t="s">
        <v>555</v>
      </c>
      <c r="CI8" s="9" t="s">
        <v>555</v>
      </c>
      <c r="CJ8" s="9" t="s">
        <v>555</v>
      </c>
      <c r="CK8" s="9" t="s">
        <v>555</v>
      </c>
      <c r="CL8" s="9" t="s">
        <v>555</v>
      </c>
      <c r="CM8" s="9" t="s">
        <v>555</v>
      </c>
      <c r="CN8" s="9" t="s">
        <v>555</v>
      </c>
      <c r="CO8" s="9" t="s">
        <v>555</v>
      </c>
      <c r="CP8" s="9" t="s">
        <v>555</v>
      </c>
      <c r="CQ8" s="9" t="s">
        <v>555</v>
      </c>
      <c r="CR8" s="9" t="s">
        <v>555</v>
      </c>
      <c r="CS8" s="9" t="s">
        <v>555</v>
      </c>
      <c r="CT8" s="9" t="s">
        <v>554</v>
      </c>
      <c r="CU8" s="9" t="s">
        <v>554</v>
      </c>
      <c r="CV8" s="9" t="s">
        <v>554</v>
      </c>
      <c r="CW8" s="9" t="s">
        <v>556</v>
      </c>
      <c r="CX8" s="9" t="s">
        <v>557</v>
      </c>
      <c r="CY8" s="9" t="s">
        <v>556</v>
      </c>
      <c r="CZ8" s="9" t="s">
        <v>557</v>
      </c>
      <c r="DA8" s="9" t="s">
        <v>556</v>
      </c>
      <c r="DB8" s="9" t="s">
        <v>554</v>
      </c>
      <c r="DC8" s="9" t="s">
        <v>554</v>
      </c>
      <c r="DD8" s="9" t="s">
        <v>554</v>
      </c>
      <c r="DE8" s="9" t="s">
        <v>556</v>
      </c>
      <c r="DF8" s="9" t="s">
        <v>556</v>
      </c>
      <c r="DG8" s="9" t="s">
        <v>554</v>
      </c>
      <c r="DH8" s="9" t="s">
        <v>554</v>
      </c>
      <c r="DI8" s="9" t="s">
        <v>554</v>
      </c>
      <c r="DJ8" s="9" t="s">
        <v>554</v>
      </c>
      <c r="DK8" s="9" t="s">
        <v>554</v>
      </c>
      <c r="DL8" s="9" t="s">
        <v>554</v>
      </c>
      <c r="DM8" s="9" t="s">
        <v>554</v>
      </c>
      <c r="DN8" s="9" t="s">
        <v>554</v>
      </c>
      <c r="DO8" s="9" t="s">
        <v>556</v>
      </c>
      <c r="DP8" s="9" t="s">
        <v>556</v>
      </c>
      <c r="DQ8" s="9" t="s">
        <v>557</v>
      </c>
      <c r="DR8" s="9" t="s">
        <v>557</v>
      </c>
      <c r="DS8" s="9" t="s">
        <v>556</v>
      </c>
      <c r="DT8" s="9" t="s">
        <v>554</v>
      </c>
      <c r="DU8" s="9" t="s">
        <v>554</v>
      </c>
      <c r="DV8" s="9" t="s">
        <v>554</v>
      </c>
      <c r="DW8" s="9" t="s">
        <v>554</v>
      </c>
      <c r="DX8" s="9" t="s">
        <v>556</v>
      </c>
      <c r="DY8" s="9" t="s">
        <v>554</v>
      </c>
      <c r="DZ8" s="9" t="s">
        <v>554</v>
      </c>
      <c r="EA8" s="9" t="s">
        <v>554</v>
      </c>
      <c r="EB8" s="9" t="s">
        <v>554</v>
      </c>
      <c r="EC8" s="9" t="s">
        <v>557</v>
      </c>
      <c r="ED8" s="9" t="s">
        <v>557</v>
      </c>
      <c r="EE8" s="9" t="s">
        <v>556</v>
      </c>
      <c r="EF8" s="9" t="s">
        <v>557</v>
      </c>
      <c r="EG8" s="9" t="s">
        <v>557</v>
      </c>
      <c r="EH8" s="9" t="s">
        <v>557</v>
      </c>
      <c r="EI8" s="9" t="s">
        <v>557</v>
      </c>
      <c r="EJ8" s="9" t="s">
        <v>556</v>
      </c>
      <c r="EK8" s="9" t="s">
        <v>554</v>
      </c>
      <c r="EL8" s="9" t="s">
        <v>554</v>
      </c>
      <c r="EM8" s="9" t="s">
        <v>554</v>
      </c>
      <c r="EN8" s="9" t="s">
        <v>554</v>
      </c>
      <c r="EO8" s="9" t="s">
        <v>554</v>
      </c>
      <c r="EP8" s="9" t="s">
        <v>554</v>
      </c>
      <c r="EQ8" s="9" t="s">
        <v>557</v>
      </c>
      <c r="ER8" s="9" t="s">
        <v>556</v>
      </c>
      <c r="ES8" s="9" t="s">
        <v>556</v>
      </c>
      <c r="ET8" s="9" t="s">
        <v>556</v>
      </c>
      <c r="EU8" s="9" t="s">
        <v>554</v>
      </c>
      <c r="EV8" s="9" t="s">
        <v>557</v>
      </c>
      <c r="EW8" s="9" t="s">
        <v>557</v>
      </c>
      <c r="EX8" s="9" t="s">
        <v>556</v>
      </c>
      <c r="EY8" s="9" t="s">
        <v>555</v>
      </c>
      <c r="EZ8" s="9" t="s">
        <v>555</v>
      </c>
      <c r="FA8" s="9" t="s">
        <v>555</v>
      </c>
      <c r="FB8" s="9" t="s">
        <v>555</v>
      </c>
      <c r="FC8" s="9" t="s">
        <v>556</v>
      </c>
      <c r="FD8" s="9" t="s">
        <v>554</v>
      </c>
      <c r="FE8" s="9" t="s">
        <v>554</v>
      </c>
      <c r="FF8" s="9" t="s">
        <v>554</v>
      </c>
      <c r="FG8" s="9" t="s">
        <v>555</v>
      </c>
      <c r="FH8" s="9" t="s">
        <v>555</v>
      </c>
      <c r="FI8" s="9" t="s">
        <v>555</v>
      </c>
      <c r="FJ8" s="9" t="s">
        <v>555</v>
      </c>
      <c r="FK8" s="9" t="s">
        <v>555</v>
      </c>
      <c r="FL8" s="9" t="s">
        <v>555</v>
      </c>
      <c r="FM8" s="9" t="s">
        <v>555</v>
      </c>
      <c r="FN8" s="9" t="s">
        <v>555</v>
      </c>
      <c r="FO8" s="204"/>
      <c r="FP8" s="1"/>
      <c r="FQ8" s="10" t="s">
        <v>554</v>
      </c>
      <c r="FR8" s="10" t="s">
        <v>554</v>
      </c>
      <c r="FS8" s="10" t="s">
        <v>554</v>
      </c>
      <c r="FT8" s="10" t="s">
        <v>554</v>
      </c>
      <c r="FU8" s="10" t="s">
        <v>555</v>
      </c>
      <c r="FV8" s="10" t="s">
        <v>555</v>
      </c>
      <c r="FW8" s="10" t="s">
        <v>554</v>
      </c>
      <c r="FX8" s="10" t="s">
        <v>554</v>
      </c>
      <c r="FY8" s="200"/>
    </row>
    <row r="9" spans="1:181" ht="40.15" customHeight="1" x14ac:dyDescent="0.25">
      <c r="A9" s="204"/>
      <c r="B9" s="204"/>
      <c r="C9" s="11" t="s">
        <v>558</v>
      </c>
      <c r="D9" s="11" t="s">
        <v>120</v>
      </c>
      <c r="E9" s="11" t="s">
        <v>120</v>
      </c>
      <c r="F9" s="11" t="s">
        <v>120</v>
      </c>
      <c r="G9" s="11" t="s">
        <v>120</v>
      </c>
      <c r="H9" s="11" t="s">
        <v>157</v>
      </c>
      <c r="I9" s="11" t="s">
        <v>157</v>
      </c>
      <c r="J9" s="11" t="s">
        <v>210</v>
      </c>
      <c r="K9" s="11" t="s">
        <v>210</v>
      </c>
      <c r="L9" s="11" t="s">
        <v>74</v>
      </c>
      <c r="M9" s="11" t="s">
        <v>74</v>
      </c>
      <c r="N9" s="11" t="s">
        <v>74</v>
      </c>
      <c r="O9" s="11" t="s">
        <v>74</v>
      </c>
      <c r="P9" s="11" t="s">
        <v>74</v>
      </c>
      <c r="Q9" s="11" t="s">
        <v>74</v>
      </c>
      <c r="R9" s="11" t="s">
        <v>74</v>
      </c>
      <c r="S9" s="11" t="s">
        <v>74</v>
      </c>
      <c r="T9" s="11" t="s">
        <v>495</v>
      </c>
      <c r="U9" s="11" t="s">
        <v>495</v>
      </c>
      <c r="V9" s="11" t="s">
        <v>495</v>
      </c>
      <c r="W9" s="11" t="s">
        <v>495</v>
      </c>
      <c r="X9" s="11" t="s">
        <v>283</v>
      </c>
      <c r="Y9" s="11" t="s">
        <v>559</v>
      </c>
      <c r="Z9" s="11" t="s">
        <v>559</v>
      </c>
      <c r="AA9" s="11" t="s">
        <v>559</v>
      </c>
      <c r="AB9" s="11" t="s">
        <v>30</v>
      </c>
      <c r="AC9" s="11" t="s">
        <v>30</v>
      </c>
      <c r="AD9" s="11" t="s">
        <v>30</v>
      </c>
      <c r="AE9" s="11" t="s">
        <v>30</v>
      </c>
      <c r="AF9" s="11" t="s">
        <v>30</v>
      </c>
      <c r="AG9" s="11" t="s">
        <v>30</v>
      </c>
      <c r="AH9" s="11" t="s">
        <v>30</v>
      </c>
      <c r="AI9" s="11" t="s">
        <v>486</v>
      </c>
      <c r="AJ9" s="11" t="s">
        <v>112</v>
      </c>
      <c r="AK9" s="11" t="s">
        <v>389</v>
      </c>
      <c r="AL9" s="11" t="s">
        <v>80</v>
      </c>
      <c r="AM9" s="11" t="s">
        <v>80</v>
      </c>
      <c r="AN9" s="11" t="s">
        <v>123</v>
      </c>
      <c r="AO9" s="11" t="s">
        <v>123</v>
      </c>
      <c r="AP9" s="11" t="s">
        <v>560</v>
      </c>
      <c r="AQ9" s="11" t="s">
        <v>561</v>
      </c>
      <c r="AR9" s="11" t="s">
        <v>561</v>
      </c>
      <c r="AS9" s="11" t="s">
        <v>562</v>
      </c>
      <c r="AT9" s="11" t="s">
        <v>563</v>
      </c>
      <c r="AU9" s="11" t="s">
        <v>564</v>
      </c>
      <c r="AV9" s="11" t="s">
        <v>141</v>
      </c>
      <c r="AW9" s="11" t="s">
        <v>141</v>
      </c>
      <c r="AX9" s="11" t="s">
        <v>141</v>
      </c>
      <c r="AY9" s="11" t="s">
        <v>99</v>
      </c>
      <c r="AZ9" s="11" t="s">
        <v>99</v>
      </c>
      <c r="BA9" s="11" t="s">
        <v>99</v>
      </c>
      <c r="BB9" s="11" t="s">
        <v>99</v>
      </c>
      <c r="BC9" s="11" t="s">
        <v>99</v>
      </c>
      <c r="BD9" s="11" t="s">
        <v>99</v>
      </c>
      <c r="BE9" s="11" t="s">
        <v>565</v>
      </c>
      <c r="BF9" s="11" t="s">
        <v>565</v>
      </c>
      <c r="BG9" s="11" t="s">
        <v>566</v>
      </c>
      <c r="BH9" s="11" t="s">
        <v>68</v>
      </c>
      <c r="BI9" s="11" t="s">
        <v>68</v>
      </c>
      <c r="BJ9" s="11" t="s">
        <v>68</v>
      </c>
      <c r="BK9" s="11" t="s">
        <v>132</v>
      </c>
      <c r="BL9" s="11" t="s">
        <v>132</v>
      </c>
      <c r="BM9" s="11" t="s">
        <v>132</v>
      </c>
      <c r="BN9" s="11" t="s">
        <v>132</v>
      </c>
      <c r="BO9" s="11" t="s">
        <v>132</v>
      </c>
      <c r="BP9" s="11" t="s">
        <v>132</v>
      </c>
      <c r="BQ9" s="11" t="s">
        <v>132</v>
      </c>
      <c r="BR9" s="11" t="s">
        <v>132</v>
      </c>
      <c r="BS9" s="11" t="s">
        <v>132</v>
      </c>
      <c r="BT9" s="11" t="s">
        <v>132</v>
      </c>
      <c r="BU9" s="11" t="s">
        <v>132</v>
      </c>
      <c r="BV9" s="11" t="s">
        <v>132</v>
      </c>
      <c r="BW9" s="11" t="s">
        <v>132</v>
      </c>
      <c r="BX9" s="11" t="s">
        <v>132</v>
      </c>
      <c r="BY9" s="11" t="s">
        <v>567</v>
      </c>
      <c r="BZ9" s="11" t="s">
        <v>567</v>
      </c>
      <c r="CA9" s="11" t="s">
        <v>568</v>
      </c>
      <c r="CB9" s="11" t="s">
        <v>178</v>
      </c>
      <c r="CC9" s="11" t="s">
        <v>178</v>
      </c>
      <c r="CD9" s="11" t="s">
        <v>178</v>
      </c>
      <c r="CE9" s="11" t="s">
        <v>178</v>
      </c>
      <c r="CF9" s="11" t="s">
        <v>178</v>
      </c>
      <c r="CG9" s="11" t="s">
        <v>178</v>
      </c>
      <c r="CH9" s="11" t="s">
        <v>178</v>
      </c>
      <c r="CI9" s="11" t="s">
        <v>178</v>
      </c>
      <c r="CJ9" s="11" t="s">
        <v>178</v>
      </c>
      <c r="CK9" s="11" t="s">
        <v>178</v>
      </c>
      <c r="CL9" s="11" t="s">
        <v>178</v>
      </c>
      <c r="CM9" s="11" t="s">
        <v>178</v>
      </c>
      <c r="CN9" s="11" t="s">
        <v>199</v>
      </c>
      <c r="CO9" s="11" t="s">
        <v>199</v>
      </c>
      <c r="CP9" s="11" t="s">
        <v>199</v>
      </c>
      <c r="CQ9" s="11" t="s">
        <v>199</v>
      </c>
      <c r="CR9" s="11" t="s">
        <v>206</v>
      </c>
      <c r="CS9" s="11" t="s">
        <v>206</v>
      </c>
      <c r="CT9" s="11" t="s">
        <v>569</v>
      </c>
      <c r="CU9" s="11" t="s">
        <v>569</v>
      </c>
      <c r="CV9" s="11" t="s">
        <v>22</v>
      </c>
      <c r="CW9" s="11" t="s">
        <v>570</v>
      </c>
      <c r="CX9" s="11" t="s">
        <v>571</v>
      </c>
      <c r="CY9" s="11" t="s">
        <v>572</v>
      </c>
      <c r="CZ9" s="11" t="s">
        <v>573</v>
      </c>
      <c r="DA9" s="11" t="s">
        <v>574</v>
      </c>
      <c r="DB9" s="11" t="s">
        <v>575</v>
      </c>
      <c r="DC9" s="11" t="s">
        <v>157</v>
      </c>
      <c r="DD9" s="11" t="s">
        <v>157</v>
      </c>
      <c r="DE9" s="11" t="s">
        <v>74</v>
      </c>
      <c r="DF9" s="11" t="s">
        <v>74</v>
      </c>
      <c r="DG9" s="11" t="s">
        <v>486</v>
      </c>
      <c r="DH9" s="11" t="s">
        <v>576</v>
      </c>
      <c r="DI9" s="11" t="s">
        <v>61</v>
      </c>
      <c r="DJ9" s="11" t="s">
        <v>577</v>
      </c>
      <c r="DK9" s="11" t="s">
        <v>578</v>
      </c>
      <c r="DL9" s="11" t="s">
        <v>579</v>
      </c>
      <c r="DM9" s="11" t="s">
        <v>580</v>
      </c>
      <c r="DN9" s="11" t="s">
        <v>581</v>
      </c>
      <c r="DO9" s="11" t="s">
        <v>582</v>
      </c>
      <c r="DP9" s="11" t="s">
        <v>583</v>
      </c>
      <c r="DQ9" s="11" t="s">
        <v>416</v>
      </c>
      <c r="DR9" s="11" t="s">
        <v>425</v>
      </c>
      <c r="DS9" s="11" t="s">
        <v>584</v>
      </c>
      <c r="DT9" s="11" t="s">
        <v>585</v>
      </c>
      <c r="DU9" s="11" t="s">
        <v>586</v>
      </c>
      <c r="DV9" s="11" t="s">
        <v>587</v>
      </c>
      <c r="DW9" s="11" t="s">
        <v>588</v>
      </c>
      <c r="DX9" s="11" t="s">
        <v>589</v>
      </c>
      <c r="DY9" s="11" t="s">
        <v>590</v>
      </c>
      <c r="DZ9" s="11" t="s">
        <v>590</v>
      </c>
      <c r="EA9" s="11" t="s">
        <v>590</v>
      </c>
      <c r="EB9" s="11" t="s">
        <v>590</v>
      </c>
      <c r="EC9" s="11" t="s">
        <v>591</v>
      </c>
      <c r="ED9" s="11" t="s">
        <v>591</v>
      </c>
      <c r="EE9" s="11" t="s">
        <v>132</v>
      </c>
      <c r="EF9" s="11" t="s">
        <v>132</v>
      </c>
      <c r="EG9" s="11" t="s">
        <v>132</v>
      </c>
      <c r="EH9" s="11" t="s">
        <v>132</v>
      </c>
      <c r="EI9" s="11" t="s">
        <v>132</v>
      </c>
      <c r="EJ9" s="11" t="s">
        <v>132</v>
      </c>
      <c r="EK9" s="11" t="s">
        <v>592</v>
      </c>
      <c r="EL9" s="11" t="s">
        <v>592</v>
      </c>
      <c r="EM9" s="11" t="s">
        <v>593</v>
      </c>
      <c r="EN9" s="11" t="s">
        <v>593</v>
      </c>
      <c r="EO9" s="11" t="s">
        <v>593</v>
      </c>
      <c r="EP9" s="11" t="s">
        <v>593</v>
      </c>
      <c r="EQ9" s="11" t="s">
        <v>340</v>
      </c>
      <c r="ER9" s="11" t="s">
        <v>594</v>
      </c>
      <c r="ES9" s="11" t="s">
        <v>595</v>
      </c>
      <c r="ET9" s="11" t="s">
        <v>178</v>
      </c>
      <c r="EU9" s="11" t="s">
        <v>178</v>
      </c>
      <c r="EV9" s="11" t="s">
        <v>178</v>
      </c>
      <c r="EW9" s="11" t="s">
        <v>178</v>
      </c>
      <c r="EX9" s="11" t="s">
        <v>178</v>
      </c>
      <c r="EY9" s="11" t="s">
        <v>596</v>
      </c>
      <c r="EZ9" s="11" t="s">
        <v>596</v>
      </c>
      <c r="FA9" s="11" t="s">
        <v>596</v>
      </c>
      <c r="FB9" s="11" t="s">
        <v>596</v>
      </c>
      <c r="FC9" s="11" t="s">
        <v>597</v>
      </c>
      <c r="FD9" s="11" t="s">
        <v>598</v>
      </c>
      <c r="FE9" s="11" t="s">
        <v>598</v>
      </c>
      <c r="FF9" s="11" t="s">
        <v>598</v>
      </c>
      <c r="FG9" s="11" t="s">
        <v>599</v>
      </c>
      <c r="FH9" s="11" t="s">
        <v>600</v>
      </c>
      <c r="FI9" s="11" t="s">
        <v>600</v>
      </c>
      <c r="FJ9" s="11" t="s">
        <v>227</v>
      </c>
      <c r="FK9" s="11" t="s">
        <v>601</v>
      </c>
      <c r="FL9" s="11" t="s">
        <v>602</v>
      </c>
      <c r="FM9" s="11" t="s">
        <v>603</v>
      </c>
      <c r="FN9" s="11" t="s">
        <v>604</v>
      </c>
      <c r="FO9" s="204"/>
      <c r="FP9" s="1"/>
      <c r="FQ9" s="12" t="s">
        <v>605</v>
      </c>
      <c r="FR9" s="12" t="s">
        <v>47</v>
      </c>
      <c r="FS9" s="12" t="s">
        <v>606</v>
      </c>
      <c r="FT9" s="12" t="s">
        <v>607</v>
      </c>
      <c r="FU9" s="12" t="s">
        <v>608</v>
      </c>
      <c r="FV9" s="12" t="s">
        <v>609</v>
      </c>
      <c r="FW9" s="12" t="s">
        <v>598</v>
      </c>
      <c r="FX9" s="12" t="s">
        <v>598</v>
      </c>
      <c r="FY9" s="200"/>
    </row>
    <row r="10" spans="1:181" ht="40.15" customHeight="1" x14ac:dyDescent="0.25">
      <c r="A10" s="204"/>
      <c r="B10" s="204"/>
      <c r="C10" s="9" t="s">
        <v>610</v>
      </c>
      <c r="D10" s="9" t="s">
        <v>611</v>
      </c>
      <c r="E10" s="9" t="s">
        <v>612</v>
      </c>
      <c r="F10" s="9" t="s">
        <v>613</v>
      </c>
      <c r="G10" s="9" t="s">
        <v>614</v>
      </c>
      <c r="H10" s="9" t="s">
        <v>615</v>
      </c>
      <c r="I10" s="9" t="s">
        <v>616</v>
      </c>
      <c r="J10" s="9" t="s">
        <v>617</v>
      </c>
      <c r="K10" s="9" t="s">
        <v>618</v>
      </c>
      <c r="L10" s="9" t="s">
        <v>619</v>
      </c>
      <c r="M10" s="9" t="s">
        <v>620</v>
      </c>
      <c r="N10" s="9" t="s">
        <v>621</v>
      </c>
      <c r="O10" s="9" t="s">
        <v>622</v>
      </c>
      <c r="P10" s="9" t="s">
        <v>623</v>
      </c>
      <c r="Q10" s="9" t="s">
        <v>624</v>
      </c>
      <c r="R10" s="9" t="s">
        <v>75</v>
      </c>
      <c r="S10" s="9" t="s">
        <v>625</v>
      </c>
      <c r="T10" s="9" t="s">
        <v>626</v>
      </c>
      <c r="U10" s="9" t="s">
        <v>627</v>
      </c>
      <c r="V10" s="9" t="s">
        <v>628</v>
      </c>
      <c r="W10" s="9" t="s">
        <v>629</v>
      </c>
      <c r="X10" s="9" t="s">
        <v>284</v>
      </c>
      <c r="Y10" s="9" t="s">
        <v>630</v>
      </c>
      <c r="Z10" s="9" t="s">
        <v>631</v>
      </c>
      <c r="AA10" s="9" t="s">
        <v>632</v>
      </c>
      <c r="AB10" s="9" t="s">
        <v>633</v>
      </c>
      <c r="AC10" s="9" t="s">
        <v>264</v>
      </c>
      <c r="AD10" s="9" t="s">
        <v>266</v>
      </c>
      <c r="AE10" s="9" t="s">
        <v>634</v>
      </c>
      <c r="AF10" s="9" t="s">
        <v>635</v>
      </c>
      <c r="AG10" s="9" t="s">
        <v>636</v>
      </c>
      <c r="AH10" s="9" t="s">
        <v>637</v>
      </c>
      <c r="AI10" s="9" t="s">
        <v>638</v>
      </c>
      <c r="AJ10" s="9" t="s">
        <v>639</v>
      </c>
      <c r="AK10" s="9" t="s">
        <v>640</v>
      </c>
      <c r="AL10" s="9" t="s">
        <v>641</v>
      </c>
      <c r="AM10" s="9" t="s">
        <v>642</v>
      </c>
      <c r="AN10" s="9" t="s">
        <v>643</v>
      </c>
      <c r="AO10" s="9" t="s">
        <v>644</v>
      </c>
      <c r="AP10" s="9" t="s">
        <v>560</v>
      </c>
      <c r="AQ10" s="9" t="s">
        <v>645</v>
      </c>
      <c r="AR10" s="9" t="s">
        <v>646</v>
      </c>
      <c r="AS10" s="9" t="s">
        <v>647</v>
      </c>
      <c r="AT10" s="9" t="s">
        <v>648</v>
      </c>
      <c r="AU10" s="9" t="s">
        <v>649</v>
      </c>
      <c r="AV10" s="9" t="s">
        <v>650</v>
      </c>
      <c r="AW10" s="9" t="s">
        <v>651</v>
      </c>
      <c r="AX10" s="9" t="s">
        <v>652</v>
      </c>
      <c r="AY10" s="9" t="s">
        <v>100</v>
      </c>
      <c r="AZ10" s="9" t="s">
        <v>653</v>
      </c>
      <c r="BA10" s="9" t="s">
        <v>654</v>
      </c>
      <c r="BB10" s="9" t="s">
        <v>655</v>
      </c>
      <c r="BC10" s="9" t="s">
        <v>656</v>
      </c>
      <c r="BD10" s="9" t="s">
        <v>657</v>
      </c>
      <c r="BE10" s="9" t="s">
        <v>658</v>
      </c>
      <c r="BF10" s="9" t="s">
        <v>659</v>
      </c>
      <c r="BG10" s="9" t="s">
        <v>660</v>
      </c>
      <c r="BH10" s="9" t="s">
        <v>661</v>
      </c>
      <c r="BI10" s="9" t="s">
        <v>662</v>
      </c>
      <c r="BJ10" s="9" t="s">
        <v>663</v>
      </c>
      <c r="BK10" s="9" t="s">
        <v>664</v>
      </c>
      <c r="BL10" s="9" t="s">
        <v>665</v>
      </c>
      <c r="BM10" s="9" t="s">
        <v>666</v>
      </c>
      <c r="BN10" s="9" t="s">
        <v>667</v>
      </c>
      <c r="BO10" s="9" t="s">
        <v>668</v>
      </c>
      <c r="BP10" s="9" t="s">
        <v>669</v>
      </c>
      <c r="BQ10" s="9" t="s">
        <v>670</v>
      </c>
      <c r="BR10" s="9" t="s">
        <v>671</v>
      </c>
      <c r="BS10" s="9" t="s">
        <v>672</v>
      </c>
      <c r="BT10" s="9" t="s">
        <v>673</v>
      </c>
      <c r="BU10" s="9" t="s">
        <v>674</v>
      </c>
      <c r="BV10" s="9" t="s">
        <v>675</v>
      </c>
      <c r="BW10" s="9" t="s">
        <v>676</v>
      </c>
      <c r="BX10" s="9" t="s">
        <v>677</v>
      </c>
      <c r="BY10" s="9" t="s">
        <v>678</v>
      </c>
      <c r="BZ10" s="9" t="s">
        <v>679</v>
      </c>
      <c r="CA10" s="9" t="s">
        <v>680</v>
      </c>
      <c r="CB10" s="9" t="s">
        <v>403</v>
      </c>
      <c r="CC10" s="9" t="s">
        <v>681</v>
      </c>
      <c r="CD10" s="9" t="s">
        <v>682</v>
      </c>
      <c r="CE10" s="9" t="s">
        <v>683</v>
      </c>
      <c r="CF10" s="9" t="s">
        <v>401</v>
      </c>
      <c r="CG10" s="9" t="s">
        <v>684</v>
      </c>
      <c r="CH10" s="9" t="s">
        <v>685</v>
      </c>
      <c r="CI10" s="9" t="s">
        <v>686</v>
      </c>
      <c r="CJ10" s="9" t="s">
        <v>687</v>
      </c>
      <c r="CK10" s="9" t="s">
        <v>688</v>
      </c>
      <c r="CL10" s="9" t="s">
        <v>689</v>
      </c>
      <c r="CM10" s="9" t="s">
        <v>690</v>
      </c>
      <c r="CN10" s="9" t="s">
        <v>691</v>
      </c>
      <c r="CO10" s="9" t="s">
        <v>692</v>
      </c>
      <c r="CP10" s="9" t="s">
        <v>693</v>
      </c>
      <c r="CQ10" s="9" t="s">
        <v>694</v>
      </c>
      <c r="CR10" s="9" t="s">
        <v>695</v>
      </c>
      <c r="CS10" s="9" t="s">
        <v>696</v>
      </c>
      <c r="CT10" s="9" t="s">
        <v>697</v>
      </c>
      <c r="CU10" s="9" t="s">
        <v>698</v>
      </c>
      <c r="CV10" s="9" t="s">
        <v>23</v>
      </c>
      <c r="CW10" s="9" t="s">
        <v>699</v>
      </c>
      <c r="CX10" s="9" t="s">
        <v>700</v>
      </c>
      <c r="CY10" s="9" t="s">
        <v>701</v>
      </c>
      <c r="CZ10" s="9" t="s">
        <v>702</v>
      </c>
      <c r="DA10" s="9" t="s">
        <v>703</v>
      </c>
      <c r="DB10" s="9" t="s">
        <v>704</v>
      </c>
      <c r="DC10" s="9" t="s">
        <v>705</v>
      </c>
      <c r="DD10" s="9" t="s">
        <v>706</v>
      </c>
      <c r="DE10" s="9" t="s">
        <v>707</v>
      </c>
      <c r="DF10" s="9" t="s">
        <v>347</v>
      </c>
      <c r="DG10" s="9" t="s">
        <v>708</v>
      </c>
      <c r="DH10" s="9" t="s">
        <v>709</v>
      </c>
      <c r="DI10" s="9" t="s">
        <v>62</v>
      </c>
      <c r="DJ10" s="9" t="s">
        <v>710</v>
      </c>
      <c r="DK10" s="9" t="s">
        <v>711</v>
      </c>
      <c r="DL10" s="9" t="s">
        <v>712</v>
      </c>
      <c r="DM10" s="9" t="s">
        <v>713</v>
      </c>
      <c r="DN10" s="9" t="s">
        <v>714</v>
      </c>
      <c r="DO10" s="9" t="s">
        <v>715</v>
      </c>
      <c r="DP10" s="9" t="s">
        <v>716</v>
      </c>
      <c r="DQ10" s="9" t="s">
        <v>717</v>
      </c>
      <c r="DR10" s="9" t="s">
        <v>718</v>
      </c>
      <c r="DS10" s="9" t="s">
        <v>719</v>
      </c>
      <c r="DT10" s="9" t="s">
        <v>720</v>
      </c>
      <c r="DU10" s="9" t="s">
        <v>721</v>
      </c>
      <c r="DV10" s="9" t="s">
        <v>722</v>
      </c>
      <c r="DW10" s="9" t="s">
        <v>723</v>
      </c>
      <c r="DX10" s="9" t="s">
        <v>724</v>
      </c>
      <c r="DY10" s="9" t="s">
        <v>725</v>
      </c>
      <c r="DZ10" s="9" t="s">
        <v>726</v>
      </c>
      <c r="EA10" s="9" t="s">
        <v>727</v>
      </c>
      <c r="EB10" s="9" t="s">
        <v>728</v>
      </c>
      <c r="EC10" s="9" t="s">
        <v>729</v>
      </c>
      <c r="ED10" s="9" t="s">
        <v>730</v>
      </c>
      <c r="EE10" s="9" t="s">
        <v>731</v>
      </c>
      <c r="EF10" s="9" t="s">
        <v>732</v>
      </c>
      <c r="EG10" s="9" t="s">
        <v>733</v>
      </c>
      <c r="EH10" s="9" t="s">
        <v>734</v>
      </c>
      <c r="EI10" s="9" t="s">
        <v>735</v>
      </c>
      <c r="EJ10" s="9" t="s">
        <v>736</v>
      </c>
      <c r="EK10" s="9" t="s">
        <v>737</v>
      </c>
      <c r="EL10" s="9" t="s">
        <v>738</v>
      </c>
      <c r="EM10" s="9" t="s">
        <v>739</v>
      </c>
      <c r="EN10" s="9" t="s">
        <v>740</v>
      </c>
      <c r="EO10" s="9" t="s">
        <v>741</v>
      </c>
      <c r="EP10" s="9" t="s">
        <v>742</v>
      </c>
      <c r="EQ10" s="9" t="s">
        <v>743</v>
      </c>
      <c r="ER10" s="9" t="s">
        <v>744</v>
      </c>
      <c r="ES10" s="9" t="s">
        <v>745</v>
      </c>
      <c r="ET10" s="9" t="s">
        <v>746</v>
      </c>
      <c r="EU10" s="9" t="s">
        <v>747</v>
      </c>
      <c r="EV10" s="9" t="s">
        <v>748</v>
      </c>
      <c r="EW10" s="9" t="s">
        <v>749</v>
      </c>
      <c r="EX10" s="9" t="s">
        <v>750</v>
      </c>
      <c r="EY10" s="9" t="s">
        <v>751</v>
      </c>
      <c r="EZ10" s="9" t="s">
        <v>752</v>
      </c>
      <c r="FA10" s="9" t="s">
        <v>753</v>
      </c>
      <c r="FB10" s="9" t="s">
        <v>754</v>
      </c>
      <c r="FC10" s="9" t="s">
        <v>755</v>
      </c>
      <c r="FD10" s="9" t="s">
        <v>756</v>
      </c>
      <c r="FE10" s="9" t="s">
        <v>757</v>
      </c>
      <c r="FF10" s="9" t="s">
        <v>758</v>
      </c>
      <c r="FG10" s="9" t="s">
        <v>759</v>
      </c>
      <c r="FH10" s="9" t="s">
        <v>760</v>
      </c>
      <c r="FI10" s="9" t="s">
        <v>761</v>
      </c>
      <c r="FJ10" s="9" t="s">
        <v>228</v>
      </c>
      <c r="FK10" s="9" t="s">
        <v>762</v>
      </c>
      <c r="FL10" s="9" t="s">
        <v>763</v>
      </c>
      <c r="FM10" s="9" t="s">
        <v>764</v>
      </c>
      <c r="FN10" s="9" t="s">
        <v>765</v>
      </c>
      <c r="FO10" s="204" t="s">
        <v>825</v>
      </c>
      <c r="FP10" s="1"/>
      <c r="FQ10" s="10" t="s">
        <v>767</v>
      </c>
      <c r="FR10" s="10" t="s">
        <v>768</v>
      </c>
      <c r="FS10" s="10" t="s">
        <v>769</v>
      </c>
      <c r="FT10" s="10" t="s">
        <v>770</v>
      </c>
      <c r="FU10" s="10" t="s">
        <v>771</v>
      </c>
      <c r="FV10" s="10" t="s">
        <v>772</v>
      </c>
      <c r="FW10" s="10" t="s">
        <v>773</v>
      </c>
      <c r="FX10" s="10" t="s">
        <v>774</v>
      </c>
      <c r="FY10" s="200" t="s">
        <v>825</v>
      </c>
    </row>
    <row r="11" spans="1:181" ht="24" customHeight="1" x14ac:dyDescent="0.25">
      <c r="A11" s="13" t="s">
        <v>109</v>
      </c>
      <c r="B11" s="13" t="s">
        <v>775</v>
      </c>
      <c r="C11" s="14">
        <v>34.200000000000003</v>
      </c>
      <c r="D11" s="14">
        <v>-19</v>
      </c>
      <c r="E11" s="14">
        <v>4.3</v>
      </c>
      <c r="F11" s="14">
        <v>0</v>
      </c>
      <c r="G11" s="14">
        <v>0</v>
      </c>
      <c r="H11" s="14">
        <v>-8</v>
      </c>
      <c r="I11" s="14">
        <v>16.8</v>
      </c>
      <c r="J11" s="14">
        <v>0</v>
      </c>
      <c r="K11" s="14">
        <v>0</v>
      </c>
      <c r="L11" s="14">
        <v>-28.4</v>
      </c>
      <c r="M11" s="14">
        <v>-22.5</v>
      </c>
      <c r="N11" s="14">
        <v>-12.1</v>
      </c>
      <c r="O11" s="14">
        <v>34.200000000000003</v>
      </c>
      <c r="P11" s="14">
        <v>-12.1</v>
      </c>
      <c r="Q11" s="14">
        <v>-12.2</v>
      </c>
      <c r="R11" s="14">
        <v>66.599999999999994</v>
      </c>
      <c r="S11" s="14">
        <v>0.2</v>
      </c>
      <c r="T11" s="14"/>
      <c r="U11" s="14"/>
      <c r="V11" s="14"/>
      <c r="W11" s="14">
        <v>0</v>
      </c>
      <c r="X11" s="14">
        <v>-7.7</v>
      </c>
      <c r="Y11" s="14">
        <v>1.8</v>
      </c>
      <c r="Z11" s="14">
        <v>0</v>
      </c>
      <c r="AA11" s="14">
        <v>0</v>
      </c>
      <c r="AB11" s="14">
        <v>-3.3</v>
      </c>
      <c r="AC11" s="14"/>
      <c r="AD11" s="14">
        <v>1</v>
      </c>
      <c r="AE11" s="14"/>
      <c r="AF11" s="14">
        <v>0</v>
      </c>
      <c r="AG11" s="14">
        <v>0</v>
      </c>
      <c r="AH11" s="14">
        <v>0</v>
      </c>
      <c r="AI11" s="14">
        <v>15</v>
      </c>
      <c r="AJ11" s="14">
        <v>11.6</v>
      </c>
      <c r="AK11" s="14">
        <v>0</v>
      </c>
      <c r="AL11" s="14">
        <v>0</v>
      </c>
      <c r="AM11" s="14">
        <v>0</v>
      </c>
      <c r="AN11" s="14">
        <v>0</v>
      </c>
      <c r="AO11" s="14">
        <v>50.2</v>
      </c>
      <c r="AP11" s="14">
        <v>7.7</v>
      </c>
      <c r="AQ11" s="14">
        <v>37.5</v>
      </c>
      <c r="AR11" s="14">
        <v>9.4</v>
      </c>
      <c r="AS11" s="14">
        <v>0.2</v>
      </c>
      <c r="AT11" s="14">
        <v>2.6070000000000002</v>
      </c>
      <c r="AU11" s="14">
        <v>1.3</v>
      </c>
      <c r="AV11" s="14">
        <v>19.600000000000001</v>
      </c>
      <c r="AW11" s="14">
        <v>-1.8</v>
      </c>
      <c r="AX11" s="14">
        <v>-48.1</v>
      </c>
      <c r="AY11" s="14">
        <v>9.5</v>
      </c>
      <c r="AZ11" s="14">
        <v>-2.9</v>
      </c>
      <c r="BA11" s="14"/>
      <c r="BB11" s="14">
        <v>1.2</v>
      </c>
      <c r="BC11" s="14">
        <v>0.3</v>
      </c>
      <c r="BD11" s="14">
        <v>5.3</v>
      </c>
      <c r="BE11" s="14"/>
      <c r="BF11" s="14"/>
      <c r="BG11" s="14">
        <v>2.5</v>
      </c>
      <c r="BH11" s="14">
        <v>0</v>
      </c>
      <c r="BI11" s="14"/>
      <c r="BJ11" s="14">
        <v>-0.4</v>
      </c>
      <c r="BK11" s="14">
        <v>0</v>
      </c>
      <c r="BL11" s="14">
        <v>0</v>
      </c>
      <c r="BM11" s="14">
        <v>0</v>
      </c>
      <c r="BN11" s="14">
        <v>2.4</v>
      </c>
      <c r="BO11" s="14">
        <v>0</v>
      </c>
      <c r="BP11" s="14"/>
      <c r="BQ11" s="14">
        <v>-57.4</v>
      </c>
      <c r="BR11" s="14">
        <v>0</v>
      </c>
      <c r="BS11" s="14">
        <v>16.3</v>
      </c>
      <c r="BT11" s="14">
        <v>6.9</v>
      </c>
      <c r="BU11" s="14">
        <v>0</v>
      </c>
      <c r="BV11" s="14">
        <v>0</v>
      </c>
      <c r="BW11" s="14">
        <v>0</v>
      </c>
      <c r="BX11" s="14">
        <v>0</v>
      </c>
      <c r="BY11" s="14">
        <v>0</v>
      </c>
      <c r="BZ11" s="14">
        <v>0</v>
      </c>
      <c r="CA11" s="14">
        <v>-0.4</v>
      </c>
      <c r="CB11" s="14">
        <v>24.3</v>
      </c>
      <c r="CC11" s="14">
        <v>30.4</v>
      </c>
      <c r="CD11" s="14">
        <v>8.8000000000000007</v>
      </c>
      <c r="CE11" s="14">
        <v>5.9</v>
      </c>
      <c r="CF11" s="14">
        <v>0</v>
      </c>
      <c r="CG11" s="14"/>
      <c r="CH11" s="14"/>
      <c r="CI11" s="14"/>
      <c r="CJ11" s="14">
        <v>14.6</v>
      </c>
      <c r="CK11" s="14"/>
      <c r="CL11" s="14">
        <v>-36.200000000000003</v>
      </c>
      <c r="CM11" s="14"/>
      <c r="CN11" s="14">
        <v>0</v>
      </c>
      <c r="CO11" s="14">
        <v>0</v>
      </c>
      <c r="CP11" s="14">
        <v>0</v>
      </c>
      <c r="CQ11" s="14">
        <v>0</v>
      </c>
      <c r="CR11" s="14"/>
      <c r="CS11" s="14"/>
      <c r="CT11" s="14">
        <v>0</v>
      </c>
      <c r="CU11" s="14"/>
      <c r="CV11" s="14">
        <v>1.2</v>
      </c>
      <c r="CW11" s="14"/>
      <c r="CX11" s="14">
        <v>-3.7</v>
      </c>
      <c r="CY11" s="14">
        <v>0</v>
      </c>
      <c r="CZ11" s="14"/>
      <c r="DA11" s="14"/>
      <c r="DB11" s="14">
        <v>0.1</v>
      </c>
      <c r="DC11" s="14">
        <v>-0.1</v>
      </c>
      <c r="DD11" s="14">
        <v>-0.9</v>
      </c>
      <c r="DE11" s="14">
        <v>0</v>
      </c>
      <c r="DF11" s="14">
        <v>0</v>
      </c>
      <c r="DG11" s="14"/>
      <c r="DH11" s="14">
        <v>0.2</v>
      </c>
      <c r="DI11" s="14">
        <v>2.1</v>
      </c>
      <c r="DJ11" s="14">
        <v>0.2</v>
      </c>
      <c r="DK11" s="14">
        <v>-1.8</v>
      </c>
      <c r="DL11" s="14">
        <v>0.2</v>
      </c>
      <c r="DM11" s="14">
        <v>0.6</v>
      </c>
      <c r="DN11" s="14"/>
      <c r="DO11" s="14">
        <v>0</v>
      </c>
      <c r="DP11" s="14">
        <v>0</v>
      </c>
      <c r="DQ11" s="14">
        <v>-5.9</v>
      </c>
      <c r="DR11" s="14">
        <v>-13.8</v>
      </c>
      <c r="DS11" s="14">
        <v>0</v>
      </c>
      <c r="DT11" s="14">
        <v>-0.2</v>
      </c>
      <c r="DU11" s="14">
        <v>0.5</v>
      </c>
      <c r="DV11" s="14">
        <v>0.8</v>
      </c>
      <c r="DW11" s="14"/>
      <c r="DX11" s="14"/>
      <c r="DY11" s="14">
        <v>-4.5</v>
      </c>
      <c r="DZ11" s="14">
        <v>1.1000000000000001</v>
      </c>
      <c r="EA11" s="14">
        <v>3</v>
      </c>
      <c r="EB11" s="14">
        <v>2.9</v>
      </c>
      <c r="EC11" s="14"/>
      <c r="ED11" s="14">
        <v>0</v>
      </c>
      <c r="EE11" s="14">
        <v>0</v>
      </c>
      <c r="EF11" s="14">
        <v>-12.5</v>
      </c>
      <c r="EG11" s="14">
        <v>-12.9</v>
      </c>
      <c r="EH11" s="14"/>
      <c r="EI11" s="14">
        <v>0</v>
      </c>
      <c r="EJ11" s="14"/>
      <c r="EK11" s="14">
        <v>2.7</v>
      </c>
      <c r="EL11" s="14">
        <v>0</v>
      </c>
      <c r="EM11" s="14">
        <v>0.7</v>
      </c>
      <c r="EN11" s="14">
        <v>0.2</v>
      </c>
      <c r="EO11" s="14">
        <v>0.2</v>
      </c>
      <c r="EP11" s="14">
        <v>0.2</v>
      </c>
      <c r="EQ11" s="14"/>
      <c r="ER11" s="14">
        <v>0</v>
      </c>
      <c r="ES11" s="14">
        <v>0</v>
      </c>
      <c r="ET11" s="14">
        <v>0</v>
      </c>
      <c r="EU11" s="14">
        <v>0</v>
      </c>
      <c r="EV11" s="14">
        <v>-16.3</v>
      </c>
      <c r="EW11" s="14">
        <v>0.8</v>
      </c>
      <c r="EX11" s="14">
        <v>0</v>
      </c>
      <c r="EY11" s="14">
        <v>1.5</v>
      </c>
      <c r="EZ11" s="14">
        <v>0.8</v>
      </c>
      <c r="FA11" s="14">
        <v>0.8</v>
      </c>
      <c r="FB11" s="14">
        <v>0.8</v>
      </c>
      <c r="FC11" s="14">
        <v>0</v>
      </c>
      <c r="FD11" s="14">
        <v>0.3</v>
      </c>
      <c r="FE11" s="14">
        <v>1.6</v>
      </c>
      <c r="FF11" s="14">
        <v>1.3</v>
      </c>
      <c r="FG11" s="14"/>
      <c r="FH11" s="14"/>
      <c r="FI11" s="14"/>
      <c r="FJ11" s="14">
        <v>1</v>
      </c>
      <c r="FK11" s="14">
        <v>2.1</v>
      </c>
      <c r="FL11" s="14">
        <v>0.5</v>
      </c>
      <c r="FM11" s="14">
        <v>5.3</v>
      </c>
      <c r="FN11" s="14"/>
      <c r="FO11" s="14">
        <v>131.20699999999999</v>
      </c>
      <c r="FP11" s="15"/>
      <c r="FQ11" s="14"/>
      <c r="FR11" s="14"/>
      <c r="FS11" s="14"/>
      <c r="FT11" s="14">
        <v>1.7</v>
      </c>
      <c r="FU11" s="14"/>
      <c r="FV11" s="14"/>
      <c r="FW11" s="14">
        <v>-0.8</v>
      </c>
      <c r="FX11" s="14">
        <v>3</v>
      </c>
      <c r="FY11" s="14">
        <v>3.9</v>
      </c>
    </row>
    <row r="12" spans="1:181" ht="24" customHeight="1" x14ac:dyDescent="0.25">
      <c r="A12" s="16" t="s">
        <v>109</v>
      </c>
      <c r="B12" s="16" t="s">
        <v>776</v>
      </c>
      <c r="C12" s="17">
        <v>33.799999999999997</v>
      </c>
      <c r="D12" s="17">
        <v>-26.4</v>
      </c>
      <c r="E12" s="17">
        <v>-2.1</v>
      </c>
      <c r="F12" s="17">
        <v>0</v>
      </c>
      <c r="G12" s="17">
        <v>0</v>
      </c>
      <c r="H12" s="17">
        <v>-9.1</v>
      </c>
      <c r="I12" s="17">
        <v>14.9</v>
      </c>
      <c r="J12" s="17">
        <v>0</v>
      </c>
      <c r="K12" s="17">
        <v>0</v>
      </c>
      <c r="L12" s="17">
        <v>-31.8</v>
      </c>
      <c r="M12" s="17">
        <v>-29.8</v>
      </c>
      <c r="N12" s="17">
        <v>-18.5</v>
      </c>
      <c r="O12" s="17">
        <v>30.3</v>
      </c>
      <c r="P12" s="17">
        <v>-15.7</v>
      </c>
      <c r="Q12" s="17">
        <v>-15.5</v>
      </c>
      <c r="R12" s="17">
        <v>51.3</v>
      </c>
      <c r="S12" s="17">
        <v>0.1</v>
      </c>
      <c r="T12" s="17"/>
      <c r="U12" s="17"/>
      <c r="V12" s="17"/>
      <c r="W12" s="17">
        <v>0</v>
      </c>
      <c r="X12" s="17">
        <v>-9.1999999999999993</v>
      </c>
      <c r="Y12" s="17">
        <v>1.3</v>
      </c>
      <c r="Z12" s="17">
        <v>-0.1</v>
      </c>
      <c r="AA12" s="17">
        <v>2.2999999999999998</v>
      </c>
      <c r="AB12" s="17">
        <v>-3.3</v>
      </c>
      <c r="AC12" s="17"/>
      <c r="AD12" s="17">
        <v>0.3</v>
      </c>
      <c r="AE12" s="17"/>
      <c r="AF12" s="17">
        <v>0</v>
      </c>
      <c r="AG12" s="17">
        <v>0</v>
      </c>
      <c r="AH12" s="17">
        <v>0</v>
      </c>
      <c r="AI12" s="17">
        <v>14.5</v>
      </c>
      <c r="AJ12" s="17">
        <v>10.9</v>
      </c>
      <c r="AK12" s="17">
        <v>0</v>
      </c>
      <c r="AL12" s="17">
        <v>0</v>
      </c>
      <c r="AM12" s="17">
        <v>0</v>
      </c>
      <c r="AN12" s="17">
        <v>0</v>
      </c>
      <c r="AO12" s="17">
        <v>46.6</v>
      </c>
      <c r="AP12" s="17">
        <v>7.2</v>
      </c>
      <c r="AQ12" s="17">
        <v>37.4</v>
      </c>
      <c r="AR12" s="17">
        <v>7.3</v>
      </c>
      <c r="AS12" s="17">
        <v>0.4</v>
      </c>
      <c r="AT12" s="17">
        <v>2.6070000000000002</v>
      </c>
      <c r="AU12" s="17">
        <v>1.7</v>
      </c>
      <c r="AV12" s="17">
        <v>15.5</v>
      </c>
      <c r="AW12" s="17">
        <v>-5.9</v>
      </c>
      <c r="AX12" s="17">
        <v>-47.4</v>
      </c>
      <c r="AY12" s="17">
        <v>8.6999999999999993</v>
      </c>
      <c r="AZ12" s="17">
        <v>-3.5</v>
      </c>
      <c r="BA12" s="17"/>
      <c r="BB12" s="17">
        <v>1.2</v>
      </c>
      <c r="BC12" s="17">
        <v>0.3</v>
      </c>
      <c r="BD12" s="17">
        <v>6.7</v>
      </c>
      <c r="BE12" s="17"/>
      <c r="BF12" s="17"/>
      <c r="BG12" s="17">
        <v>-0.7</v>
      </c>
      <c r="BH12" s="17">
        <v>0</v>
      </c>
      <c r="BI12" s="17"/>
      <c r="BJ12" s="17">
        <v>-1.1000000000000001</v>
      </c>
      <c r="BK12" s="17">
        <v>0</v>
      </c>
      <c r="BL12" s="17">
        <v>0</v>
      </c>
      <c r="BM12" s="17">
        <v>0</v>
      </c>
      <c r="BN12" s="17">
        <v>1.2</v>
      </c>
      <c r="BO12" s="17">
        <v>-21</v>
      </c>
      <c r="BP12" s="17"/>
      <c r="BQ12" s="17">
        <v>-19.899999999999999</v>
      </c>
      <c r="BR12" s="17">
        <v>0</v>
      </c>
      <c r="BS12" s="17">
        <v>14.9</v>
      </c>
      <c r="BT12" s="17">
        <v>5.9</v>
      </c>
      <c r="BU12" s="17">
        <v>0</v>
      </c>
      <c r="BV12" s="17">
        <v>0</v>
      </c>
      <c r="BW12" s="17">
        <v>0</v>
      </c>
      <c r="BX12" s="17">
        <v>0</v>
      </c>
      <c r="BY12" s="17">
        <v>0</v>
      </c>
      <c r="BZ12" s="17">
        <v>0</v>
      </c>
      <c r="CA12" s="17">
        <v>-0.4</v>
      </c>
      <c r="CB12" s="17">
        <v>23.6</v>
      </c>
      <c r="CC12" s="17">
        <v>30.2</v>
      </c>
      <c r="CD12" s="17">
        <v>8.6</v>
      </c>
      <c r="CE12" s="17">
        <v>9</v>
      </c>
      <c r="CF12" s="17">
        <v>0</v>
      </c>
      <c r="CG12" s="17"/>
      <c r="CH12" s="17"/>
      <c r="CI12" s="17"/>
      <c r="CJ12" s="17">
        <v>9</v>
      </c>
      <c r="CK12" s="17"/>
      <c r="CL12" s="17">
        <v>-44.1</v>
      </c>
      <c r="CM12" s="17"/>
      <c r="CN12" s="17">
        <v>0</v>
      </c>
      <c r="CO12" s="17">
        <v>0</v>
      </c>
      <c r="CP12" s="17">
        <v>0</v>
      </c>
      <c r="CQ12" s="17">
        <v>0</v>
      </c>
      <c r="CR12" s="17"/>
      <c r="CS12" s="17"/>
      <c r="CT12" s="17">
        <v>0</v>
      </c>
      <c r="CU12" s="17"/>
      <c r="CV12" s="17">
        <v>1.2</v>
      </c>
      <c r="CW12" s="17"/>
      <c r="CX12" s="17">
        <v>-3.1</v>
      </c>
      <c r="CY12" s="17">
        <v>0</v>
      </c>
      <c r="CZ12" s="17"/>
      <c r="DA12" s="17"/>
      <c r="DB12" s="17">
        <v>0.1</v>
      </c>
      <c r="DC12" s="17">
        <v>0</v>
      </c>
      <c r="DD12" s="17">
        <v>-0.9</v>
      </c>
      <c r="DE12" s="17">
        <v>0</v>
      </c>
      <c r="DF12" s="17">
        <v>0</v>
      </c>
      <c r="DG12" s="17"/>
      <c r="DH12" s="17">
        <v>0.2</v>
      </c>
      <c r="DI12" s="17">
        <v>2.2000000000000002</v>
      </c>
      <c r="DJ12" s="17">
        <v>0.2</v>
      </c>
      <c r="DK12" s="17">
        <v>0.4</v>
      </c>
      <c r="DL12" s="17">
        <v>0.3</v>
      </c>
      <c r="DM12" s="17">
        <v>0.6</v>
      </c>
      <c r="DN12" s="17"/>
      <c r="DO12" s="17">
        <v>0</v>
      </c>
      <c r="DP12" s="17">
        <v>0</v>
      </c>
      <c r="DQ12" s="17">
        <v>-6.1</v>
      </c>
      <c r="DR12" s="17">
        <v>-14.7</v>
      </c>
      <c r="DS12" s="17">
        <v>0</v>
      </c>
      <c r="DT12" s="17">
        <v>-0.1</v>
      </c>
      <c r="DU12" s="17">
        <v>0.5</v>
      </c>
      <c r="DV12" s="17">
        <v>0.7</v>
      </c>
      <c r="DW12" s="17"/>
      <c r="DX12" s="17"/>
      <c r="DY12" s="17">
        <v>-4.5</v>
      </c>
      <c r="DZ12" s="17">
        <v>0.9</v>
      </c>
      <c r="EA12" s="17">
        <v>2.9</v>
      </c>
      <c r="EB12" s="17">
        <v>2.9</v>
      </c>
      <c r="EC12" s="17"/>
      <c r="ED12" s="17">
        <v>0</v>
      </c>
      <c r="EE12" s="17">
        <v>0</v>
      </c>
      <c r="EF12" s="17">
        <v>-15.1</v>
      </c>
      <c r="EG12" s="17">
        <v>-17.100000000000001</v>
      </c>
      <c r="EH12" s="17"/>
      <c r="EI12" s="17">
        <v>0</v>
      </c>
      <c r="EJ12" s="17"/>
      <c r="EK12" s="17">
        <v>2.6</v>
      </c>
      <c r="EL12" s="17">
        <v>-0.1</v>
      </c>
      <c r="EM12" s="17">
        <v>0.6</v>
      </c>
      <c r="EN12" s="17">
        <v>0.2</v>
      </c>
      <c r="EO12" s="17">
        <v>0.2</v>
      </c>
      <c r="EP12" s="17">
        <v>0.2</v>
      </c>
      <c r="EQ12" s="17"/>
      <c r="ER12" s="17">
        <v>0</v>
      </c>
      <c r="ES12" s="17">
        <v>0</v>
      </c>
      <c r="ET12" s="17">
        <v>0</v>
      </c>
      <c r="EU12" s="17">
        <v>0</v>
      </c>
      <c r="EV12" s="17">
        <v>-17.3</v>
      </c>
      <c r="EW12" s="17">
        <v>0.1</v>
      </c>
      <c r="EX12" s="17">
        <v>0</v>
      </c>
      <c r="EY12" s="17">
        <v>1.5</v>
      </c>
      <c r="EZ12" s="17">
        <v>0.8</v>
      </c>
      <c r="FA12" s="17">
        <v>0.8</v>
      </c>
      <c r="FB12" s="17">
        <v>0.8</v>
      </c>
      <c r="FC12" s="17">
        <v>0</v>
      </c>
      <c r="FD12" s="17">
        <v>0.3</v>
      </c>
      <c r="FE12" s="17">
        <v>1.4</v>
      </c>
      <c r="FF12" s="17">
        <v>1.1000000000000001</v>
      </c>
      <c r="FG12" s="17"/>
      <c r="FH12" s="17"/>
      <c r="FI12" s="17"/>
      <c r="FJ12" s="17">
        <v>0.5</v>
      </c>
      <c r="FK12" s="17">
        <v>2.5</v>
      </c>
      <c r="FL12" s="17">
        <v>1</v>
      </c>
      <c r="FM12" s="17">
        <v>5.4</v>
      </c>
      <c r="FN12" s="17"/>
      <c r="FO12" s="17">
        <v>46.307000000000002</v>
      </c>
      <c r="FP12" s="15"/>
      <c r="FQ12" s="17"/>
      <c r="FR12" s="17"/>
      <c r="FS12" s="17"/>
      <c r="FT12" s="17">
        <v>1.8</v>
      </c>
      <c r="FU12" s="17"/>
      <c r="FV12" s="17"/>
      <c r="FW12" s="17">
        <v>-0.9</v>
      </c>
      <c r="FX12" s="17">
        <v>3</v>
      </c>
      <c r="FY12" s="17">
        <v>3.9</v>
      </c>
    </row>
    <row r="13" spans="1:181" ht="24" customHeight="1" x14ac:dyDescent="0.25">
      <c r="A13" s="16" t="s">
        <v>109</v>
      </c>
      <c r="B13" s="16" t="s">
        <v>777</v>
      </c>
      <c r="C13" s="17">
        <v>35.1</v>
      </c>
      <c r="D13" s="17">
        <v>0</v>
      </c>
      <c r="E13" s="17">
        <v>-7.8</v>
      </c>
      <c r="F13" s="17">
        <v>0</v>
      </c>
      <c r="G13" s="17">
        <v>0</v>
      </c>
      <c r="H13" s="17">
        <v>-9.9</v>
      </c>
      <c r="I13" s="17">
        <v>11.9</v>
      </c>
      <c r="J13" s="17">
        <v>0</v>
      </c>
      <c r="K13" s="17">
        <v>0</v>
      </c>
      <c r="L13" s="17">
        <v>-31</v>
      </c>
      <c r="M13" s="17">
        <v>-31.4</v>
      </c>
      <c r="N13" s="17">
        <v>-20.399999999999999</v>
      </c>
      <c r="O13" s="17">
        <v>32.1</v>
      </c>
      <c r="P13" s="17">
        <v>-16.7</v>
      </c>
      <c r="Q13" s="17">
        <v>-16.7</v>
      </c>
      <c r="R13" s="17">
        <v>43</v>
      </c>
      <c r="S13" s="17">
        <v>0</v>
      </c>
      <c r="T13" s="17"/>
      <c r="U13" s="17"/>
      <c r="V13" s="17"/>
      <c r="W13" s="17">
        <v>0</v>
      </c>
      <c r="X13" s="17">
        <v>3.3</v>
      </c>
      <c r="Y13" s="17">
        <v>1.4</v>
      </c>
      <c r="Z13" s="17">
        <v>0</v>
      </c>
      <c r="AA13" s="17">
        <v>2.8</v>
      </c>
      <c r="AB13" s="17">
        <v>-3.3</v>
      </c>
      <c r="AC13" s="17"/>
      <c r="AD13" s="17">
        <v>1.3</v>
      </c>
      <c r="AE13" s="17"/>
      <c r="AF13" s="17">
        <v>0</v>
      </c>
      <c r="AG13" s="17">
        <v>0</v>
      </c>
      <c r="AH13" s="17">
        <v>0</v>
      </c>
      <c r="AI13" s="17">
        <v>14.9</v>
      </c>
      <c r="AJ13" s="17">
        <v>9.1999999999999993</v>
      </c>
      <c r="AK13" s="17">
        <v>0</v>
      </c>
      <c r="AL13" s="17">
        <v>0</v>
      </c>
      <c r="AM13" s="17">
        <v>0</v>
      </c>
      <c r="AN13" s="17">
        <v>0</v>
      </c>
      <c r="AO13" s="17">
        <v>47.4</v>
      </c>
      <c r="AP13" s="17">
        <v>7.5</v>
      </c>
      <c r="AQ13" s="17">
        <v>31.7</v>
      </c>
      <c r="AR13" s="17">
        <v>7.7</v>
      </c>
      <c r="AS13" s="17">
        <v>0.4</v>
      </c>
      <c r="AT13" s="17">
        <v>2.6070000000000002</v>
      </c>
      <c r="AU13" s="17">
        <v>1.4</v>
      </c>
      <c r="AV13" s="17">
        <v>12.6</v>
      </c>
      <c r="AW13" s="17">
        <v>-8.6999999999999993</v>
      </c>
      <c r="AX13" s="17">
        <v>-40.6</v>
      </c>
      <c r="AY13" s="17">
        <v>8.5</v>
      </c>
      <c r="AZ13" s="17">
        <v>-4</v>
      </c>
      <c r="BA13" s="17"/>
      <c r="BB13" s="17">
        <v>1.1000000000000001</v>
      </c>
      <c r="BC13" s="17">
        <v>0.3</v>
      </c>
      <c r="BD13" s="17">
        <v>5.5</v>
      </c>
      <c r="BE13" s="17"/>
      <c r="BF13" s="17"/>
      <c r="BG13" s="17">
        <v>-2.5</v>
      </c>
      <c r="BH13" s="17">
        <v>0</v>
      </c>
      <c r="BI13" s="17"/>
      <c r="BJ13" s="17">
        <v>-1.9</v>
      </c>
      <c r="BK13" s="17">
        <v>0</v>
      </c>
      <c r="BL13" s="17">
        <v>0</v>
      </c>
      <c r="BM13" s="17">
        <v>0</v>
      </c>
      <c r="BN13" s="17">
        <v>2.8</v>
      </c>
      <c r="BO13" s="17">
        <v>-22.2</v>
      </c>
      <c r="BP13" s="17"/>
      <c r="BQ13" s="17">
        <v>-20.2</v>
      </c>
      <c r="BR13" s="17">
        <v>0</v>
      </c>
      <c r="BS13" s="17">
        <v>14.2</v>
      </c>
      <c r="BT13" s="17">
        <v>5.7</v>
      </c>
      <c r="BU13" s="17">
        <v>0</v>
      </c>
      <c r="BV13" s="17">
        <v>0</v>
      </c>
      <c r="BW13" s="17">
        <v>0</v>
      </c>
      <c r="BX13" s="17">
        <v>0</v>
      </c>
      <c r="BY13" s="17">
        <v>0</v>
      </c>
      <c r="BZ13" s="17">
        <v>0</v>
      </c>
      <c r="CA13" s="17">
        <v>-0.3</v>
      </c>
      <c r="CB13" s="17">
        <v>26.8</v>
      </c>
      <c r="CC13" s="17">
        <v>31.2</v>
      </c>
      <c r="CD13" s="17">
        <v>9.5</v>
      </c>
      <c r="CE13" s="17">
        <v>6</v>
      </c>
      <c r="CF13" s="17">
        <v>0</v>
      </c>
      <c r="CG13" s="17"/>
      <c r="CH13" s="17"/>
      <c r="CI13" s="17"/>
      <c r="CJ13" s="17">
        <v>6.1</v>
      </c>
      <c r="CK13" s="17"/>
      <c r="CL13" s="17">
        <v>-48.7</v>
      </c>
      <c r="CM13" s="17"/>
      <c r="CN13" s="17">
        <v>0</v>
      </c>
      <c r="CO13" s="17">
        <v>0</v>
      </c>
      <c r="CP13" s="17">
        <v>0</v>
      </c>
      <c r="CQ13" s="17">
        <v>0</v>
      </c>
      <c r="CR13" s="17"/>
      <c r="CS13" s="17"/>
      <c r="CT13" s="17">
        <v>0</v>
      </c>
      <c r="CU13" s="17"/>
      <c r="CV13" s="17">
        <v>1.2</v>
      </c>
      <c r="CW13" s="17"/>
      <c r="CX13" s="17">
        <v>-3.4</v>
      </c>
      <c r="CY13" s="17">
        <v>0</v>
      </c>
      <c r="CZ13" s="17"/>
      <c r="DA13" s="17"/>
      <c r="DB13" s="17">
        <v>0</v>
      </c>
      <c r="DC13" s="17">
        <v>-0.1</v>
      </c>
      <c r="DD13" s="17">
        <v>-0.9</v>
      </c>
      <c r="DE13" s="17">
        <v>0</v>
      </c>
      <c r="DF13" s="17">
        <v>0</v>
      </c>
      <c r="DG13" s="17"/>
      <c r="DH13" s="17">
        <v>0.1</v>
      </c>
      <c r="DI13" s="17">
        <v>2.1</v>
      </c>
      <c r="DJ13" s="17">
        <v>0.2</v>
      </c>
      <c r="DK13" s="17">
        <v>0.8</v>
      </c>
      <c r="DL13" s="17">
        <v>0.3</v>
      </c>
      <c r="DM13" s="17">
        <v>0.6</v>
      </c>
      <c r="DN13" s="17"/>
      <c r="DO13" s="17">
        <v>0</v>
      </c>
      <c r="DP13" s="17">
        <v>0</v>
      </c>
      <c r="DQ13" s="17">
        <v>-6.1</v>
      </c>
      <c r="DR13" s="17">
        <v>-14.1</v>
      </c>
      <c r="DS13" s="17">
        <v>0</v>
      </c>
      <c r="DT13" s="17">
        <v>0.2</v>
      </c>
      <c r="DU13" s="17">
        <v>0.4</v>
      </c>
      <c r="DV13" s="17">
        <v>0.7</v>
      </c>
      <c r="DW13" s="17"/>
      <c r="DX13" s="17"/>
      <c r="DY13" s="17">
        <v>-4.5</v>
      </c>
      <c r="DZ13" s="17">
        <v>0.9</v>
      </c>
      <c r="EA13" s="17">
        <v>2.6</v>
      </c>
      <c r="EB13" s="17">
        <v>2.8</v>
      </c>
      <c r="EC13" s="17"/>
      <c r="ED13" s="17">
        <v>0</v>
      </c>
      <c r="EE13" s="17">
        <v>0</v>
      </c>
      <c r="EF13" s="17">
        <v>-13.9</v>
      </c>
      <c r="EG13" s="17">
        <v>-18.2</v>
      </c>
      <c r="EH13" s="17"/>
      <c r="EI13" s="17">
        <v>0</v>
      </c>
      <c r="EJ13" s="17"/>
      <c r="EK13" s="17">
        <v>2.6</v>
      </c>
      <c r="EL13" s="17">
        <v>-0.1</v>
      </c>
      <c r="EM13" s="17">
        <v>0.7</v>
      </c>
      <c r="EN13" s="17">
        <v>0.2</v>
      </c>
      <c r="EO13" s="17">
        <v>0.2</v>
      </c>
      <c r="EP13" s="17">
        <v>0.2</v>
      </c>
      <c r="EQ13" s="17"/>
      <c r="ER13" s="17">
        <v>0</v>
      </c>
      <c r="ES13" s="17">
        <v>0</v>
      </c>
      <c r="ET13" s="17">
        <v>0</v>
      </c>
      <c r="EU13" s="17">
        <v>0</v>
      </c>
      <c r="EV13" s="17">
        <v>-17.2</v>
      </c>
      <c r="EW13" s="17">
        <v>-0.4</v>
      </c>
      <c r="EX13" s="17">
        <v>0</v>
      </c>
      <c r="EY13" s="17">
        <v>1.5</v>
      </c>
      <c r="EZ13" s="17">
        <v>0.8</v>
      </c>
      <c r="FA13" s="17">
        <v>0.8</v>
      </c>
      <c r="FB13" s="17">
        <v>0.8</v>
      </c>
      <c r="FC13" s="17">
        <v>0</v>
      </c>
      <c r="FD13" s="17">
        <v>0.4</v>
      </c>
      <c r="FE13" s="17">
        <v>1.2</v>
      </c>
      <c r="FF13" s="17">
        <v>1</v>
      </c>
      <c r="FG13" s="17"/>
      <c r="FH13" s="17"/>
      <c r="FI13" s="17"/>
      <c r="FJ13" s="17">
        <v>2</v>
      </c>
      <c r="FK13" s="17">
        <v>2.2999999999999998</v>
      </c>
      <c r="FL13" s="17">
        <v>1.5</v>
      </c>
      <c r="FM13" s="17">
        <v>5.3</v>
      </c>
      <c r="FN13" s="17"/>
      <c r="FO13" s="17">
        <v>53.207000000000001</v>
      </c>
      <c r="FP13" s="15"/>
      <c r="FQ13" s="17"/>
      <c r="FR13" s="17"/>
      <c r="FS13" s="17"/>
      <c r="FT13" s="17">
        <v>1.8</v>
      </c>
      <c r="FU13" s="17"/>
      <c r="FV13" s="17"/>
      <c r="FW13" s="17">
        <v>-1</v>
      </c>
      <c r="FX13" s="17">
        <v>2.2000000000000002</v>
      </c>
      <c r="FY13" s="17">
        <v>3</v>
      </c>
    </row>
    <row r="14" spans="1:181" ht="24" customHeight="1" x14ac:dyDescent="0.25">
      <c r="A14" s="16" t="s">
        <v>109</v>
      </c>
      <c r="B14" s="16" t="s">
        <v>778</v>
      </c>
      <c r="C14" s="17">
        <v>30.7</v>
      </c>
      <c r="D14" s="17">
        <v>0</v>
      </c>
      <c r="E14" s="17">
        <v>-9</v>
      </c>
      <c r="F14" s="17">
        <v>0</v>
      </c>
      <c r="G14" s="17">
        <v>0</v>
      </c>
      <c r="H14" s="17">
        <v>-6.8</v>
      </c>
      <c r="I14" s="17">
        <v>-2</v>
      </c>
      <c r="J14" s="17">
        <v>0</v>
      </c>
      <c r="K14" s="17">
        <v>0</v>
      </c>
      <c r="L14" s="17">
        <v>-34.700000000000003</v>
      </c>
      <c r="M14" s="17">
        <v>-34</v>
      </c>
      <c r="N14" s="17">
        <v>-22.3</v>
      </c>
      <c r="O14" s="17">
        <v>28.4</v>
      </c>
      <c r="P14" s="17">
        <v>-21.8</v>
      </c>
      <c r="Q14" s="17">
        <v>-20.2</v>
      </c>
      <c r="R14" s="17">
        <v>29</v>
      </c>
      <c r="S14" s="17">
        <v>0.1</v>
      </c>
      <c r="T14" s="17"/>
      <c r="U14" s="17"/>
      <c r="V14" s="17"/>
      <c r="W14" s="17">
        <v>0</v>
      </c>
      <c r="X14" s="17">
        <v>-2</v>
      </c>
      <c r="Y14" s="17">
        <v>0.8</v>
      </c>
      <c r="Z14" s="17">
        <v>-0.2</v>
      </c>
      <c r="AA14" s="17">
        <v>2.8</v>
      </c>
      <c r="AB14" s="17">
        <v>-3.3</v>
      </c>
      <c r="AC14" s="17"/>
      <c r="AD14" s="17">
        <v>1.4</v>
      </c>
      <c r="AE14" s="17"/>
      <c r="AF14" s="17">
        <v>0</v>
      </c>
      <c r="AG14" s="17">
        <v>0</v>
      </c>
      <c r="AH14" s="17">
        <v>0</v>
      </c>
      <c r="AI14" s="17">
        <v>13.8</v>
      </c>
      <c r="AJ14" s="17">
        <v>10.1</v>
      </c>
      <c r="AK14" s="17">
        <v>0</v>
      </c>
      <c r="AL14" s="17">
        <v>0</v>
      </c>
      <c r="AM14" s="17">
        <v>0</v>
      </c>
      <c r="AN14" s="17">
        <v>0</v>
      </c>
      <c r="AO14" s="17">
        <v>47</v>
      </c>
      <c r="AP14" s="17">
        <v>7.2</v>
      </c>
      <c r="AQ14" s="17">
        <v>31</v>
      </c>
      <c r="AR14" s="17">
        <v>7</v>
      </c>
      <c r="AS14" s="17">
        <v>0.6</v>
      </c>
      <c r="AT14" s="17">
        <v>2.6070000000000002</v>
      </c>
      <c r="AU14" s="17">
        <v>2.1</v>
      </c>
      <c r="AV14" s="17">
        <v>3.7</v>
      </c>
      <c r="AW14" s="17">
        <v>-17.5</v>
      </c>
      <c r="AX14" s="17">
        <v>-48.8</v>
      </c>
      <c r="AY14" s="17">
        <v>8.1999999999999993</v>
      </c>
      <c r="AZ14" s="17">
        <v>-4.7</v>
      </c>
      <c r="BA14" s="17"/>
      <c r="BB14" s="17">
        <v>1.2</v>
      </c>
      <c r="BC14" s="17">
        <v>0.3</v>
      </c>
      <c r="BD14" s="17">
        <v>5.2</v>
      </c>
      <c r="BE14" s="17"/>
      <c r="BF14" s="17"/>
      <c r="BG14" s="17">
        <v>-1.8</v>
      </c>
      <c r="BH14" s="17">
        <v>0</v>
      </c>
      <c r="BI14" s="17"/>
      <c r="BJ14" s="17">
        <v>-2.9</v>
      </c>
      <c r="BK14" s="17">
        <v>0</v>
      </c>
      <c r="BL14" s="17">
        <v>0</v>
      </c>
      <c r="BM14" s="17">
        <v>0</v>
      </c>
      <c r="BN14" s="17">
        <v>-1</v>
      </c>
      <c r="BO14" s="17">
        <v>-26.8</v>
      </c>
      <c r="BP14" s="17"/>
      <c r="BQ14" s="17">
        <v>-21.2</v>
      </c>
      <c r="BR14" s="17">
        <v>0</v>
      </c>
      <c r="BS14" s="17">
        <v>11.9</v>
      </c>
      <c r="BT14" s="17">
        <v>4.7</v>
      </c>
      <c r="BU14" s="17">
        <v>0</v>
      </c>
      <c r="BV14" s="17">
        <v>0</v>
      </c>
      <c r="BW14" s="17">
        <v>0</v>
      </c>
      <c r="BX14" s="17">
        <v>0</v>
      </c>
      <c r="BY14" s="17">
        <v>0</v>
      </c>
      <c r="BZ14" s="17">
        <v>0</v>
      </c>
      <c r="CA14" s="17">
        <v>-0.4</v>
      </c>
      <c r="CB14" s="17">
        <v>25.2</v>
      </c>
      <c r="CC14" s="17">
        <v>29.9</v>
      </c>
      <c r="CD14" s="17">
        <v>8.8000000000000007</v>
      </c>
      <c r="CE14" s="17">
        <v>5.9</v>
      </c>
      <c r="CF14" s="17">
        <v>0</v>
      </c>
      <c r="CG14" s="17"/>
      <c r="CH14" s="17"/>
      <c r="CI14" s="17"/>
      <c r="CJ14" s="17">
        <v>6.8</v>
      </c>
      <c r="CK14" s="17"/>
      <c r="CL14" s="17">
        <v>-47.3</v>
      </c>
      <c r="CM14" s="17"/>
      <c r="CN14" s="17">
        <v>0</v>
      </c>
      <c r="CO14" s="17">
        <v>0</v>
      </c>
      <c r="CP14" s="17">
        <v>0</v>
      </c>
      <c r="CQ14" s="17">
        <v>0</v>
      </c>
      <c r="CR14" s="17"/>
      <c r="CS14" s="17"/>
      <c r="CT14" s="17">
        <v>0</v>
      </c>
      <c r="CU14" s="17"/>
      <c r="CV14" s="17">
        <v>1.2</v>
      </c>
      <c r="CW14" s="17"/>
      <c r="CX14" s="17">
        <v>-4</v>
      </c>
      <c r="CY14" s="17">
        <v>0</v>
      </c>
      <c r="CZ14" s="17"/>
      <c r="DA14" s="17"/>
      <c r="DB14" s="17">
        <v>0.1</v>
      </c>
      <c r="DC14" s="17">
        <v>0</v>
      </c>
      <c r="DD14" s="17">
        <v>-1</v>
      </c>
      <c r="DE14" s="17">
        <v>0</v>
      </c>
      <c r="DF14" s="17">
        <v>0</v>
      </c>
      <c r="DG14" s="17"/>
      <c r="DH14" s="17">
        <v>0.2</v>
      </c>
      <c r="DI14" s="17">
        <v>2</v>
      </c>
      <c r="DJ14" s="17">
        <v>0.2</v>
      </c>
      <c r="DK14" s="17">
        <v>0.8</v>
      </c>
      <c r="DL14" s="17">
        <v>0.2</v>
      </c>
      <c r="DM14" s="17">
        <v>0.6</v>
      </c>
      <c r="DN14" s="17"/>
      <c r="DO14" s="17">
        <v>0</v>
      </c>
      <c r="DP14" s="17">
        <v>0</v>
      </c>
      <c r="DQ14" s="17">
        <v>-7.4</v>
      </c>
      <c r="DR14" s="17">
        <v>-18.5</v>
      </c>
      <c r="DS14" s="17">
        <v>0</v>
      </c>
      <c r="DT14" s="17">
        <v>-0.1</v>
      </c>
      <c r="DU14" s="17">
        <v>-0.6</v>
      </c>
      <c r="DV14" s="17">
        <v>0.7</v>
      </c>
      <c r="DW14" s="17"/>
      <c r="DX14" s="17"/>
      <c r="DY14" s="17">
        <v>-4.5</v>
      </c>
      <c r="DZ14" s="17">
        <v>0.8</v>
      </c>
      <c r="EA14" s="17">
        <v>2.4</v>
      </c>
      <c r="EB14" s="17">
        <v>2.7</v>
      </c>
      <c r="EC14" s="17"/>
      <c r="ED14" s="17">
        <v>0</v>
      </c>
      <c r="EE14" s="17">
        <v>0</v>
      </c>
      <c r="EF14" s="17">
        <v>-16.3</v>
      </c>
      <c r="EG14" s="17">
        <v>-18.5</v>
      </c>
      <c r="EH14" s="17"/>
      <c r="EI14" s="17">
        <v>0</v>
      </c>
      <c r="EJ14" s="17"/>
      <c r="EK14" s="17">
        <v>2.8</v>
      </c>
      <c r="EL14" s="17">
        <v>0.1</v>
      </c>
      <c r="EM14" s="17">
        <v>0.7</v>
      </c>
      <c r="EN14" s="17">
        <v>0.2</v>
      </c>
      <c r="EO14" s="17">
        <v>0.2</v>
      </c>
      <c r="EP14" s="17">
        <v>0.2</v>
      </c>
      <c r="EQ14" s="17"/>
      <c r="ER14" s="17">
        <v>0</v>
      </c>
      <c r="ES14" s="17">
        <v>0</v>
      </c>
      <c r="ET14" s="17">
        <v>0</v>
      </c>
      <c r="EU14" s="17">
        <v>0</v>
      </c>
      <c r="EV14" s="17">
        <v>-17.899999999999999</v>
      </c>
      <c r="EW14" s="17">
        <v>-3.2</v>
      </c>
      <c r="EX14" s="17">
        <v>0</v>
      </c>
      <c r="EY14" s="17">
        <v>1.5</v>
      </c>
      <c r="EZ14" s="17">
        <v>0.8</v>
      </c>
      <c r="FA14" s="17">
        <v>0.8</v>
      </c>
      <c r="FB14" s="17">
        <v>0.8</v>
      </c>
      <c r="FC14" s="17">
        <v>0</v>
      </c>
      <c r="FD14" s="17">
        <v>0.4</v>
      </c>
      <c r="FE14" s="17">
        <v>1.4</v>
      </c>
      <c r="FF14" s="17">
        <v>1.1000000000000001</v>
      </c>
      <c r="FG14" s="17"/>
      <c r="FH14" s="17"/>
      <c r="FI14" s="17"/>
      <c r="FJ14" s="17">
        <v>0.6</v>
      </c>
      <c r="FK14" s="17">
        <v>2.2000000000000002</v>
      </c>
      <c r="FL14" s="17">
        <v>0.7</v>
      </c>
      <c r="FM14" s="17">
        <v>5.5</v>
      </c>
      <c r="FN14" s="17"/>
      <c r="FO14" s="17">
        <v>-62.393000000000001</v>
      </c>
      <c r="FP14" s="15"/>
      <c r="FQ14" s="17"/>
      <c r="FR14" s="17"/>
      <c r="FS14" s="17"/>
      <c r="FT14" s="17">
        <v>1.8</v>
      </c>
      <c r="FU14" s="17"/>
      <c r="FV14" s="17"/>
      <c r="FW14" s="17">
        <v>-1.1000000000000001</v>
      </c>
      <c r="FX14" s="17">
        <v>2</v>
      </c>
      <c r="FY14" s="17">
        <v>2.7</v>
      </c>
    </row>
    <row r="15" spans="1:181" ht="24" customHeight="1" x14ac:dyDescent="0.25">
      <c r="A15" s="16" t="s">
        <v>109</v>
      </c>
      <c r="B15" s="16" t="s">
        <v>779</v>
      </c>
      <c r="C15" s="17">
        <v>29.2</v>
      </c>
      <c r="D15" s="17">
        <v>0</v>
      </c>
      <c r="E15" s="17">
        <v>0</v>
      </c>
      <c r="F15" s="17">
        <v>0</v>
      </c>
      <c r="G15" s="17">
        <v>0</v>
      </c>
      <c r="H15" s="17">
        <v>-6.9</v>
      </c>
      <c r="I15" s="17">
        <v>1</v>
      </c>
      <c r="J15" s="17">
        <v>0</v>
      </c>
      <c r="K15" s="17">
        <v>0</v>
      </c>
      <c r="L15" s="17">
        <v>-31.9</v>
      </c>
      <c r="M15" s="17">
        <v>-36.1</v>
      </c>
      <c r="N15" s="17">
        <v>-24.5</v>
      </c>
      <c r="O15" s="17">
        <v>29.7</v>
      </c>
      <c r="P15" s="17">
        <v>-21</v>
      </c>
      <c r="Q15" s="17">
        <v>-19.399999999999999</v>
      </c>
      <c r="R15" s="17">
        <v>37.200000000000003</v>
      </c>
      <c r="S15" s="17">
        <v>-0.2</v>
      </c>
      <c r="T15" s="17"/>
      <c r="U15" s="17"/>
      <c r="V15" s="17"/>
      <c r="W15" s="17">
        <v>0</v>
      </c>
      <c r="X15" s="17">
        <v>-2.5</v>
      </c>
      <c r="Y15" s="17">
        <v>0.5</v>
      </c>
      <c r="Z15" s="17">
        <v>-0.2</v>
      </c>
      <c r="AA15" s="17">
        <v>2.8</v>
      </c>
      <c r="AB15" s="17">
        <v>-3.3</v>
      </c>
      <c r="AC15" s="17"/>
      <c r="AD15" s="17">
        <v>0.4</v>
      </c>
      <c r="AE15" s="17"/>
      <c r="AF15" s="17">
        <v>0</v>
      </c>
      <c r="AG15" s="17">
        <v>0</v>
      </c>
      <c r="AH15" s="17">
        <v>0</v>
      </c>
      <c r="AI15" s="17">
        <v>13.4</v>
      </c>
      <c r="AJ15" s="17">
        <v>5.3</v>
      </c>
      <c r="AK15" s="17">
        <v>0</v>
      </c>
      <c r="AL15" s="17">
        <v>0</v>
      </c>
      <c r="AM15" s="17">
        <v>0</v>
      </c>
      <c r="AN15" s="17">
        <v>0</v>
      </c>
      <c r="AO15" s="17">
        <v>48.1</v>
      </c>
      <c r="AP15" s="17">
        <v>7.3</v>
      </c>
      <c r="AQ15" s="17">
        <v>31.3</v>
      </c>
      <c r="AR15" s="17">
        <v>7</v>
      </c>
      <c r="AS15" s="17">
        <v>0.5</v>
      </c>
      <c r="AT15" s="17">
        <v>2.6070000000000002</v>
      </c>
      <c r="AU15" s="17">
        <v>1.2</v>
      </c>
      <c r="AV15" s="17">
        <v>4.7</v>
      </c>
      <c r="AW15" s="17">
        <v>-16.5</v>
      </c>
      <c r="AX15" s="17">
        <v>-42.9</v>
      </c>
      <c r="AY15" s="17">
        <v>7.5</v>
      </c>
      <c r="AZ15" s="17">
        <v>-6.3</v>
      </c>
      <c r="BA15" s="17"/>
      <c r="BB15" s="17">
        <v>1.2</v>
      </c>
      <c r="BC15" s="17">
        <v>0.2</v>
      </c>
      <c r="BD15" s="17">
        <v>1.7</v>
      </c>
      <c r="BE15" s="17"/>
      <c r="BF15" s="17"/>
      <c r="BG15" s="17">
        <v>-1.4</v>
      </c>
      <c r="BH15" s="17">
        <v>0</v>
      </c>
      <c r="BI15" s="17"/>
      <c r="BJ15" s="17">
        <v>-3.7</v>
      </c>
      <c r="BK15" s="17">
        <v>0</v>
      </c>
      <c r="BL15" s="17">
        <v>0</v>
      </c>
      <c r="BM15" s="17">
        <v>0</v>
      </c>
      <c r="BN15" s="17">
        <v>2.1</v>
      </c>
      <c r="BO15" s="17">
        <v>-25.7</v>
      </c>
      <c r="BP15" s="17"/>
      <c r="BQ15" s="17">
        <v>-20.7</v>
      </c>
      <c r="BR15" s="17">
        <v>0</v>
      </c>
      <c r="BS15" s="17">
        <v>12.4</v>
      </c>
      <c r="BT15" s="17">
        <v>4.8</v>
      </c>
      <c r="BU15" s="17">
        <v>0</v>
      </c>
      <c r="BV15" s="17">
        <v>0</v>
      </c>
      <c r="BW15" s="17">
        <v>0</v>
      </c>
      <c r="BX15" s="17">
        <v>0</v>
      </c>
      <c r="BY15" s="17">
        <v>0</v>
      </c>
      <c r="BZ15" s="17">
        <v>0</v>
      </c>
      <c r="CA15" s="17">
        <v>-0.3</v>
      </c>
      <c r="CB15" s="17">
        <v>38.6</v>
      </c>
      <c r="CC15" s="17">
        <v>30.7</v>
      </c>
      <c r="CD15" s="17">
        <v>4</v>
      </c>
      <c r="CE15" s="17">
        <v>6.2</v>
      </c>
      <c r="CF15" s="17">
        <v>0</v>
      </c>
      <c r="CG15" s="17"/>
      <c r="CH15" s="17"/>
      <c r="CI15" s="17"/>
      <c r="CJ15" s="17">
        <v>7.9</v>
      </c>
      <c r="CK15" s="17"/>
      <c r="CL15" s="17">
        <v>-45.6</v>
      </c>
      <c r="CM15" s="17"/>
      <c r="CN15" s="17">
        <v>0</v>
      </c>
      <c r="CO15" s="17">
        <v>0</v>
      </c>
      <c r="CP15" s="17">
        <v>0</v>
      </c>
      <c r="CQ15" s="17">
        <v>0</v>
      </c>
      <c r="CR15" s="17"/>
      <c r="CS15" s="17"/>
      <c r="CT15" s="17">
        <v>0</v>
      </c>
      <c r="CU15" s="17"/>
      <c r="CV15" s="17">
        <v>1.2</v>
      </c>
      <c r="CW15" s="17"/>
      <c r="CX15" s="17">
        <v>-4</v>
      </c>
      <c r="CY15" s="17">
        <v>0</v>
      </c>
      <c r="CZ15" s="17"/>
      <c r="DA15" s="17"/>
      <c r="DB15" s="17">
        <v>0</v>
      </c>
      <c r="DC15" s="17">
        <v>-0.1</v>
      </c>
      <c r="DD15" s="17">
        <v>-0.9</v>
      </c>
      <c r="DE15" s="17">
        <v>0</v>
      </c>
      <c r="DF15" s="17">
        <v>0</v>
      </c>
      <c r="DG15" s="17"/>
      <c r="DH15" s="17">
        <v>0.2</v>
      </c>
      <c r="DI15" s="17">
        <v>1.9</v>
      </c>
      <c r="DJ15" s="17">
        <v>0.2</v>
      </c>
      <c r="DK15" s="17">
        <v>1</v>
      </c>
      <c r="DL15" s="17">
        <v>0.3</v>
      </c>
      <c r="DM15" s="17">
        <v>0.6</v>
      </c>
      <c r="DN15" s="17"/>
      <c r="DO15" s="17">
        <v>0</v>
      </c>
      <c r="DP15" s="17">
        <v>0</v>
      </c>
      <c r="DQ15" s="17">
        <v>-7.4</v>
      </c>
      <c r="DR15" s="17">
        <v>-18.5</v>
      </c>
      <c r="DS15" s="17">
        <v>0</v>
      </c>
      <c r="DT15" s="17">
        <v>0.2</v>
      </c>
      <c r="DU15" s="17">
        <v>-0.6</v>
      </c>
      <c r="DV15" s="17">
        <v>0.8</v>
      </c>
      <c r="DW15" s="17"/>
      <c r="DX15" s="17"/>
      <c r="DY15" s="17">
        <v>-4.5</v>
      </c>
      <c r="DZ15" s="17">
        <v>1</v>
      </c>
      <c r="EA15" s="17">
        <v>2.5</v>
      </c>
      <c r="EB15" s="17">
        <v>2.9</v>
      </c>
      <c r="EC15" s="17"/>
      <c r="ED15" s="17">
        <v>0</v>
      </c>
      <c r="EE15" s="17">
        <v>0</v>
      </c>
      <c r="EF15" s="17">
        <v>-16.600000000000001</v>
      </c>
      <c r="EG15" s="17">
        <v>-18.399999999999999</v>
      </c>
      <c r="EH15" s="17"/>
      <c r="EI15" s="17">
        <v>0</v>
      </c>
      <c r="EJ15" s="17"/>
      <c r="EK15" s="17">
        <v>2.7</v>
      </c>
      <c r="EL15" s="17">
        <v>-0.1</v>
      </c>
      <c r="EM15" s="17">
        <v>0.7</v>
      </c>
      <c r="EN15" s="17">
        <v>0.2</v>
      </c>
      <c r="EO15" s="17">
        <v>0.2</v>
      </c>
      <c r="EP15" s="17">
        <v>0.2</v>
      </c>
      <c r="EQ15" s="17"/>
      <c r="ER15" s="17">
        <v>0</v>
      </c>
      <c r="ES15" s="17">
        <v>0</v>
      </c>
      <c r="ET15" s="17">
        <v>0</v>
      </c>
      <c r="EU15" s="17">
        <v>0</v>
      </c>
      <c r="EV15" s="17">
        <v>-18.3</v>
      </c>
      <c r="EW15" s="17">
        <v>-3.2</v>
      </c>
      <c r="EX15" s="17">
        <v>0</v>
      </c>
      <c r="EY15" s="17">
        <v>1.5</v>
      </c>
      <c r="EZ15" s="17">
        <v>0.8</v>
      </c>
      <c r="FA15" s="17">
        <v>0.8</v>
      </c>
      <c r="FB15" s="17">
        <v>0.8</v>
      </c>
      <c r="FC15" s="17">
        <v>0</v>
      </c>
      <c r="FD15" s="17">
        <v>0.4</v>
      </c>
      <c r="FE15" s="17">
        <v>1.6</v>
      </c>
      <c r="FF15" s="17">
        <v>1.3</v>
      </c>
      <c r="FG15" s="17"/>
      <c r="FH15" s="17"/>
      <c r="FI15" s="17"/>
      <c r="FJ15" s="17">
        <v>0.9</v>
      </c>
      <c r="FK15" s="17">
        <v>2.2000000000000002</v>
      </c>
      <c r="FL15" s="17">
        <v>0.6</v>
      </c>
      <c r="FM15" s="17">
        <v>5.5</v>
      </c>
      <c r="FN15" s="17"/>
      <c r="FO15" s="17">
        <v>-28.992999999999999</v>
      </c>
      <c r="FP15" s="15"/>
      <c r="FQ15" s="17"/>
      <c r="FR15" s="17"/>
      <c r="FS15" s="17"/>
      <c r="FT15" s="17">
        <v>1.8</v>
      </c>
      <c r="FU15" s="17"/>
      <c r="FV15" s="17"/>
      <c r="FW15" s="17">
        <v>-1.1000000000000001</v>
      </c>
      <c r="FX15" s="17">
        <v>0.9</v>
      </c>
      <c r="FY15" s="17">
        <v>1.6</v>
      </c>
    </row>
    <row r="16" spans="1:181" ht="24" customHeight="1" x14ac:dyDescent="0.25">
      <c r="A16" s="16" t="s">
        <v>109</v>
      </c>
      <c r="B16" s="16" t="s">
        <v>780</v>
      </c>
      <c r="C16" s="17">
        <v>29.5</v>
      </c>
      <c r="D16" s="17">
        <v>0</v>
      </c>
      <c r="E16" s="17">
        <v>0</v>
      </c>
      <c r="F16" s="17">
        <v>0</v>
      </c>
      <c r="G16" s="17">
        <v>0</v>
      </c>
      <c r="H16" s="17">
        <v>-5.6</v>
      </c>
      <c r="I16" s="17">
        <v>-4</v>
      </c>
      <c r="J16" s="17">
        <v>0</v>
      </c>
      <c r="K16" s="17">
        <v>0</v>
      </c>
      <c r="L16" s="17">
        <v>-34</v>
      </c>
      <c r="M16" s="17">
        <v>-33.1</v>
      </c>
      <c r="N16" s="17">
        <v>-22.8</v>
      </c>
      <c r="O16" s="17">
        <v>27.7</v>
      </c>
      <c r="P16" s="17">
        <v>-21.6</v>
      </c>
      <c r="Q16" s="17">
        <v>-20.100000000000001</v>
      </c>
      <c r="R16" s="17">
        <v>34.9</v>
      </c>
      <c r="S16" s="17">
        <v>0.2</v>
      </c>
      <c r="T16" s="17"/>
      <c r="U16" s="17"/>
      <c r="V16" s="17"/>
      <c r="W16" s="17">
        <v>0</v>
      </c>
      <c r="X16" s="17">
        <v>-0.5</v>
      </c>
      <c r="Y16" s="17">
        <v>1.1000000000000001</v>
      </c>
      <c r="Z16" s="17">
        <v>-0.3</v>
      </c>
      <c r="AA16" s="17">
        <v>2.8</v>
      </c>
      <c r="AB16" s="17">
        <v>-3.3</v>
      </c>
      <c r="AC16" s="17"/>
      <c r="AD16" s="17">
        <v>0.8</v>
      </c>
      <c r="AE16" s="17"/>
      <c r="AF16" s="17">
        <v>0</v>
      </c>
      <c r="AG16" s="17">
        <v>0</v>
      </c>
      <c r="AH16" s="17">
        <v>0</v>
      </c>
      <c r="AI16" s="17">
        <v>13.2</v>
      </c>
      <c r="AJ16" s="17">
        <v>9.1</v>
      </c>
      <c r="AK16" s="17">
        <v>0</v>
      </c>
      <c r="AL16" s="17">
        <v>0</v>
      </c>
      <c r="AM16" s="17">
        <v>0</v>
      </c>
      <c r="AN16" s="17">
        <v>0</v>
      </c>
      <c r="AO16" s="17">
        <v>46</v>
      </c>
      <c r="AP16" s="17">
        <v>7.2</v>
      </c>
      <c r="AQ16" s="17">
        <v>31.3</v>
      </c>
      <c r="AR16" s="17">
        <v>7.2</v>
      </c>
      <c r="AS16" s="17">
        <v>0.5</v>
      </c>
      <c r="AT16" s="17">
        <v>2.6070000000000002</v>
      </c>
      <c r="AU16" s="17">
        <v>1</v>
      </c>
      <c r="AV16" s="17">
        <v>2.5</v>
      </c>
      <c r="AW16" s="17">
        <v>-18.600000000000001</v>
      </c>
      <c r="AX16" s="17">
        <v>-45</v>
      </c>
      <c r="AY16" s="17">
        <v>8.6999999999999993</v>
      </c>
      <c r="AZ16" s="17">
        <v>-4.5999999999999996</v>
      </c>
      <c r="BA16" s="17"/>
      <c r="BB16" s="17">
        <v>1.2</v>
      </c>
      <c r="BC16" s="17">
        <v>0.3</v>
      </c>
      <c r="BD16" s="17">
        <v>4.2</v>
      </c>
      <c r="BE16" s="17"/>
      <c r="BF16" s="17"/>
      <c r="BG16" s="17">
        <v>-1.8</v>
      </c>
      <c r="BH16" s="17">
        <v>0</v>
      </c>
      <c r="BI16" s="17"/>
      <c r="BJ16" s="17">
        <v>-3.3</v>
      </c>
      <c r="BK16" s="17">
        <v>0</v>
      </c>
      <c r="BL16" s="17">
        <v>0</v>
      </c>
      <c r="BM16" s="17">
        <v>0</v>
      </c>
      <c r="BN16" s="17">
        <v>1.1000000000000001</v>
      </c>
      <c r="BO16" s="17">
        <v>-26.8</v>
      </c>
      <c r="BP16" s="17"/>
      <c r="BQ16" s="17">
        <v>-21.6</v>
      </c>
      <c r="BR16" s="17">
        <v>0</v>
      </c>
      <c r="BS16" s="17">
        <v>11.8</v>
      </c>
      <c r="BT16" s="17">
        <v>4.7</v>
      </c>
      <c r="BU16" s="17">
        <v>0</v>
      </c>
      <c r="BV16" s="17">
        <v>0</v>
      </c>
      <c r="BW16" s="17">
        <v>0</v>
      </c>
      <c r="BX16" s="17">
        <v>0</v>
      </c>
      <c r="BY16" s="17">
        <v>0</v>
      </c>
      <c r="BZ16" s="17">
        <v>0</v>
      </c>
      <c r="CA16" s="17">
        <v>-0.4</v>
      </c>
      <c r="CB16" s="17">
        <v>36.200000000000003</v>
      </c>
      <c r="CC16" s="17">
        <v>30.5</v>
      </c>
      <c r="CD16" s="17">
        <v>3</v>
      </c>
      <c r="CE16" s="17">
        <v>6</v>
      </c>
      <c r="CF16" s="17">
        <v>0</v>
      </c>
      <c r="CG16" s="17"/>
      <c r="CH16" s="17"/>
      <c r="CI16" s="17"/>
      <c r="CJ16" s="17">
        <v>5.9</v>
      </c>
      <c r="CK16" s="17"/>
      <c r="CL16" s="17">
        <v>-48.8</v>
      </c>
      <c r="CM16" s="17"/>
      <c r="CN16" s="17">
        <v>0</v>
      </c>
      <c r="CO16" s="17">
        <v>0</v>
      </c>
      <c r="CP16" s="17">
        <v>0</v>
      </c>
      <c r="CQ16" s="17">
        <v>0</v>
      </c>
      <c r="CR16" s="17"/>
      <c r="CS16" s="17"/>
      <c r="CT16" s="17">
        <v>0</v>
      </c>
      <c r="CU16" s="17"/>
      <c r="CV16" s="17">
        <v>1.2</v>
      </c>
      <c r="CW16" s="17"/>
      <c r="CX16" s="17">
        <v>-4.2</v>
      </c>
      <c r="CY16" s="17">
        <v>0</v>
      </c>
      <c r="CZ16" s="17"/>
      <c r="DA16" s="17"/>
      <c r="DB16" s="17">
        <v>0</v>
      </c>
      <c r="DC16" s="17">
        <v>-0.1</v>
      </c>
      <c r="DD16" s="17">
        <v>-1</v>
      </c>
      <c r="DE16" s="17">
        <v>0</v>
      </c>
      <c r="DF16" s="17">
        <v>0</v>
      </c>
      <c r="DG16" s="17"/>
      <c r="DH16" s="17">
        <v>0.2</v>
      </c>
      <c r="DI16" s="17">
        <v>1.9</v>
      </c>
      <c r="DJ16" s="17">
        <v>0.2</v>
      </c>
      <c r="DK16" s="17">
        <v>1.2</v>
      </c>
      <c r="DL16" s="17">
        <v>0.3</v>
      </c>
      <c r="DM16" s="17">
        <v>0.6</v>
      </c>
      <c r="DN16" s="17"/>
      <c r="DO16" s="17">
        <v>0</v>
      </c>
      <c r="DP16" s="17">
        <v>0</v>
      </c>
      <c r="DQ16" s="17">
        <v>-7.8</v>
      </c>
      <c r="DR16" s="17">
        <v>-20.100000000000001</v>
      </c>
      <c r="DS16" s="17">
        <v>0</v>
      </c>
      <c r="DT16" s="17">
        <v>-0.1</v>
      </c>
      <c r="DU16" s="17">
        <v>-0.5</v>
      </c>
      <c r="DV16" s="17">
        <v>0.8</v>
      </c>
      <c r="DW16" s="17"/>
      <c r="DX16" s="17"/>
      <c r="DY16" s="17">
        <v>-4.5</v>
      </c>
      <c r="DZ16" s="17">
        <v>0</v>
      </c>
      <c r="EA16" s="17">
        <v>2.5</v>
      </c>
      <c r="EB16" s="17">
        <v>2.8</v>
      </c>
      <c r="EC16" s="17"/>
      <c r="ED16" s="17">
        <v>0</v>
      </c>
      <c r="EE16" s="17">
        <v>0</v>
      </c>
      <c r="EF16" s="17">
        <v>-14.9</v>
      </c>
      <c r="EG16" s="17">
        <v>-17.100000000000001</v>
      </c>
      <c r="EH16" s="17"/>
      <c r="EI16" s="17">
        <v>0</v>
      </c>
      <c r="EJ16" s="17"/>
      <c r="EK16" s="17">
        <v>2.7</v>
      </c>
      <c r="EL16" s="17">
        <v>-0.1</v>
      </c>
      <c r="EM16" s="17">
        <v>0.7</v>
      </c>
      <c r="EN16" s="17">
        <v>0.2</v>
      </c>
      <c r="EO16" s="17">
        <v>0.2</v>
      </c>
      <c r="EP16" s="17">
        <v>0.2</v>
      </c>
      <c r="EQ16" s="17"/>
      <c r="ER16" s="17">
        <v>0</v>
      </c>
      <c r="ES16" s="17">
        <v>0</v>
      </c>
      <c r="ET16" s="17">
        <v>0</v>
      </c>
      <c r="EU16" s="17">
        <v>0</v>
      </c>
      <c r="EV16" s="17">
        <v>-17.7</v>
      </c>
      <c r="EW16" s="17">
        <v>-4.0999999999999996</v>
      </c>
      <c r="EX16" s="17">
        <v>0</v>
      </c>
      <c r="EY16" s="17">
        <v>1.5</v>
      </c>
      <c r="EZ16" s="17">
        <v>0.8</v>
      </c>
      <c r="FA16" s="17">
        <v>0.8</v>
      </c>
      <c r="FB16" s="17">
        <v>0.8</v>
      </c>
      <c r="FC16" s="17">
        <v>0</v>
      </c>
      <c r="FD16" s="17">
        <v>0.4</v>
      </c>
      <c r="FE16" s="17">
        <v>1.4</v>
      </c>
      <c r="FF16" s="17">
        <v>1.2</v>
      </c>
      <c r="FG16" s="17"/>
      <c r="FH16" s="17"/>
      <c r="FI16" s="17"/>
      <c r="FJ16" s="17">
        <v>1.6</v>
      </c>
      <c r="FK16" s="17">
        <v>2.1</v>
      </c>
      <c r="FL16" s="17">
        <v>1.8</v>
      </c>
      <c r="FM16" s="17">
        <v>5.6</v>
      </c>
      <c r="FN16" s="17"/>
      <c r="FO16" s="17">
        <v>-43.493000000000002</v>
      </c>
      <c r="FP16" s="15"/>
      <c r="FQ16" s="17"/>
      <c r="FR16" s="17"/>
      <c r="FS16" s="17"/>
      <c r="FT16" s="17">
        <v>1.8</v>
      </c>
      <c r="FU16" s="17"/>
      <c r="FV16" s="17"/>
      <c r="FW16" s="17">
        <v>-1.2</v>
      </c>
      <c r="FX16" s="17">
        <v>1</v>
      </c>
      <c r="FY16" s="17">
        <v>1.6</v>
      </c>
    </row>
    <row r="17" spans="1:181" ht="24" customHeight="1" x14ac:dyDescent="0.25">
      <c r="A17" s="16" t="s">
        <v>109</v>
      </c>
      <c r="B17" s="16" t="s">
        <v>781</v>
      </c>
      <c r="C17" s="17">
        <v>32.4</v>
      </c>
      <c r="D17" s="17">
        <v>0</v>
      </c>
      <c r="E17" s="17">
        <v>0</v>
      </c>
      <c r="F17" s="17">
        <v>0</v>
      </c>
      <c r="G17" s="17">
        <v>0</v>
      </c>
      <c r="H17" s="17">
        <v>-6.2</v>
      </c>
      <c r="I17" s="17">
        <v>10</v>
      </c>
      <c r="J17" s="17">
        <v>0</v>
      </c>
      <c r="K17" s="17">
        <v>0</v>
      </c>
      <c r="L17" s="17">
        <v>-32.9</v>
      </c>
      <c r="M17" s="17">
        <v>-32.700000000000003</v>
      </c>
      <c r="N17" s="17">
        <v>-20.3</v>
      </c>
      <c r="O17" s="17">
        <v>29.1</v>
      </c>
      <c r="P17" s="17">
        <v>-18.2</v>
      </c>
      <c r="Q17" s="17">
        <v>-17.8</v>
      </c>
      <c r="R17" s="17">
        <v>35.5</v>
      </c>
      <c r="S17" s="17">
        <v>0.1</v>
      </c>
      <c r="T17" s="17"/>
      <c r="U17" s="17"/>
      <c r="V17" s="17"/>
      <c r="W17" s="17">
        <v>0</v>
      </c>
      <c r="X17" s="17">
        <v>-0.3</v>
      </c>
      <c r="Y17" s="17">
        <v>0.7</v>
      </c>
      <c r="Z17" s="17">
        <v>0.2</v>
      </c>
      <c r="AA17" s="17">
        <v>0</v>
      </c>
      <c r="AB17" s="17">
        <v>-3.3</v>
      </c>
      <c r="AC17" s="17"/>
      <c r="AD17" s="17">
        <v>0.4</v>
      </c>
      <c r="AE17" s="17"/>
      <c r="AF17" s="17">
        <v>0</v>
      </c>
      <c r="AG17" s="17">
        <v>0</v>
      </c>
      <c r="AH17" s="17">
        <v>0</v>
      </c>
      <c r="AI17" s="17">
        <v>12.8</v>
      </c>
      <c r="AJ17" s="17">
        <v>9.1</v>
      </c>
      <c r="AK17" s="17">
        <v>0</v>
      </c>
      <c r="AL17" s="17">
        <v>0</v>
      </c>
      <c r="AM17" s="17">
        <v>0</v>
      </c>
      <c r="AN17" s="17">
        <v>0</v>
      </c>
      <c r="AO17" s="17">
        <v>43.2</v>
      </c>
      <c r="AP17" s="17">
        <v>4.3</v>
      </c>
      <c r="AQ17" s="17">
        <v>30.8</v>
      </c>
      <c r="AR17" s="17">
        <v>6.9</v>
      </c>
      <c r="AS17" s="17">
        <v>0.6</v>
      </c>
      <c r="AT17" s="17">
        <v>2.6059999999999999</v>
      </c>
      <c r="AU17" s="17">
        <v>1.8</v>
      </c>
      <c r="AV17" s="17">
        <v>5.5</v>
      </c>
      <c r="AW17" s="17">
        <v>-15.7</v>
      </c>
      <c r="AX17" s="17">
        <v>-42.9</v>
      </c>
      <c r="AY17" s="17">
        <v>9.6</v>
      </c>
      <c r="AZ17" s="17">
        <v>-5.9</v>
      </c>
      <c r="BA17" s="17"/>
      <c r="BB17" s="17">
        <v>1.2</v>
      </c>
      <c r="BC17" s="17">
        <v>0.1</v>
      </c>
      <c r="BD17" s="17">
        <v>5.8</v>
      </c>
      <c r="BE17" s="17"/>
      <c r="BF17" s="17"/>
      <c r="BG17" s="17">
        <v>-1.4</v>
      </c>
      <c r="BH17" s="17">
        <v>0</v>
      </c>
      <c r="BI17" s="17"/>
      <c r="BJ17" s="17">
        <v>-3.4</v>
      </c>
      <c r="BK17" s="17">
        <v>0</v>
      </c>
      <c r="BL17" s="17">
        <v>0</v>
      </c>
      <c r="BM17" s="17">
        <v>0</v>
      </c>
      <c r="BN17" s="17">
        <v>0.4</v>
      </c>
      <c r="BO17" s="17">
        <v>-22.8</v>
      </c>
      <c r="BP17" s="17"/>
      <c r="BQ17" s="17">
        <v>-62.6</v>
      </c>
      <c r="BR17" s="17">
        <v>0</v>
      </c>
      <c r="BS17" s="17">
        <v>13.7</v>
      </c>
      <c r="BT17" s="17">
        <v>5.5</v>
      </c>
      <c r="BU17" s="17">
        <v>0</v>
      </c>
      <c r="BV17" s="17">
        <v>0</v>
      </c>
      <c r="BW17" s="17">
        <v>0</v>
      </c>
      <c r="BX17" s="17">
        <v>0</v>
      </c>
      <c r="BY17" s="17">
        <v>0</v>
      </c>
      <c r="BZ17" s="17">
        <v>0</v>
      </c>
      <c r="CA17" s="17">
        <v>-0.4</v>
      </c>
      <c r="CB17" s="17">
        <v>35.4</v>
      </c>
      <c r="CC17" s="17">
        <v>30.6</v>
      </c>
      <c r="CD17" s="17">
        <v>2.5</v>
      </c>
      <c r="CE17" s="17">
        <v>6</v>
      </c>
      <c r="CF17" s="17">
        <v>0</v>
      </c>
      <c r="CG17" s="17"/>
      <c r="CH17" s="17"/>
      <c r="CI17" s="17"/>
      <c r="CJ17" s="17">
        <v>7.2</v>
      </c>
      <c r="CK17" s="17"/>
      <c r="CL17" s="17">
        <v>-45.9</v>
      </c>
      <c r="CM17" s="17"/>
      <c r="CN17" s="17">
        <v>0</v>
      </c>
      <c r="CO17" s="17">
        <v>0</v>
      </c>
      <c r="CP17" s="17">
        <v>0</v>
      </c>
      <c r="CQ17" s="17">
        <v>0</v>
      </c>
      <c r="CR17" s="17"/>
      <c r="CS17" s="17"/>
      <c r="CT17" s="17">
        <v>0</v>
      </c>
      <c r="CU17" s="17"/>
      <c r="CV17" s="17">
        <v>1.3</v>
      </c>
      <c r="CW17" s="17"/>
      <c r="CX17" s="17">
        <v>-4.5</v>
      </c>
      <c r="CY17" s="17">
        <v>0</v>
      </c>
      <c r="CZ17" s="17"/>
      <c r="DA17" s="17"/>
      <c r="DB17" s="17">
        <v>0</v>
      </c>
      <c r="DC17" s="17">
        <v>-0.1</v>
      </c>
      <c r="DD17" s="17">
        <v>-1</v>
      </c>
      <c r="DE17" s="17">
        <v>0</v>
      </c>
      <c r="DF17" s="17">
        <v>0</v>
      </c>
      <c r="DG17" s="17"/>
      <c r="DH17" s="17">
        <v>0.2</v>
      </c>
      <c r="DI17" s="17">
        <v>1.9</v>
      </c>
      <c r="DJ17" s="17">
        <v>0.2</v>
      </c>
      <c r="DK17" s="17">
        <v>1.2</v>
      </c>
      <c r="DL17" s="17">
        <v>0.3</v>
      </c>
      <c r="DM17" s="17">
        <v>0.5</v>
      </c>
      <c r="DN17" s="17"/>
      <c r="DO17" s="17">
        <v>0</v>
      </c>
      <c r="DP17" s="17">
        <v>0</v>
      </c>
      <c r="DQ17" s="17">
        <v>-8.1</v>
      </c>
      <c r="DR17" s="17">
        <v>-19.399999999999999</v>
      </c>
      <c r="DS17" s="17">
        <v>0</v>
      </c>
      <c r="DT17" s="17">
        <v>0.2</v>
      </c>
      <c r="DU17" s="17">
        <v>-0.4</v>
      </c>
      <c r="DV17" s="17">
        <v>0.7</v>
      </c>
      <c r="DW17" s="17"/>
      <c r="DX17" s="17"/>
      <c r="DY17" s="17">
        <v>-4.5999999999999996</v>
      </c>
      <c r="DZ17" s="17">
        <v>1.4</v>
      </c>
      <c r="EA17" s="17">
        <v>2.6</v>
      </c>
      <c r="EB17" s="17">
        <v>2.8</v>
      </c>
      <c r="EC17" s="17"/>
      <c r="ED17" s="17">
        <v>0</v>
      </c>
      <c r="EE17" s="17">
        <v>0</v>
      </c>
      <c r="EF17" s="17">
        <v>-15.5</v>
      </c>
      <c r="EG17" s="17">
        <v>-16.7</v>
      </c>
      <c r="EH17" s="17"/>
      <c r="EI17" s="17">
        <v>0</v>
      </c>
      <c r="EJ17" s="17"/>
      <c r="EK17" s="17">
        <v>2.7</v>
      </c>
      <c r="EL17" s="17">
        <v>-0.1</v>
      </c>
      <c r="EM17" s="17">
        <v>0.7</v>
      </c>
      <c r="EN17" s="17">
        <v>0.2</v>
      </c>
      <c r="EO17" s="17">
        <v>0.2</v>
      </c>
      <c r="EP17" s="17">
        <v>0.2</v>
      </c>
      <c r="EQ17" s="17"/>
      <c r="ER17" s="17">
        <v>0</v>
      </c>
      <c r="ES17" s="17">
        <v>0</v>
      </c>
      <c r="ET17" s="17">
        <v>0</v>
      </c>
      <c r="EU17" s="17">
        <v>0</v>
      </c>
      <c r="EV17" s="17">
        <v>-17.100000000000001</v>
      </c>
      <c r="EW17" s="17">
        <v>-4.5</v>
      </c>
      <c r="EX17" s="17">
        <v>0</v>
      </c>
      <c r="EY17" s="17">
        <v>1.5</v>
      </c>
      <c r="EZ17" s="17">
        <v>0.8</v>
      </c>
      <c r="FA17" s="17">
        <v>0.7</v>
      </c>
      <c r="FB17" s="17">
        <v>0.8</v>
      </c>
      <c r="FC17" s="17">
        <v>0</v>
      </c>
      <c r="FD17" s="17">
        <v>0.4</v>
      </c>
      <c r="FE17" s="17">
        <v>1.4</v>
      </c>
      <c r="FF17" s="17">
        <v>1.2</v>
      </c>
      <c r="FG17" s="17"/>
      <c r="FH17" s="17"/>
      <c r="FI17" s="17"/>
      <c r="FJ17" s="17">
        <v>1</v>
      </c>
      <c r="FK17" s="17">
        <v>2.1</v>
      </c>
      <c r="FL17" s="17">
        <v>0.9</v>
      </c>
      <c r="FM17" s="17">
        <v>5.5</v>
      </c>
      <c r="FN17" s="17"/>
      <c r="FO17" s="17">
        <v>-47.094000000000001</v>
      </c>
      <c r="FP17" s="15"/>
      <c r="FQ17" s="17"/>
      <c r="FR17" s="17"/>
      <c r="FS17" s="17"/>
      <c r="FT17" s="17">
        <v>1.8</v>
      </c>
      <c r="FU17" s="17"/>
      <c r="FV17" s="17"/>
      <c r="FW17" s="17">
        <v>-1.3</v>
      </c>
      <c r="FX17" s="17">
        <v>1.1000000000000001</v>
      </c>
      <c r="FY17" s="17">
        <v>1.6</v>
      </c>
    </row>
    <row r="18" spans="1:181" ht="24" customHeight="1" x14ac:dyDescent="0.25">
      <c r="A18" s="18" t="s">
        <v>109</v>
      </c>
      <c r="B18" s="18" t="s">
        <v>782</v>
      </c>
      <c r="C18" s="19">
        <v>32.4</v>
      </c>
      <c r="D18" s="19">
        <v>0</v>
      </c>
      <c r="E18" s="19">
        <v>0</v>
      </c>
      <c r="F18" s="19">
        <v>0</v>
      </c>
      <c r="G18" s="19">
        <v>0</v>
      </c>
      <c r="H18" s="19">
        <v>-5.3</v>
      </c>
      <c r="I18" s="19">
        <v>8.3000000000000007</v>
      </c>
      <c r="J18" s="19">
        <v>0</v>
      </c>
      <c r="K18" s="19">
        <v>0</v>
      </c>
      <c r="L18" s="19">
        <v>-29.6</v>
      </c>
      <c r="M18" s="19">
        <v>-35.4</v>
      </c>
      <c r="N18" s="19">
        <v>-24.7</v>
      </c>
      <c r="O18" s="19">
        <v>31.1</v>
      </c>
      <c r="P18" s="19">
        <v>-17.399999999999999</v>
      </c>
      <c r="Q18" s="19">
        <v>-17.2</v>
      </c>
      <c r="R18" s="19">
        <v>35.5</v>
      </c>
      <c r="S18" s="19">
        <v>0</v>
      </c>
      <c r="T18" s="19"/>
      <c r="U18" s="19"/>
      <c r="V18" s="19"/>
      <c r="W18" s="19">
        <v>0</v>
      </c>
      <c r="X18" s="19">
        <v>1.2</v>
      </c>
      <c r="Y18" s="19">
        <v>0.7</v>
      </c>
      <c r="Z18" s="19">
        <v>0.3</v>
      </c>
      <c r="AA18" s="19">
        <v>0</v>
      </c>
      <c r="AB18" s="19">
        <v>-3.4</v>
      </c>
      <c r="AC18" s="19"/>
      <c r="AD18" s="19">
        <v>1.2</v>
      </c>
      <c r="AE18" s="19"/>
      <c r="AF18" s="19">
        <v>0</v>
      </c>
      <c r="AG18" s="19">
        <v>0</v>
      </c>
      <c r="AH18" s="19">
        <v>0</v>
      </c>
      <c r="AI18" s="19">
        <v>13.1</v>
      </c>
      <c r="AJ18" s="19">
        <v>9</v>
      </c>
      <c r="AK18" s="19">
        <v>0</v>
      </c>
      <c r="AL18" s="19">
        <v>0</v>
      </c>
      <c r="AM18" s="19">
        <v>0</v>
      </c>
      <c r="AN18" s="19">
        <v>0</v>
      </c>
      <c r="AO18" s="19">
        <v>45.8</v>
      </c>
      <c r="AP18" s="19">
        <v>6.2</v>
      </c>
      <c r="AQ18" s="19">
        <v>31.7</v>
      </c>
      <c r="AR18" s="19">
        <v>7.1</v>
      </c>
      <c r="AS18" s="19">
        <v>0.4</v>
      </c>
      <c r="AT18" s="19">
        <v>2.6070000000000002</v>
      </c>
      <c r="AU18" s="19">
        <v>1.9</v>
      </c>
      <c r="AV18" s="19">
        <v>5</v>
      </c>
      <c r="AW18" s="19">
        <v>-16.100000000000001</v>
      </c>
      <c r="AX18" s="19">
        <v>-42.5</v>
      </c>
      <c r="AY18" s="19">
        <v>8.6999999999999993</v>
      </c>
      <c r="AZ18" s="19">
        <v>-5.6</v>
      </c>
      <c r="BA18" s="19"/>
      <c r="BB18" s="19">
        <v>1.2</v>
      </c>
      <c r="BC18" s="19">
        <v>0.2</v>
      </c>
      <c r="BD18" s="19">
        <v>1.6</v>
      </c>
      <c r="BE18" s="19"/>
      <c r="BF18" s="19"/>
      <c r="BG18" s="19">
        <v>-2.2000000000000002</v>
      </c>
      <c r="BH18" s="19">
        <v>0</v>
      </c>
      <c r="BI18" s="19"/>
      <c r="BJ18" s="19">
        <v>-3.8</v>
      </c>
      <c r="BK18" s="19">
        <v>0</v>
      </c>
      <c r="BL18" s="19">
        <v>0</v>
      </c>
      <c r="BM18" s="19">
        <v>0</v>
      </c>
      <c r="BN18" s="19">
        <v>3.5</v>
      </c>
      <c r="BO18" s="19">
        <v>-23</v>
      </c>
      <c r="BP18" s="19"/>
      <c r="BQ18" s="19">
        <v>-75.8</v>
      </c>
      <c r="BR18" s="19">
        <v>0</v>
      </c>
      <c r="BS18" s="19">
        <v>14.4</v>
      </c>
      <c r="BT18" s="19">
        <v>5.6</v>
      </c>
      <c r="BU18" s="19">
        <v>0</v>
      </c>
      <c r="BV18" s="19">
        <v>0</v>
      </c>
      <c r="BW18" s="19">
        <v>0</v>
      </c>
      <c r="BX18" s="19">
        <v>0</v>
      </c>
      <c r="BY18" s="19">
        <v>0</v>
      </c>
      <c r="BZ18" s="19">
        <v>0</v>
      </c>
      <c r="CA18" s="19">
        <v>-0.3</v>
      </c>
      <c r="CB18" s="19">
        <v>37.1</v>
      </c>
      <c r="CC18" s="19">
        <v>31.7</v>
      </c>
      <c r="CD18" s="19">
        <v>3.4</v>
      </c>
      <c r="CE18" s="19">
        <v>5.9</v>
      </c>
      <c r="CF18" s="19">
        <v>0</v>
      </c>
      <c r="CG18" s="19"/>
      <c r="CH18" s="19"/>
      <c r="CI18" s="19"/>
      <c r="CJ18" s="19">
        <v>5.7</v>
      </c>
      <c r="CK18" s="19"/>
      <c r="CL18" s="19">
        <v>-37.6</v>
      </c>
      <c r="CM18" s="19"/>
      <c r="CN18" s="19">
        <v>0</v>
      </c>
      <c r="CO18" s="19">
        <v>0</v>
      </c>
      <c r="CP18" s="19">
        <v>0</v>
      </c>
      <c r="CQ18" s="19">
        <v>0</v>
      </c>
      <c r="CR18" s="19"/>
      <c r="CS18" s="19"/>
      <c r="CT18" s="19">
        <v>0</v>
      </c>
      <c r="CU18" s="19"/>
      <c r="CV18" s="19">
        <v>1.2</v>
      </c>
      <c r="CW18" s="19"/>
      <c r="CX18" s="19">
        <v>-4.9000000000000004</v>
      </c>
      <c r="CY18" s="19">
        <v>0</v>
      </c>
      <c r="CZ18" s="19"/>
      <c r="DA18" s="19"/>
      <c r="DB18" s="19">
        <v>0.1</v>
      </c>
      <c r="DC18" s="19">
        <v>0</v>
      </c>
      <c r="DD18" s="19">
        <v>-1</v>
      </c>
      <c r="DE18" s="19">
        <v>0</v>
      </c>
      <c r="DF18" s="19">
        <v>0</v>
      </c>
      <c r="DG18" s="19"/>
      <c r="DH18" s="19">
        <v>0.1</v>
      </c>
      <c r="DI18" s="19">
        <v>1.9</v>
      </c>
      <c r="DJ18" s="19">
        <v>0.2</v>
      </c>
      <c r="DK18" s="19">
        <v>1</v>
      </c>
      <c r="DL18" s="19">
        <v>0.2</v>
      </c>
      <c r="DM18" s="19">
        <v>0.5</v>
      </c>
      <c r="DN18" s="19"/>
      <c r="DO18" s="19">
        <v>0</v>
      </c>
      <c r="DP18" s="19">
        <v>0</v>
      </c>
      <c r="DQ18" s="19">
        <v>-7.9</v>
      </c>
      <c r="DR18" s="19">
        <v>-13</v>
      </c>
      <c r="DS18" s="19">
        <v>0</v>
      </c>
      <c r="DT18" s="19">
        <v>0.1</v>
      </c>
      <c r="DU18" s="19">
        <v>-0.5</v>
      </c>
      <c r="DV18" s="19">
        <v>0.8</v>
      </c>
      <c r="DW18" s="19"/>
      <c r="DX18" s="19"/>
      <c r="DY18" s="19">
        <v>-4.5999999999999996</v>
      </c>
      <c r="DZ18" s="19">
        <v>1</v>
      </c>
      <c r="EA18" s="19">
        <v>2.5</v>
      </c>
      <c r="EB18" s="19">
        <v>2.8</v>
      </c>
      <c r="EC18" s="19"/>
      <c r="ED18" s="19">
        <v>0</v>
      </c>
      <c r="EE18" s="19">
        <v>0</v>
      </c>
      <c r="EF18" s="19">
        <v>-12.9</v>
      </c>
      <c r="EG18" s="19">
        <v>-14.5</v>
      </c>
      <c r="EH18" s="19"/>
      <c r="EI18" s="19">
        <v>0</v>
      </c>
      <c r="EJ18" s="19"/>
      <c r="EK18" s="19">
        <v>2.6</v>
      </c>
      <c r="EL18" s="19">
        <v>-0.1</v>
      </c>
      <c r="EM18" s="19">
        <v>0.7</v>
      </c>
      <c r="EN18" s="19">
        <v>0.2</v>
      </c>
      <c r="EO18" s="19">
        <v>0.2</v>
      </c>
      <c r="EP18" s="19">
        <v>0.2</v>
      </c>
      <c r="EQ18" s="19"/>
      <c r="ER18" s="19">
        <v>0</v>
      </c>
      <c r="ES18" s="19">
        <v>0</v>
      </c>
      <c r="ET18" s="19">
        <v>0</v>
      </c>
      <c r="EU18" s="19">
        <v>0</v>
      </c>
      <c r="EV18" s="19">
        <v>-10.1</v>
      </c>
      <c r="EW18" s="19">
        <v>-2.5</v>
      </c>
      <c r="EX18" s="19">
        <v>0</v>
      </c>
      <c r="EY18" s="19">
        <v>1.5</v>
      </c>
      <c r="EZ18" s="19">
        <v>0.8</v>
      </c>
      <c r="FA18" s="19">
        <v>0.6</v>
      </c>
      <c r="FB18" s="19">
        <v>0.8</v>
      </c>
      <c r="FC18" s="19">
        <v>0</v>
      </c>
      <c r="FD18" s="19">
        <v>0.4</v>
      </c>
      <c r="FE18" s="19">
        <v>1.4</v>
      </c>
      <c r="FF18" s="19">
        <v>1.1000000000000001</v>
      </c>
      <c r="FG18" s="19"/>
      <c r="FH18" s="19"/>
      <c r="FI18" s="19"/>
      <c r="FJ18" s="19">
        <v>0.5</v>
      </c>
      <c r="FK18" s="19">
        <v>1.8</v>
      </c>
      <c r="FL18" s="19">
        <v>0.3</v>
      </c>
      <c r="FM18" s="19">
        <v>5.5</v>
      </c>
      <c r="FN18" s="19"/>
      <c r="FO18" s="19">
        <v>-28.393000000000001</v>
      </c>
      <c r="FP18" s="15"/>
      <c r="FQ18" s="19"/>
      <c r="FR18" s="19"/>
      <c r="FS18" s="19"/>
      <c r="FT18" s="19">
        <v>1.8</v>
      </c>
      <c r="FU18" s="19"/>
      <c r="FV18" s="19"/>
      <c r="FW18" s="19">
        <v>-1.3</v>
      </c>
      <c r="FX18" s="19">
        <v>1.1000000000000001</v>
      </c>
      <c r="FY18" s="19">
        <v>1.6</v>
      </c>
    </row>
    <row r="19" spans="1:181" ht="24" customHeight="1" x14ac:dyDescent="0.25">
      <c r="A19" s="13" t="s">
        <v>109</v>
      </c>
      <c r="B19" s="13" t="s">
        <v>783</v>
      </c>
      <c r="C19" s="14">
        <v>34.700000000000003</v>
      </c>
      <c r="D19" s="14">
        <v>0</v>
      </c>
      <c r="E19" s="14">
        <v>0</v>
      </c>
      <c r="F19" s="14">
        <v>0</v>
      </c>
      <c r="G19" s="14">
        <v>0</v>
      </c>
      <c r="H19" s="14">
        <v>-5.5</v>
      </c>
      <c r="I19" s="14">
        <v>0.7</v>
      </c>
      <c r="J19" s="14">
        <v>0</v>
      </c>
      <c r="K19" s="14">
        <v>0</v>
      </c>
      <c r="L19" s="14">
        <v>-33.1</v>
      </c>
      <c r="M19" s="14">
        <v>-31.7</v>
      </c>
      <c r="N19" s="14">
        <v>-20.8</v>
      </c>
      <c r="O19" s="14">
        <v>31.4</v>
      </c>
      <c r="P19" s="14">
        <v>-18.600000000000001</v>
      </c>
      <c r="Q19" s="14">
        <v>-17.399999999999999</v>
      </c>
      <c r="R19" s="14">
        <v>37</v>
      </c>
      <c r="S19" s="14">
        <v>0.1</v>
      </c>
      <c r="T19" s="14"/>
      <c r="U19" s="14"/>
      <c r="V19" s="14"/>
      <c r="W19" s="14">
        <v>0</v>
      </c>
      <c r="X19" s="14">
        <v>3.3</v>
      </c>
      <c r="Y19" s="14">
        <v>1.3</v>
      </c>
      <c r="Z19" s="14">
        <v>0.5</v>
      </c>
      <c r="AA19" s="14">
        <v>0</v>
      </c>
      <c r="AB19" s="14">
        <v>-3.3</v>
      </c>
      <c r="AC19" s="14"/>
      <c r="AD19" s="14">
        <v>1</v>
      </c>
      <c r="AE19" s="14"/>
      <c r="AF19" s="14">
        <v>0</v>
      </c>
      <c r="AG19" s="14">
        <v>0</v>
      </c>
      <c r="AH19" s="14">
        <v>0</v>
      </c>
      <c r="AI19" s="14">
        <v>13.3</v>
      </c>
      <c r="AJ19" s="14">
        <v>9.4</v>
      </c>
      <c r="AK19" s="14">
        <v>0</v>
      </c>
      <c r="AL19" s="14">
        <v>0</v>
      </c>
      <c r="AM19" s="14">
        <v>0</v>
      </c>
      <c r="AN19" s="14">
        <v>0</v>
      </c>
      <c r="AO19" s="14">
        <v>46.3</v>
      </c>
      <c r="AP19" s="14">
        <v>7.1</v>
      </c>
      <c r="AQ19" s="14">
        <v>31.3</v>
      </c>
      <c r="AR19" s="14">
        <v>7</v>
      </c>
      <c r="AS19" s="14">
        <v>0.4</v>
      </c>
      <c r="AT19" s="14">
        <v>2.6059999999999999</v>
      </c>
      <c r="AU19" s="14">
        <v>2.1</v>
      </c>
      <c r="AV19" s="14">
        <v>4.7</v>
      </c>
      <c r="AW19" s="14">
        <v>-16.399999999999999</v>
      </c>
      <c r="AX19" s="14">
        <v>-43.4</v>
      </c>
      <c r="AY19" s="14">
        <v>9.1</v>
      </c>
      <c r="AZ19" s="14">
        <v>-4.5999999999999996</v>
      </c>
      <c r="BA19" s="14"/>
      <c r="BB19" s="14">
        <v>1.2</v>
      </c>
      <c r="BC19" s="14">
        <v>0.2</v>
      </c>
      <c r="BD19" s="14">
        <v>4.9000000000000004</v>
      </c>
      <c r="BE19" s="14"/>
      <c r="BF19" s="14"/>
      <c r="BG19" s="14">
        <v>-2.2000000000000002</v>
      </c>
      <c r="BH19" s="14">
        <v>0</v>
      </c>
      <c r="BI19" s="14"/>
      <c r="BJ19" s="14">
        <v>-3.8</v>
      </c>
      <c r="BK19" s="14">
        <v>0</v>
      </c>
      <c r="BL19" s="14">
        <v>0</v>
      </c>
      <c r="BM19" s="14">
        <v>0</v>
      </c>
      <c r="BN19" s="14">
        <v>2.2000000000000002</v>
      </c>
      <c r="BO19" s="14">
        <v>-23.7</v>
      </c>
      <c r="BP19" s="14"/>
      <c r="BQ19" s="14">
        <v>-75.599999999999994</v>
      </c>
      <c r="BR19" s="14">
        <v>0</v>
      </c>
      <c r="BS19" s="14">
        <v>14</v>
      </c>
      <c r="BT19" s="14">
        <v>5.4</v>
      </c>
      <c r="BU19" s="14">
        <v>0</v>
      </c>
      <c r="BV19" s="14">
        <v>0</v>
      </c>
      <c r="BW19" s="14">
        <v>0</v>
      </c>
      <c r="BX19" s="14">
        <v>0</v>
      </c>
      <c r="BY19" s="14">
        <v>0</v>
      </c>
      <c r="BZ19" s="14">
        <v>0</v>
      </c>
      <c r="CA19" s="14">
        <v>-0.4</v>
      </c>
      <c r="CB19" s="14">
        <v>35.299999999999997</v>
      </c>
      <c r="CC19" s="14">
        <v>31.1</v>
      </c>
      <c r="CD19" s="14">
        <v>3.5</v>
      </c>
      <c r="CE19" s="14">
        <v>6</v>
      </c>
      <c r="CF19" s="14">
        <v>0</v>
      </c>
      <c r="CG19" s="14"/>
      <c r="CH19" s="14"/>
      <c r="CI19" s="14"/>
      <c r="CJ19" s="14">
        <v>4.9000000000000004</v>
      </c>
      <c r="CK19" s="14"/>
      <c r="CL19" s="14">
        <v>-38.700000000000003</v>
      </c>
      <c r="CM19" s="14"/>
      <c r="CN19" s="14">
        <v>0</v>
      </c>
      <c r="CO19" s="14">
        <v>0</v>
      </c>
      <c r="CP19" s="14">
        <v>0</v>
      </c>
      <c r="CQ19" s="14">
        <v>0</v>
      </c>
      <c r="CR19" s="14"/>
      <c r="CS19" s="14"/>
      <c r="CT19" s="14">
        <v>0</v>
      </c>
      <c r="CU19" s="14"/>
      <c r="CV19" s="14">
        <v>1.2</v>
      </c>
      <c r="CW19" s="14"/>
      <c r="CX19" s="14">
        <v>-5.0999999999999996</v>
      </c>
      <c r="CY19" s="14">
        <v>0</v>
      </c>
      <c r="CZ19" s="14"/>
      <c r="DA19" s="14"/>
      <c r="DB19" s="14">
        <v>0.1</v>
      </c>
      <c r="DC19" s="14">
        <v>0</v>
      </c>
      <c r="DD19" s="14">
        <v>-0.9</v>
      </c>
      <c r="DE19" s="14">
        <v>0</v>
      </c>
      <c r="DF19" s="14">
        <v>0</v>
      </c>
      <c r="DG19" s="14"/>
      <c r="DH19" s="14">
        <v>0.1</v>
      </c>
      <c r="DI19" s="14">
        <v>1.8</v>
      </c>
      <c r="DJ19" s="14">
        <v>0.2</v>
      </c>
      <c r="DK19" s="14">
        <v>1.2</v>
      </c>
      <c r="DL19" s="14">
        <v>0.3</v>
      </c>
      <c r="DM19" s="14">
        <v>0.6</v>
      </c>
      <c r="DN19" s="14"/>
      <c r="DO19" s="14">
        <v>0</v>
      </c>
      <c r="DP19" s="14">
        <v>0</v>
      </c>
      <c r="DQ19" s="14">
        <v>-8</v>
      </c>
      <c r="DR19" s="14">
        <v>-12.4</v>
      </c>
      <c r="DS19" s="14">
        <v>0</v>
      </c>
      <c r="DT19" s="14">
        <v>-0.1</v>
      </c>
      <c r="DU19" s="14">
        <v>-0.5</v>
      </c>
      <c r="DV19" s="14">
        <v>0.8</v>
      </c>
      <c r="DW19" s="14"/>
      <c r="DX19" s="14"/>
      <c r="DY19" s="14">
        <v>-4.5999999999999996</v>
      </c>
      <c r="DZ19" s="14">
        <v>1.1000000000000001</v>
      </c>
      <c r="EA19" s="14">
        <v>2.6</v>
      </c>
      <c r="EB19" s="14">
        <v>2.9</v>
      </c>
      <c r="EC19" s="14"/>
      <c r="ED19" s="14">
        <v>0</v>
      </c>
      <c r="EE19" s="14">
        <v>0</v>
      </c>
      <c r="EF19" s="14">
        <v>-10</v>
      </c>
      <c r="EG19" s="14">
        <v>-12.9</v>
      </c>
      <c r="EH19" s="14"/>
      <c r="EI19" s="14">
        <v>0</v>
      </c>
      <c r="EJ19" s="14"/>
      <c r="EK19" s="14">
        <v>2.6</v>
      </c>
      <c r="EL19" s="14">
        <v>-0.1</v>
      </c>
      <c r="EM19" s="14">
        <v>0.7</v>
      </c>
      <c r="EN19" s="14">
        <v>0.2</v>
      </c>
      <c r="EO19" s="14">
        <v>0.2</v>
      </c>
      <c r="EP19" s="14">
        <v>0.2</v>
      </c>
      <c r="EQ19" s="14"/>
      <c r="ER19" s="14">
        <v>0</v>
      </c>
      <c r="ES19" s="14">
        <v>0</v>
      </c>
      <c r="ET19" s="14">
        <v>0</v>
      </c>
      <c r="EU19" s="14">
        <v>0</v>
      </c>
      <c r="EV19" s="14">
        <v>-9.6999999999999993</v>
      </c>
      <c r="EW19" s="14">
        <v>-0.3</v>
      </c>
      <c r="EX19" s="14">
        <v>0</v>
      </c>
      <c r="EY19" s="14">
        <v>1.5</v>
      </c>
      <c r="EZ19" s="14">
        <v>0.8</v>
      </c>
      <c r="FA19" s="14">
        <v>0.6</v>
      </c>
      <c r="FB19" s="14">
        <v>0.8</v>
      </c>
      <c r="FC19" s="14">
        <v>0</v>
      </c>
      <c r="FD19" s="14">
        <v>0.4</v>
      </c>
      <c r="FE19" s="14">
        <v>1.4</v>
      </c>
      <c r="FF19" s="14">
        <v>1.1000000000000001</v>
      </c>
      <c r="FG19" s="14"/>
      <c r="FH19" s="14"/>
      <c r="FI19" s="14"/>
      <c r="FJ19" s="14">
        <v>0.4</v>
      </c>
      <c r="FK19" s="14">
        <v>1.6</v>
      </c>
      <c r="FL19" s="14">
        <v>1</v>
      </c>
      <c r="FM19" s="14">
        <v>5.4</v>
      </c>
      <c r="FN19" s="14"/>
      <c r="FO19" s="14">
        <v>-19.994</v>
      </c>
      <c r="FP19" s="15"/>
      <c r="FQ19" s="14"/>
      <c r="FR19" s="14"/>
      <c r="FS19" s="14"/>
      <c r="FT19" s="14">
        <v>1.8</v>
      </c>
      <c r="FU19" s="14"/>
      <c r="FV19" s="14"/>
      <c r="FW19" s="14">
        <v>-1.4</v>
      </c>
      <c r="FX19" s="14">
        <v>1.1000000000000001</v>
      </c>
      <c r="FY19" s="14">
        <v>1.5</v>
      </c>
    </row>
    <row r="20" spans="1:181" ht="24" customHeight="1" x14ac:dyDescent="0.25">
      <c r="A20" s="16" t="s">
        <v>109</v>
      </c>
      <c r="B20" s="16" t="s">
        <v>784</v>
      </c>
      <c r="C20" s="17">
        <v>30.1</v>
      </c>
      <c r="D20" s="17">
        <v>0</v>
      </c>
      <c r="E20" s="17">
        <v>0</v>
      </c>
      <c r="F20" s="17">
        <v>0</v>
      </c>
      <c r="G20" s="17">
        <v>0</v>
      </c>
      <c r="H20" s="17">
        <v>-6.4</v>
      </c>
      <c r="I20" s="17">
        <v>-2.7</v>
      </c>
      <c r="J20" s="17">
        <v>0</v>
      </c>
      <c r="K20" s="17">
        <v>0</v>
      </c>
      <c r="L20" s="17">
        <v>-35.4</v>
      </c>
      <c r="M20" s="17">
        <v>-36.5</v>
      </c>
      <c r="N20" s="17">
        <v>-24.4</v>
      </c>
      <c r="O20" s="17">
        <v>27.9</v>
      </c>
      <c r="P20" s="17">
        <v>-19.899999999999999</v>
      </c>
      <c r="Q20" s="17">
        <v>-18.899999999999999</v>
      </c>
      <c r="R20" s="17">
        <v>29.5</v>
      </c>
      <c r="S20" s="17">
        <v>0</v>
      </c>
      <c r="T20" s="17"/>
      <c r="U20" s="17"/>
      <c r="V20" s="17"/>
      <c r="W20" s="17">
        <v>0</v>
      </c>
      <c r="X20" s="17">
        <v>-2.4</v>
      </c>
      <c r="Y20" s="17">
        <v>1.1000000000000001</v>
      </c>
      <c r="Z20" s="17">
        <v>0.3</v>
      </c>
      <c r="AA20" s="17">
        <v>0</v>
      </c>
      <c r="AB20" s="17">
        <v>-3.4</v>
      </c>
      <c r="AC20" s="17"/>
      <c r="AD20" s="17">
        <v>-2.7</v>
      </c>
      <c r="AE20" s="17"/>
      <c r="AF20" s="17">
        <v>0</v>
      </c>
      <c r="AG20" s="17">
        <v>0</v>
      </c>
      <c r="AH20" s="17">
        <v>0</v>
      </c>
      <c r="AI20" s="17">
        <v>12</v>
      </c>
      <c r="AJ20" s="17">
        <v>9.5</v>
      </c>
      <c r="AK20" s="17">
        <v>0</v>
      </c>
      <c r="AL20" s="17">
        <v>0</v>
      </c>
      <c r="AM20" s="17">
        <v>0</v>
      </c>
      <c r="AN20" s="17">
        <v>0</v>
      </c>
      <c r="AO20" s="17">
        <v>47.4</v>
      </c>
      <c r="AP20" s="17">
        <v>7.1</v>
      </c>
      <c r="AQ20" s="17">
        <v>30.8</v>
      </c>
      <c r="AR20" s="17">
        <v>6.9</v>
      </c>
      <c r="AS20" s="17">
        <v>0.6</v>
      </c>
      <c r="AT20" s="17">
        <v>2.6059999999999999</v>
      </c>
      <c r="AU20" s="17">
        <v>0.6</v>
      </c>
      <c r="AV20" s="17">
        <v>1.7</v>
      </c>
      <c r="AW20" s="17">
        <v>-19.5</v>
      </c>
      <c r="AX20" s="17">
        <v>-46.1</v>
      </c>
      <c r="AY20" s="17">
        <v>7.8</v>
      </c>
      <c r="AZ20" s="17">
        <v>-5.0999999999999996</v>
      </c>
      <c r="BA20" s="17"/>
      <c r="BB20" s="17">
        <v>1.2</v>
      </c>
      <c r="BC20" s="17">
        <v>0.3</v>
      </c>
      <c r="BD20" s="17">
        <v>5.3</v>
      </c>
      <c r="BE20" s="17"/>
      <c r="BF20" s="17"/>
      <c r="BG20" s="17">
        <v>-2.5</v>
      </c>
      <c r="BH20" s="17">
        <v>0</v>
      </c>
      <c r="BI20" s="17"/>
      <c r="BJ20" s="17">
        <v>-4.0999999999999996</v>
      </c>
      <c r="BK20" s="17">
        <v>0</v>
      </c>
      <c r="BL20" s="17">
        <v>0</v>
      </c>
      <c r="BM20" s="17">
        <v>0</v>
      </c>
      <c r="BN20" s="17">
        <v>0.2</v>
      </c>
      <c r="BO20" s="17">
        <v>-24.8</v>
      </c>
      <c r="BP20" s="17"/>
      <c r="BQ20" s="17">
        <v>-75.599999999999994</v>
      </c>
      <c r="BR20" s="17">
        <v>0</v>
      </c>
      <c r="BS20" s="17">
        <v>12.7</v>
      </c>
      <c r="BT20" s="17">
        <v>5.0999999999999996</v>
      </c>
      <c r="BU20" s="17">
        <v>0</v>
      </c>
      <c r="BV20" s="17">
        <v>0</v>
      </c>
      <c r="BW20" s="17">
        <v>0</v>
      </c>
      <c r="BX20" s="17">
        <v>0</v>
      </c>
      <c r="BY20" s="17">
        <v>0</v>
      </c>
      <c r="BZ20" s="17">
        <v>0</v>
      </c>
      <c r="CA20" s="17">
        <v>-0.4</v>
      </c>
      <c r="CB20" s="17">
        <v>37.9</v>
      </c>
      <c r="CC20" s="17">
        <v>30.8</v>
      </c>
      <c r="CD20" s="17">
        <v>2.7</v>
      </c>
      <c r="CE20" s="17">
        <v>6</v>
      </c>
      <c r="CF20" s="17">
        <v>0</v>
      </c>
      <c r="CG20" s="17"/>
      <c r="CH20" s="17"/>
      <c r="CI20" s="17"/>
      <c r="CJ20" s="17">
        <v>3.1</v>
      </c>
      <c r="CK20" s="17"/>
      <c r="CL20" s="17">
        <v>-41.6</v>
      </c>
      <c r="CM20" s="17"/>
      <c r="CN20" s="17">
        <v>0</v>
      </c>
      <c r="CO20" s="17">
        <v>0</v>
      </c>
      <c r="CP20" s="17">
        <v>0</v>
      </c>
      <c r="CQ20" s="17">
        <v>0</v>
      </c>
      <c r="CR20" s="17"/>
      <c r="CS20" s="17"/>
      <c r="CT20" s="17">
        <v>0</v>
      </c>
      <c r="CU20" s="17"/>
      <c r="CV20" s="17">
        <v>1.3</v>
      </c>
      <c r="CW20" s="17"/>
      <c r="CX20" s="17">
        <v>-3.9</v>
      </c>
      <c r="CY20" s="17">
        <v>0</v>
      </c>
      <c r="CZ20" s="17"/>
      <c r="DA20" s="17"/>
      <c r="DB20" s="17">
        <v>0.2</v>
      </c>
      <c r="DC20" s="17">
        <v>0</v>
      </c>
      <c r="DD20" s="17">
        <v>-0.9</v>
      </c>
      <c r="DE20" s="17">
        <v>0.1</v>
      </c>
      <c r="DF20" s="17">
        <v>-0.01</v>
      </c>
      <c r="DG20" s="17"/>
      <c r="DH20" s="17">
        <v>0.1</v>
      </c>
      <c r="DI20" s="17">
        <v>2</v>
      </c>
      <c r="DJ20" s="17">
        <v>0.2</v>
      </c>
      <c r="DK20" s="17">
        <v>1</v>
      </c>
      <c r="DL20" s="17">
        <v>0.3</v>
      </c>
      <c r="DM20" s="17">
        <v>0.6</v>
      </c>
      <c r="DN20" s="17"/>
      <c r="DO20" s="17">
        <v>0</v>
      </c>
      <c r="DP20" s="17">
        <v>0</v>
      </c>
      <c r="DQ20" s="17">
        <v>-8.1</v>
      </c>
      <c r="DR20" s="17">
        <v>-15.2</v>
      </c>
      <c r="DS20" s="17">
        <v>0.2</v>
      </c>
      <c r="DT20" s="17">
        <v>-0.1</v>
      </c>
      <c r="DU20" s="17">
        <v>-0.5</v>
      </c>
      <c r="DV20" s="17">
        <v>0.7</v>
      </c>
      <c r="DW20" s="17"/>
      <c r="DX20" s="17"/>
      <c r="DY20" s="17">
        <v>-4.5999999999999996</v>
      </c>
      <c r="DZ20" s="17">
        <v>1</v>
      </c>
      <c r="EA20" s="17">
        <v>2.4</v>
      </c>
      <c r="EB20" s="17">
        <v>2.6</v>
      </c>
      <c r="EC20" s="17"/>
      <c r="ED20" s="17">
        <v>0</v>
      </c>
      <c r="EE20" s="17">
        <v>0.4</v>
      </c>
      <c r="EF20" s="17">
        <v>-8</v>
      </c>
      <c r="EG20" s="17">
        <v>-15.3</v>
      </c>
      <c r="EH20" s="17"/>
      <c r="EI20" s="17">
        <v>0</v>
      </c>
      <c r="EJ20" s="17"/>
      <c r="EK20" s="17">
        <v>2.6</v>
      </c>
      <c r="EL20" s="17">
        <v>-0.1</v>
      </c>
      <c r="EM20" s="17">
        <v>0.7</v>
      </c>
      <c r="EN20" s="17">
        <v>0.2</v>
      </c>
      <c r="EO20" s="17">
        <v>0.2</v>
      </c>
      <c r="EP20" s="17">
        <v>0.2</v>
      </c>
      <c r="EQ20" s="17"/>
      <c r="ER20" s="17">
        <v>0</v>
      </c>
      <c r="ES20" s="17">
        <v>0.3</v>
      </c>
      <c r="ET20" s="17">
        <v>0</v>
      </c>
      <c r="EU20" s="17">
        <v>0</v>
      </c>
      <c r="EV20" s="17">
        <v>-11.2</v>
      </c>
      <c r="EW20" s="17">
        <v>1.1000000000000001</v>
      </c>
      <c r="EX20" s="17">
        <v>0</v>
      </c>
      <c r="EY20" s="17">
        <v>1.5</v>
      </c>
      <c r="EZ20" s="17">
        <v>0.8</v>
      </c>
      <c r="FA20" s="17">
        <v>0.7</v>
      </c>
      <c r="FB20" s="17">
        <v>0.8</v>
      </c>
      <c r="FC20" s="17">
        <v>0.3</v>
      </c>
      <c r="FD20" s="17">
        <v>0.3</v>
      </c>
      <c r="FE20" s="17">
        <v>1.4</v>
      </c>
      <c r="FF20" s="17">
        <v>1.1000000000000001</v>
      </c>
      <c r="FG20" s="17"/>
      <c r="FH20" s="17"/>
      <c r="FI20" s="17"/>
      <c r="FJ20" s="17">
        <v>0.8</v>
      </c>
      <c r="FK20" s="17">
        <v>1.5</v>
      </c>
      <c r="FL20" s="17">
        <v>2.6</v>
      </c>
      <c r="FM20" s="17">
        <v>5.4</v>
      </c>
      <c r="FN20" s="17"/>
      <c r="FO20" s="17">
        <v>-83.504000000000005</v>
      </c>
      <c r="FP20" s="15"/>
      <c r="FQ20" s="17"/>
      <c r="FR20" s="17"/>
      <c r="FS20" s="17"/>
      <c r="FT20" s="17">
        <v>1.8</v>
      </c>
      <c r="FU20" s="17"/>
      <c r="FV20" s="17"/>
      <c r="FW20" s="17">
        <v>-1.4</v>
      </c>
      <c r="FX20" s="17">
        <v>1</v>
      </c>
      <c r="FY20" s="17">
        <v>1.4</v>
      </c>
    </row>
    <row r="21" spans="1:181" ht="24" customHeight="1" x14ac:dyDescent="0.25">
      <c r="A21" s="16" t="s">
        <v>109</v>
      </c>
      <c r="B21" s="16" t="s">
        <v>785</v>
      </c>
      <c r="C21" s="17">
        <v>30.6</v>
      </c>
      <c r="D21" s="17">
        <v>0</v>
      </c>
      <c r="E21" s="17">
        <v>0</v>
      </c>
      <c r="F21" s="17">
        <v>0</v>
      </c>
      <c r="G21" s="17">
        <v>0</v>
      </c>
      <c r="H21" s="17">
        <v>-6.9</v>
      </c>
      <c r="I21" s="17">
        <v>-2.5</v>
      </c>
      <c r="J21" s="17">
        <v>0</v>
      </c>
      <c r="K21" s="17">
        <v>0</v>
      </c>
      <c r="L21" s="17">
        <v>-29.3</v>
      </c>
      <c r="M21" s="17">
        <v>-32.1</v>
      </c>
      <c r="N21" s="17">
        <v>-21.3</v>
      </c>
      <c r="O21" s="17">
        <v>35.700000000000003</v>
      </c>
      <c r="P21" s="17">
        <v>-17.899999999999999</v>
      </c>
      <c r="Q21" s="17">
        <v>-17.2</v>
      </c>
      <c r="R21" s="17">
        <v>36</v>
      </c>
      <c r="S21" s="17">
        <v>-0.2</v>
      </c>
      <c r="T21" s="17"/>
      <c r="U21" s="17"/>
      <c r="V21" s="17"/>
      <c r="W21" s="17">
        <v>0</v>
      </c>
      <c r="X21" s="17">
        <v>-2.6</v>
      </c>
      <c r="Y21" s="17">
        <v>0.9</v>
      </c>
      <c r="Z21" s="17">
        <v>0.4</v>
      </c>
      <c r="AA21" s="17">
        <v>0</v>
      </c>
      <c r="AB21" s="17">
        <v>-3.3</v>
      </c>
      <c r="AC21" s="17"/>
      <c r="AD21" s="17">
        <v>-0.3</v>
      </c>
      <c r="AE21" s="17"/>
      <c r="AF21" s="17">
        <v>0</v>
      </c>
      <c r="AG21" s="17">
        <v>0</v>
      </c>
      <c r="AH21" s="17">
        <v>0</v>
      </c>
      <c r="AI21" s="17">
        <v>11.6</v>
      </c>
      <c r="AJ21" s="17">
        <v>9.9</v>
      </c>
      <c r="AK21" s="17">
        <v>0</v>
      </c>
      <c r="AL21" s="17">
        <v>0</v>
      </c>
      <c r="AM21" s="17">
        <v>0</v>
      </c>
      <c r="AN21" s="17">
        <v>0</v>
      </c>
      <c r="AO21" s="17">
        <v>47.5</v>
      </c>
      <c r="AP21" s="17">
        <v>7.1</v>
      </c>
      <c r="AQ21" s="17">
        <v>31.6</v>
      </c>
      <c r="AR21" s="17">
        <v>7</v>
      </c>
      <c r="AS21" s="17">
        <v>0.5</v>
      </c>
      <c r="AT21" s="17">
        <v>2.6059999999999999</v>
      </c>
      <c r="AU21" s="17">
        <v>2.1</v>
      </c>
      <c r="AV21" s="17">
        <v>4.4000000000000004</v>
      </c>
      <c r="AW21" s="17">
        <v>-16.8</v>
      </c>
      <c r="AX21" s="17">
        <v>-43</v>
      </c>
      <c r="AY21" s="17">
        <v>9.5</v>
      </c>
      <c r="AZ21" s="17">
        <v>-7.8</v>
      </c>
      <c r="BA21" s="17"/>
      <c r="BB21" s="17">
        <v>1.2</v>
      </c>
      <c r="BC21" s="17">
        <v>0.3</v>
      </c>
      <c r="BD21" s="17">
        <v>0.6</v>
      </c>
      <c r="BE21" s="17"/>
      <c r="BF21" s="17"/>
      <c r="BG21" s="17">
        <v>-1.8</v>
      </c>
      <c r="BH21" s="17">
        <v>0</v>
      </c>
      <c r="BI21" s="17"/>
      <c r="BJ21" s="17">
        <v>-5.0999999999999996</v>
      </c>
      <c r="BK21" s="17">
        <v>0</v>
      </c>
      <c r="BL21" s="17">
        <v>0</v>
      </c>
      <c r="BM21" s="17">
        <v>0</v>
      </c>
      <c r="BN21" s="17">
        <v>3.7</v>
      </c>
      <c r="BO21" s="17">
        <v>-22.7</v>
      </c>
      <c r="BP21" s="17"/>
      <c r="BQ21" s="17">
        <v>-75.599999999999994</v>
      </c>
      <c r="BR21" s="17">
        <v>0</v>
      </c>
      <c r="BS21" s="17">
        <v>14.1</v>
      </c>
      <c r="BT21" s="17">
        <v>5.6</v>
      </c>
      <c r="BU21" s="17">
        <v>0</v>
      </c>
      <c r="BV21" s="17">
        <v>0</v>
      </c>
      <c r="BW21" s="17">
        <v>0</v>
      </c>
      <c r="BX21" s="17">
        <v>0</v>
      </c>
      <c r="BY21" s="17">
        <v>0</v>
      </c>
      <c r="BZ21" s="17">
        <v>0</v>
      </c>
      <c r="CA21" s="17">
        <v>-0.4</v>
      </c>
      <c r="CB21" s="17">
        <v>39.9</v>
      </c>
      <c r="CC21" s="17">
        <v>31.6</v>
      </c>
      <c r="CD21" s="17">
        <v>3.6</v>
      </c>
      <c r="CE21" s="17">
        <v>5.9</v>
      </c>
      <c r="CF21" s="17">
        <v>0</v>
      </c>
      <c r="CG21" s="17"/>
      <c r="CH21" s="17"/>
      <c r="CI21" s="17"/>
      <c r="CJ21" s="17">
        <v>6.1</v>
      </c>
      <c r="CK21" s="17"/>
      <c r="CL21" s="17">
        <v>-37.5</v>
      </c>
      <c r="CM21" s="17"/>
      <c r="CN21" s="17">
        <v>0</v>
      </c>
      <c r="CO21" s="17">
        <v>0</v>
      </c>
      <c r="CP21" s="17">
        <v>0</v>
      </c>
      <c r="CQ21" s="17">
        <v>0</v>
      </c>
      <c r="CR21" s="17"/>
      <c r="CS21" s="17"/>
      <c r="CT21" s="17">
        <v>0</v>
      </c>
      <c r="CU21" s="17"/>
      <c r="CV21" s="17">
        <v>1.2</v>
      </c>
      <c r="CW21" s="17"/>
      <c r="CX21" s="17">
        <v>-2.6</v>
      </c>
      <c r="CY21" s="17">
        <v>0</v>
      </c>
      <c r="CZ21" s="17"/>
      <c r="DA21" s="17"/>
      <c r="DB21" s="17">
        <v>0.1</v>
      </c>
      <c r="DC21" s="17">
        <v>-0.1</v>
      </c>
      <c r="DD21" s="17">
        <v>-1.1000000000000001</v>
      </c>
      <c r="DE21" s="17">
        <v>-0.3</v>
      </c>
      <c r="DF21" s="17">
        <v>-0.21</v>
      </c>
      <c r="DG21" s="17"/>
      <c r="DH21" s="17">
        <v>0.1</v>
      </c>
      <c r="DI21" s="17">
        <v>2</v>
      </c>
      <c r="DJ21" s="17">
        <v>0.2</v>
      </c>
      <c r="DK21" s="17">
        <v>1</v>
      </c>
      <c r="DL21" s="17">
        <v>0.3</v>
      </c>
      <c r="DM21" s="17">
        <v>0.6</v>
      </c>
      <c r="DN21" s="17"/>
      <c r="DO21" s="17">
        <v>0</v>
      </c>
      <c r="DP21" s="17">
        <v>0</v>
      </c>
      <c r="DQ21" s="17">
        <v>-8.1</v>
      </c>
      <c r="DR21" s="17">
        <v>-12.3</v>
      </c>
      <c r="DS21" s="17">
        <v>0.6</v>
      </c>
      <c r="DT21" s="17">
        <v>-0.1</v>
      </c>
      <c r="DU21" s="17">
        <v>-0.5</v>
      </c>
      <c r="DV21" s="17">
        <v>0.8</v>
      </c>
      <c r="DW21" s="17"/>
      <c r="DX21" s="17"/>
      <c r="DY21" s="17">
        <v>-4.5999999999999996</v>
      </c>
      <c r="DZ21" s="17">
        <v>1</v>
      </c>
      <c r="EA21" s="17">
        <v>2.5</v>
      </c>
      <c r="EB21" s="17">
        <v>2.8</v>
      </c>
      <c r="EC21" s="17"/>
      <c r="ED21" s="17">
        <v>0</v>
      </c>
      <c r="EE21" s="17">
        <v>0.3</v>
      </c>
      <c r="EF21" s="17">
        <v>-6.2</v>
      </c>
      <c r="EG21" s="17">
        <v>-11.1</v>
      </c>
      <c r="EH21" s="17"/>
      <c r="EI21" s="17">
        <v>0</v>
      </c>
      <c r="EJ21" s="17"/>
      <c r="EK21" s="17">
        <v>2.7</v>
      </c>
      <c r="EL21" s="17">
        <v>-0.1</v>
      </c>
      <c r="EM21" s="17">
        <v>0.7</v>
      </c>
      <c r="EN21" s="17">
        <v>0.2</v>
      </c>
      <c r="EO21" s="17">
        <v>0.2</v>
      </c>
      <c r="EP21" s="17">
        <v>0.2</v>
      </c>
      <c r="EQ21" s="17"/>
      <c r="ER21" s="17">
        <v>0</v>
      </c>
      <c r="ES21" s="17">
        <v>0.3</v>
      </c>
      <c r="ET21" s="17">
        <v>0</v>
      </c>
      <c r="EU21" s="17">
        <v>0</v>
      </c>
      <c r="EV21" s="17">
        <v>-10.3</v>
      </c>
      <c r="EW21" s="17">
        <v>-0.2</v>
      </c>
      <c r="EX21" s="17">
        <v>0</v>
      </c>
      <c r="EY21" s="17">
        <v>1.5</v>
      </c>
      <c r="EZ21" s="17">
        <v>0.8</v>
      </c>
      <c r="FA21" s="17">
        <v>0.6</v>
      </c>
      <c r="FB21" s="17">
        <v>0.8</v>
      </c>
      <c r="FC21" s="17">
        <v>0.3</v>
      </c>
      <c r="FD21" s="17">
        <v>0.3</v>
      </c>
      <c r="FE21" s="17">
        <v>1.4</v>
      </c>
      <c r="FF21" s="17">
        <v>1.1000000000000001</v>
      </c>
      <c r="FG21" s="17"/>
      <c r="FH21" s="17"/>
      <c r="FI21" s="17"/>
      <c r="FJ21" s="17">
        <v>0.5</v>
      </c>
      <c r="FK21" s="17">
        <v>1.5</v>
      </c>
      <c r="FL21" s="17">
        <v>2.5</v>
      </c>
      <c r="FM21" s="17">
        <v>5.4</v>
      </c>
      <c r="FN21" s="17"/>
      <c r="FO21" s="17">
        <v>-17.603999999999999</v>
      </c>
      <c r="FP21" s="15"/>
      <c r="FQ21" s="17"/>
      <c r="FR21" s="17"/>
      <c r="FS21" s="17"/>
      <c r="FT21" s="17">
        <v>1.8</v>
      </c>
      <c r="FU21" s="17"/>
      <c r="FV21" s="17"/>
      <c r="FW21" s="17">
        <v>-1.4</v>
      </c>
      <c r="FX21" s="17">
        <v>1</v>
      </c>
      <c r="FY21" s="17">
        <v>1.4</v>
      </c>
    </row>
    <row r="22" spans="1:181" ht="24" customHeight="1" x14ac:dyDescent="0.25">
      <c r="A22" s="16" t="s">
        <v>109</v>
      </c>
      <c r="B22" s="16" t="s">
        <v>786</v>
      </c>
      <c r="C22" s="17">
        <v>30.5</v>
      </c>
      <c r="D22" s="17">
        <v>0</v>
      </c>
      <c r="E22" s="17">
        <v>0</v>
      </c>
      <c r="F22" s="17">
        <v>0</v>
      </c>
      <c r="G22" s="17">
        <v>0</v>
      </c>
      <c r="H22" s="17">
        <v>-5.5</v>
      </c>
      <c r="I22" s="17">
        <v>6.4</v>
      </c>
      <c r="J22" s="17">
        <v>0</v>
      </c>
      <c r="K22" s="17">
        <v>0</v>
      </c>
      <c r="L22" s="17">
        <v>-43.4</v>
      </c>
      <c r="M22" s="17">
        <v>-41.2</v>
      </c>
      <c r="N22" s="17">
        <v>-30.4</v>
      </c>
      <c r="O22" s="17">
        <v>16.8</v>
      </c>
      <c r="P22" s="17">
        <v>-22.6</v>
      </c>
      <c r="Q22" s="17">
        <v>-21</v>
      </c>
      <c r="R22" s="17">
        <v>18.3</v>
      </c>
      <c r="S22" s="17">
        <v>0.2</v>
      </c>
      <c r="T22" s="17"/>
      <c r="U22" s="17"/>
      <c r="V22" s="17"/>
      <c r="W22" s="17">
        <v>0</v>
      </c>
      <c r="X22" s="17">
        <v>-5.8</v>
      </c>
      <c r="Y22" s="17">
        <v>0.8</v>
      </c>
      <c r="Z22" s="17">
        <v>0.1</v>
      </c>
      <c r="AA22" s="17">
        <v>0</v>
      </c>
      <c r="AB22" s="17">
        <v>-2.8</v>
      </c>
      <c r="AC22" s="17"/>
      <c r="AD22" s="17">
        <v>-4.8</v>
      </c>
      <c r="AE22" s="17"/>
      <c r="AF22" s="17">
        <v>0</v>
      </c>
      <c r="AG22" s="17">
        <v>0</v>
      </c>
      <c r="AH22" s="17">
        <v>0</v>
      </c>
      <c r="AI22" s="17">
        <v>11.9</v>
      </c>
      <c r="AJ22" s="17">
        <v>6.9</v>
      </c>
      <c r="AK22" s="17">
        <v>0</v>
      </c>
      <c r="AL22" s="17">
        <v>0</v>
      </c>
      <c r="AM22" s="17">
        <v>0</v>
      </c>
      <c r="AN22" s="17">
        <v>0</v>
      </c>
      <c r="AO22" s="17">
        <v>45</v>
      </c>
      <c r="AP22" s="17">
        <v>6.5</v>
      </c>
      <c r="AQ22" s="17">
        <v>31.4</v>
      </c>
      <c r="AR22" s="17">
        <v>7.1</v>
      </c>
      <c r="AS22" s="17">
        <v>-1.5</v>
      </c>
      <c r="AT22" s="17">
        <v>2.6059999999999999</v>
      </c>
      <c r="AU22" s="17">
        <v>1.4</v>
      </c>
      <c r="AV22" s="17">
        <v>-1.3</v>
      </c>
      <c r="AW22" s="17">
        <v>-22.4</v>
      </c>
      <c r="AX22" s="17">
        <v>-49.1</v>
      </c>
      <c r="AY22" s="17">
        <v>8</v>
      </c>
      <c r="AZ22" s="17">
        <v>-5</v>
      </c>
      <c r="BA22" s="17"/>
      <c r="BB22" s="17">
        <v>1.2</v>
      </c>
      <c r="BC22" s="17">
        <v>0.2</v>
      </c>
      <c r="BD22" s="17">
        <v>6.2</v>
      </c>
      <c r="BE22" s="17"/>
      <c r="BF22" s="17"/>
      <c r="BG22" s="17">
        <v>-3.6</v>
      </c>
      <c r="BH22" s="17">
        <v>0</v>
      </c>
      <c r="BI22" s="17"/>
      <c r="BJ22" s="17">
        <v>-3.8</v>
      </c>
      <c r="BK22" s="17">
        <v>0</v>
      </c>
      <c r="BL22" s="17">
        <v>0</v>
      </c>
      <c r="BM22" s="17">
        <v>0</v>
      </c>
      <c r="BN22" s="17">
        <v>-0.9</v>
      </c>
      <c r="BO22" s="17">
        <v>-28</v>
      </c>
      <c r="BP22" s="17"/>
      <c r="BQ22" s="17">
        <v>-75.599999999999994</v>
      </c>
      <c r="BR22" s="17">
        <v>0</v>
      </c>
      <c r="BS22" s="17">
        <v>11.6</v>
      </c>
      <c r="BT22" s="17">
        <v>4.5</v>
      </c>
      <c r="BU22" s="17">
        <v>0</v>
      </c>
      <c r="BV22" s="17">
        <v>0</v>
      </c>
      <c r="BW22" s="17">
        <v>0</v>
      </c>
      <c r="BX22" s="17">
        <v>0</v>
      </c>
      <c r="BY22" s="17">
        <v>0</v>
      </c>
      <c r="BZ22" s="17">
        <v>0</v>
      </c>
      <c r="CA22" s="17">
        <v>-0.4</v>
      </c>
      <c r="CB22" s="17">
        <v>37.200000000000003</v>
      </c>
      <c r="CC22" s="17">
        <v>30.8</v>
      </c>
      <c r="CD22" s="17">
        <v>2.6</v>
      </c>
      <c r="CE22" s="17">
        <v>8.4</v>
      </c>
      <c r="CF22" s="17">
        <v>0</v>
      </c>
      <c r="CG22" s="17"/>
      <c r="CH22" s="17"/>
      <c r="CI22" s="17"/>
      <c r="CJ22" s="17">
        <v>0.4</v>
      </c>
      <c r="CK22" s="17"/>
      <c r="CL22" s="17">
        <v>-45.8</v>
      </c>
      <c r="CM22" s="17"/>
      <c r="CN22" s="17">
        <v>0</v>
      </c>
      <c r="CO22" s="17">
        <v>0</v>
      </c>
      <c r="CP22" s="17">
        <v>0</v>
      </c>
      <c r="CQ22" s="17">
        <v>0</v>
      </c>
      <c r="CR22" s="17"/>
      <c r="CS22" s="17"/>
      <c r="CT22" s="17">
        <v>0</v>
      </c>
      <c r="CU22" s="17"/>
      <c r="CV22" s="17">
        <v>1.2</v>
      </c>
      <c r="CW22" s="17"/>
      <c r="CX22" s="17">
        <v>-2.2000000000000002</v>
      </c>
      <c r="CY22" s="17">
        <v>0.3</v>
      </c>
      <c r="CZ22" s="17"/>
      <c r="DA22" s="17"/>
      <c r="DB22" s="17">
        <v>0.1</v>
      </c>
      <c r="DC22" s="17">
        <v>0</v>
      </c>
      <c r="DD22" s="17">
        <v>-0.9</v>
      </c>
      <c r="DE22" s="17">
        <v>-0.1</v>
      </c>
      <c r="DF22" s="17">
        <v>-0.02</v>
      </c>
      <c r="DG22" s="17"/>
      <c r="DH22" s="17">
        <v>0.1</v>
      </c>
      <c r="DI22" s="17">
        <v>2</v>
      </c>
      <c r="DJ22" s="17">
        <v>0.2</v>
      </c>
      <c r="DK22" s="17">
        <v>1</v>
      </c>
      <c r="DL22" s="17">
        <v>0.3</v>
      </c>
      <c r="DM22" s="17">
        <v>0.6</v>
      </c>
      <c r="DN22" s="17"/>
      <c r="DO22" s="17">
        <v>-0.107</v>
      </c>
      <c r="DP22" s="17">
        <v>0</v>
      </c>
      <c r="DQ22" s="17">
        <v>-8.8000000000000007</v>
      </c>
      <c r="DR22" s="17">
        <v>-14.7</v>
      </c>
      <c r="DS22" s="17">
        <v>0.3</v>
      </c>
      <c r="DT22" s="17">
        <v>-0.1</v>
      </c>
      <c r="DU22" s="17">
        <v>-0.4</v>
      </c>
      <c r="DV22" s="17">
        <v>0.8</v>
      </c>
      <c r="DW22" s="17"/>
      <c r="DX22" s="17"/>
      <c r="DY22" s="17">
        <v>-4.7</v>
      </c>
      <c r="DZ22" s="17">
        <v>0.6</v>
      </c>
      <c r="EA22" s="17">
        <v>2.5</v>
      </c>
      <c r="EB22" s="17">
        <v>2.6</v>
      </c>
      <c r="EC22" s="17"/>
      <c r="ED22" s="17">
        <v>0</v>
      </c>
      <c r="EE22" s="17">
        <v>0.2</v>
      </c>
      <c r="EF22" s="17">
        <v>-8.9</v>
      </c>
      <c r="EG22" s="17">
        <v>-18.899999999999999</v>
      </c>
      <c r="EH22" s="17"/>
      <c r="EI22" s="17">
        <v>0</v>
      </c>
      <c r="EJ22" s="17"/>
      <c r="EK22" s="17">
        <v>2.6</v>
      </c>
      <c r="EL22" s="17">
        <v>-0.1</v>
      </c>
      <c r="EM22" s="17">
        <v>0.7</v>
      </c>
      <c r="EN22" s="17">
        <v>0.2</v>
      </c>
      <c r="EO22" s="17">
        <v>0.2</v>
      </c>
      <c r="EP22" s="17">
        <v>0.2</v>
      </c>
      <c r="EQ22" s="17"/>
      <c r="ER22" s="17">
        <v>16.399999999999999</v>
      </c>
      <c r="ES22" s="17">
        <v>1.3</v>
      </c>
      <c r="ET22" s="17">
        <v>0</v>
      </c>
      <c r="EU22" s="17">
        <v>0</v>
      </c>
      <c r="EV22" s="17">
        <v>-12.3</v>
      </c>
      <c r="EW22" s="17">
        <v>-2.5</v>
      </c>
      <c r="EX22" s="17">
        <v>1.2</v>
      </c>
      <c r="EY22" s="17">
        <v>1.5</v>
      </c>
      <c r="EZ22" s="17">
        <v>0.8</v>
      </c>
      <c r="FA22" s="17">
        <v>0.7</v>
      </c>
      <c r="FB22" s="17">
        <v>0.8</v>
      </c>
      <c r="FC22" s="17">
        <v>1.4</v>
      </c>
      <c r="FD22" s="17">
        <v>0.4</v>
      </c>
      <c r="FE22" s="17">
        <v>1.2</v>
      </c>
      <c r="FF22" s="17">
        <v>1</v>
      </c>
      <c r="FG22" s="17"/>
      <c r="FH22" s="17"/>
      <c r="FI22" s="17"/>
      <c r="FJ22" s="17">
        <v>0.6</v>
      </c>
      <c r="FK22" s="17">
        <v>1.2</v>
      </c>
      <c r="FL22" s="17">
        <v>2.4</v>
      </c>
      <c r="FM22" s="17">
        <v>5.5</v>
      </c>
      <c r="FN22" s="17"/>
      <c r="FO22" s="17">
        <v>-139.52099999999999</v>
      </c>
      <c r="FP22" s="15"/>
      <c r="FQ22" s="17"/>
      <c r="FR22" s="17"/>
      <c r="FS22" s="17"/>
      <c r="FT22" s="17">
        <v>1.7</v>
      </c>
      <c r="FU22" s="17"/>
      <c r="FV22" s="17"/>
      <c r="FW22" s="17">
        <v>-1.4</v>
      </c>
      <c r="FX22" s="17">
        <v>1</v>
      </c>
      <c r="FY22" s="17">
        <v>1.3</v>
      </c>
    </row>
    <row r="23" spans="1:181" ht="24" customHeight="1" x14ac:dyDescent="0.25">
      <c r="A23" s="16" t="s">
        <v>109</v>
      </c>
      <c r="B23" s="16" t="s">
        <v>787</v>
      </c>
      <c r="C23" s="17">
        <v>29.4</v>
      </c>
      <c r="D23" s="17">
        <v>0</v>
      </c>
      <c r="E23" s="17">
        <v>0</v>
      </c>
      <c r="F23" s="17">
        <v>0</v>
      </c>
      <c r="G23" s="17">
        <v>0</v>
      </c>
      <c r="H23" s="17">
        <v>-6.6</v>
      </c>
      <c r="I23" s="17">
        <v>-3.1</v>
      </c>
      <c r="J23" s="17">
        <v>0</v>
      </c>
      <c r="K23" s="17">
        <v>0</v>
      </c>
      <c r="L23" s="17">
        <v>-54.4</v>
      </c>
      <c r="M23" s="17">
        <v>-54.2</v>
      </c>
      <c r="N23" s="17">
        <v>-43.8</v>
      </c>
      <c r="O23" s="17">
        <v>6</v>
      </c>
      <c r="P23" s="17">
        <v>-21.1</v>
      </c>
      <c r="Q23" s="17">
        <v>-20.2</v>
      </c>
      <c r="R23" s="17">
        <v>4.5</v>
      </c>
      <c r="S23" s="17">
        <v>0</v>
      </c>
      <c r="T23" s="17"/>
      <c r="U23" s="17"/>
      <c r="V23" s="17"/>
      <c r="W23" s="17">
        <v>0</v>
      </c>
      <c r="X23" s="17">
        <v>-7.6</v>
      </c>
      <c r="Y23" s="17">
        <v>0.3</v>
      </c>
      <c r="Z23" s="17">
        <v>0.2</v>
      </c>
      <c r="AA23" s="17">
        <v>0</v>
      </c>
      <c r="AB23" s="17">
        <v>-3.2</v>
      </c>
      <c r="AC23" s="17"/>
      <c r="AD23" s="17">
        <v>11.9</v>
      </c>
      <c r="AE23" s="17"/>
      <c r="AF23" s="17">
        <v>0</v>
      </c>
      <c r="AG23" s="17">
        <v>0</v>
      </c>
      <c r="AH23" s="17">
        <v>0</v>
      </c>
      <c r="AI23" s="17">
        <v>11.3</v>
      </c>
      <c r="AJ23" s="17">
        <v>-6.8</v>
      </c>
      <c r="AK23" s="17">
        <v>0</v>
      </c>
      <c r="AL23" s="17">
        <v>0</v>
      </c>
      <c r="AM23" s="17">
        <v>0</v>
      </c>
      <c r="AN23" s="17">
        <v>0</v>
      </c>
      <c r="AO23" s="17">
        <v>21.7</v>
      </c>
      <c r="AP23" s="17">
        <v>5.2</v>
      </c>
      <c r="AQ23" s="17">
        <v>16.5</v>
      </c>
      <c r="AR23" s="17">
        <v>7.7</v>
      </c>
      <c r="AS23" s="17">
        <v>-1.3</v>
      </c>
      <c r="AT23" s="17">
        <v>2.6059999999999999</v>
      </c>
      <c r="AU23" s="17">
        <v>1.8</v>
      </c>
      <c r="AV23" s="17">
        <v>-14.2</v>
      </c>
      <c r="AW23" s="17">
        <v>-35.200000000000003</v>
      </c>
      <c r="AX23" s="17">
        <v>-51.7</v>
      </c>
      <c r="AY23" s="17">
        <v>3</v>
      </c>
      <c r="AZ23" s="17">
        <v>-8.9</v>
      </c>
      <c r="BA23" s="17"/>
      <c r="BB23" s="17">
        <v>1.2</v>
      </c>
      <c r="BC23" s="17">
        <v>0.1</v>
      </c>
      <c r="BD23" s="17">
        <v>3</v>
      </c>
      <c r="BE23" s="17"/>
      <c r="BF23" s="17"/>
      <c r="BG23" s="17">
        <v>-7.2</v>
      </c>
      <c r="BH23" s="17">
        <v>0</v>
      </c>
      <c r="BI23" s="17"/>
      <c r="BJ23" s="17">
        <v>-4.5</v>
      </c>
      <c r="BK23" s="17">
        <v>0</v>
      </c>
      <c r="BL23" s="17">
        <v>0</v>
      </c>
      <c r="BM23" s="17">
        <v>0</v>
      </c>
      <c r="BN23" s="17">
        <v>-1.7</v>
      </c>
      <c r="BO23" s="17">
        <v>-46.8</v>
      </c>
      <c r="BP23" s="17"/>
      <c r="BQ23" s="17">
        <v>0</v>
      </c>
      <c r="BR23" s="17">
        <v>0</v>
      </c>
      <c r="BS23" s="17">
        <v>-0.1</v>
      </c>
      <c r="BT23" s="17">
        <v>0.1</v>
      </c>
      <c r="BU23" s="17">
        <v>0</v>
      </c>
      <c r="BV23" s="17">
        <v>0</v>
      </c>
      <c r="BW23" s="17">
        <v>0</v>
      </c>
      <c r="BX23" s="17">
        <v>0</v>
      </c>
      <c r="BY23" s="17">
        <v>0</v>
      </c>
      <c r="BZ23" s="17">
        <v>0</v>
      </c>
      <c r="CA23" s="17">
        <v>-0.4</v>
      </c>
      <c r="CB23" s="17">
        <v>11.2</v>
      </c>
      <c r="CC23" s="17">
        <v>29.3</v>
      </c>
      <c r="CD23" s="17">
        <v>-2</v>
      </c>
      <c r="CE23" s="17">
        <v>0.8</v>
      </c>
      <c r="CF23" s="17">
        <v>0</v>
      </c>
      <c r="CG23" s="17"/>
      <c r="CH23" s="17"/>
      <c r="CI23" s="17"/>
      <c r="CJ23" s="17">
        <v>-8</v>
      </c>
      <c r="CK23" s="17"/>
      <c r="CL23" s="17">
        <v>-58.3</v>
      </c>
      <c r="CM23" s="17"/>
      <c r="CN23" s="17">
        <v>0</v>
      </c>
      <c r="CO23" s="17">
        <v>0</v>
      </c>
      <c r="CP23" s="17">
        <v>0</v>
      </c>
      <c r="CQ23" s="17">
        <v>0</v>
      </c>
      <c r="CR23" s="17"/>
      <c r="CS23" s="17"/>
      <c r="CT23" s="17">
        <v>0</v>
      </c>
      <c r="CU23" s="17"/>
      <c r="CV23" s="17">
        <v>1.2</v>
      </c>
      <c r="CW23" s="17"/>
      <c r="CX23" s="17">
        <v>-3.5</v>
      </c>
      <c r="CY23" s="17">
        <v>0.7</v>
      </c>
      <c r="CZ23" s="17"/>
      <c r="DA23" s="17"/>
      <c r="DB23" s="17">
        <v>0</v>
      </c>
      <c r="DC23" s="17">
        <v>-0.2</v>
      </c>
      <c r="DD23" s="17">
        <v>-0.8</v>
      </c>
      <c r="DE23" s="17">
        <v>1</v>
      </c>
      <c r="DF23" s="17">
        <v>0.33</v>
      </c>
      <c r="DG23" s="17"/>
      <c r="DH23" s="17">
        <v>0.1</v>
      </c>
      <c r="DI23" s="17">
        <v>1.9</v>
      </c>
      <c r="DJ23" s="17">
        <v>0.2</v>
      </c>
      <c r="DK23" s="17">
        <v>0.8</v>
      </c>
      <c r="DL23" s="17">
        <v>0.2</v>
      </c>
      <c r="DM23" s="17">
        <v>0.5</v>
      </c>
      <c r="DN23" s="17"/>
      <c r="DO23" s="17">
        <v>-0.441</v>
      </c>
      <c r="DP23" s="17">
        <v>-0.55900000000000005</v>
      </c>
      <c r="DQ23" s="17">
        <v>-9.3000000000000007</v>
      </c>
      <c r="DR23" s="17">
        <v>-16.399999999999999</v>
      </c>
      <c r="DS23" s="17">
        <v>-1.3</v>
      </c>
      <c r="DT23" s="17">
        <v>0</v>
      </c>
      <c r="DU23" s="17">
        <v>-0.7</v>
      </c>
      <c r="DV23" s="17">
        <v>0.8</v>
      </c>
      <c r="DW23" s="17"/>
      <c r="DX23" s="17"/>
      <c r="DY23" s="17">
        <v>-4.7</v>
      </c>
      <c r="DZ23" s="17">
        <v>1.3</v>
      </c>
      <c r="EA23" s="17">
        <v>2.4</v>
      </c>
      <c r="EB23" s="17">
        <v>2.6</v>
      </c>
      <c r="EC23" s="17"/>
      <c r="ED23" s="17">
        <v>0</v>
      </c>
      <c r="EE23" s="17">
        <v>0</v>
      </c>
      <c r="EF23" s="17">
        <v>-9.6</v>
      </c>
      <c r="EG23" s="17">
        <v>-20.6</v>
      </c>
      <c r="EH23" s="17"/>
      <c r="EI23" s="17">
        <v>0</v>
      </c>
      <c r="EJ23" s="17"/>
      <c r="EK23" s="17">
        <v>2.6</v>
      </c>
      <c r="EL23" s="17">
        <v>-0.1</v>
      </c>
      <c r="EM23" s="17">
        <v>0.7</v>
      </c>
      <c r="EN23" s="17">
        <v>0.2</v>
      </c>
      <c r="EO23" s="17">
        <v>0.2</v>
      </c>
      <c r="EP23" s="17">
        <v>0.2</v>
      </c>
      <c r="EQ23" s="17"/>
      <c r="ER23" s="17">
        <v>15.8</v>
      </c>
      <c r="ES23" s="17">
        <v>0.3</v>
      </c>
      <c r="ET23" s="17">
        <v>0.9</v>
      </c>
      <c r="EU23" s="17">
        <v>0</v>
      </c>
      <c r="EV23" s="17">
        <v>-13.5</v>
      </c>
      <c r="EW23" s="17">
        <v>-5.9</v>
      </c>
      <c r="EX23" s="17">
        <v>-5</v>
      </c>
      <c r="EY23" s="17">
        <v>1.5</v>
      </c>
      <c r="EZ23" s="17">
        <v>0.8</v>
      </c>
      <c r="FA23" s="17">
        <v>0.6</v>
      </c>
      <c r="FB23" s="17">
        <v>0.8</v>
      </c>
      <c r="FC23" s="17">
        <v>0.3</v>
      </c>
      <c r="FD23" s="17">
        <v>0.4</v>
      </c>
      <c r="FE23" s="17">
        <v>1</v>
      </c>
      <c r="FF23" s="17">
        <v>0.8</v>
      </c>
      <c r="FG23" s="17"/>
      <c r="FH23" s="17"/>
      <c r="FI23" s="17"/>
      <c r="FJ23" s="17">
        <v>2</v>
      </c>
      <c r="FK23" s="17">
        <v>1.2</v>
      </c>
      <c r="FL23" s="17">
        <v>2.4</v>
      </c>
      <c r="FM23" s="17">
        <v>5.4</v>
      </c>
      <c r="FN23" s="17"/>
      <c r="FO23" s="17">
        <v>-333.964</v>
      </c>
      <c r="FP23" s="15"/>
      <c r="FQ23" s="17"/>
      <c r="FR23" s="17"/>
      <c r="FS23" s="17"/>
      <c r="FT23" s="17">
        <v>1.8</v>
      </c>
      <c r="FU23" s="17"/>
      <c r="FV23" s="17"/>
      <c r="FW23" s="17">
        <v>-1.5</v>
      </c>
      <c r="FX23" s="17">
        <v>0.8</v>
      </c>
      <c r="FY23" s="17">
        <v>1.1000000000000001</v>
      </c>
    </row>
    <row r="24" spans="1:181" ht="24" customHeight="1" x14ac:dyDescent="0.25">
      <c r="A24" s="16" t="s">
        <v>109</v>
      </c>
      <c r="B24" s="16" t="s">
        <v>788</v>
      </c>
      <c r="C24" s="17">
        <v>26.6</v>
      </c>
      <c r="D24" s="17">
        <v>0</v>
      </c>
      <c r="E24" s="17">
        <v>0</v>
      </c>
      <c r="F24" s="17">
        <v>0</v>
      </c>
      <c r="G24" s="17">
        <v>0</v>
      </c>
      <c r="H24" s="17">
        <v>-5.3</v>
      </c>
      <c r="I24" s="17">
        <v>-5.0999999999999996</v>
      </c>
      <c r="J24" s="17">
        <v>0</v>
      </c>
      <c r="K24" s="17">
        <v>0</v>
      </c>
      <c r="L24" s="17">
        <v>-46.8</v>
      </c>
      <c r="M24" s="17">
        <v>-48.8</v>
      </c>
      <c r="N24" s="17">
        <v>-37.6</v>
      </c>
      <c r="O24" s="17">
        <v>12.5</v>
      </c>
      <c r="P24" s="17">
        <v>-13.5</v>
      </c>
      <c r="Q24" s="17">
        <v>-15.4</v>
      </c>
      <c r="R24" s="17">
        <v>-3</v>
      </c>
      <c r="S24" s="17">
        <v>-0.1</v>
      </c>
      <c r="T24" s="17"/>
      <c r="U24" s="17"/>
      <c r="V24" s="17"/>
      <c r="W24" s="17">
        <v>0</v>
      </c>
      <c r="X24" s="17">
        <v>-1.2</v>
      </c>
      <c r="Y24" s="17">
        <v>1.1000000000000001</v>
      </c>
      <c r="Z24" s="17">
        <v>0.4</v>
      </c>
      <c r="AA24" s="17">
        <v>0</v>
      </c>
      <c r="AB24" s="17">
        <v>-3.2</v>
      </c>
      <c r="AC24" s="17"/>
      <c r="AD24" s="17">
        <v>8.5</v>
      </c>
      <c r="AE24" s="17"/>
      <c r="AF24" s="17">
        <v>0</v>
      </c>
      <c r="AG24" s="17">
        <v>0</v>
      </c>
      <c r="AH24" s="17">
        <v>0</v>
      </c>
      <c r="AI24" s="17">
        <v>10.7</v>
      </c>
      <c r="AJ24" s="17">
        <v>-9.5</v>
      </c>
      <c r="AK24" s="17">
        <v>0</v>
      </c>
      <c r="AL24" s="17">
        <v>0</v>
      </c>
      <c r="AM24" s="17">
        <v>0</v>
      </c>
      <c r="AN24" s="17">
        <v>0</v>
      </c>
      <c r="AO24" s="17">
        <v>-6.3</v>
      </c>
      <c r="AP24" s="17">
        <v>3.3</v>
      </c>
      <c r="AQ24" s="17">
        <v>15.3</v>
      </c>
      <c r="AR24" s="17">
        <v>3.9</v>
      </c>
      <c r="AS24" s="17">
        <v>-1.4</v>
      </c>
      <c r="AT24" s="17">
        <v>2.6070000000000002</v>
      </c>
      <c r="AU24" s="17">
        <v>1.5</v>
      </c>
      <c r="AV24" s="17">
        <v>-17.100000000000001</v>
      </c>
      <c r="AW24" s="17">
        <v>-36.5</v>
      </c>
      <c r="AX24" s="17">
        <v>-41.7</v>
      </c>
      <c r="AY24" s="17">
        <v>0.2</v>
      </c>
      <c r="AZ24" s="17">
        <v>-9.9</v>
      </c>
      <c r="BA24" s="17"/>
      <c r="BB24" s="17">
        <v>1.2</v>
      </c>
      <c r="BC24" s="17">
        <v>0.3</v>
      </c>
      <c r="BD24" s="17">
        <v>4.7</v>
      </c>
      <c r="BE24" s="17"/>
      <c r="BF24" s="17"/>
      <c r="BG24" s="17">
        <v>-4.7</v>
      </c>
      <c r="BH24" s="17">
        <v>0</v>
      </c>
      <c r="BI24" s="17"/>
      <c r="BJ24" s="17">
        <v>0</v>
      </c>
      <c r="BK24" s="17">
        <v>0</v>
      </c>
      <c r="BL24" s="17">
        <v>0</v>
      </c>
      <c r="BM24" s="17">
        <v>0</v>
      </c>
      <c r="BN24" s="17">
        <v>-0.6</v>
      </c>
      <c r="BO24" s="17">
        <v>-49.4</v>
      </c>
      <c r="BP24" s="17"/>
      <c r="BQ24" s="17">
        <v>0</v>
      </c>
      <c r="BR24" s="17">
        <v>0</v>
      </c>
      <c r="BS24" s="17">
        <v>-0.7</v>
      </c>
      <c r="BT24" s="17">
        <v>-0.4</v>
      </c>
      <c r="BU24" s="17">
        <v>0</v>
      </c>
      <c r="BV24" s="17">
        <v>0</v>
      </c>
      <c r="BW24" s="17">
        <v>0</v>
      </c>
      <c r="BX24" s="17">
        <v>0</v>
      </c>
      <c r="BY24" s="17">
        <v>0</v>
      </c>
      <c r="BZ24" s="17">
        <v>0</v>
      </c>
      <c r="CA24" s="17">
        <v>-0.4</v>
      </c>
      <c r="CB24" s="17">
        <v>6</v>
      </c>
      <c r="CC24" s="17">
        <v>17.8</v>
      </c>
      <c r="CD24" s="17">
        <v>-3.1</v>
      </c>
      <c r="CE24" s="17">
        <v>-1.4</v>
      </c>
      <c r="CF24" s="17">
        <v>0</v>
      </c>
      <c r="CG24" s="17"/>
      <c r="CH24" s="17"/>
      <c r="CI24" s="17"/>
      <c r="CJ24" s="17">
        <v>-5.3</v>
      </c>
      <c r="CK24" s="17"/>
      <c r="CL24" s="17">
        <v>-50.1</v>
      </c>
      <c r="CM24" s="17"/>
      <c r="CN24" s="17">
        <v>0</v>
      </c>
      <c r="CO24" s="17">
        <v>0</v>
      </c>
      <c r="CP24" s="17">
        <v>0</v>
      </c>
      <c r="CQ24" s="17">
        <v>0</v>
      </c>
      <c r="CR24" s="17"/>
      <c r="CS24" s="17"/>
      <c r="CT24" s="17">
        <v>0</v>
      </c>
      <c r="CU24" s="17"/>
      <c r="CV24" s="17">
        <v>1.2</v>
      </c>
      <c r="CW24" s="17"/>
      <c r="CX24" s="17">
        <v>-4</v>
      </c>
      <c r="CY24" s="17">
        <v>2</v>
      </c>
      <c r="CZ24" s="17"/>
      <c r="DA24" s="17"/>
      <c r="DB24" s="17">
        <v>0</v>
      </c>
      <c r="DC24" s="17">
        <v>0</v>
      </c>
      <c r="DD24" s="17">
        <v>-0.7</v>
      </c>
      <c r="DE24" s="17">
        <v>3.9</v>
      </c>
      <c r="DF24" s="17">
        <v>1.72</v>
      </c>
      <c r="DG24" s="17"/>
      <c r="DH24" s="17">
        <v>0.2</v>
      </c>
      <c r="DI24" s="17">
        <v>1.8</v>
      </c>
      <c r="DJ24" s="17">
        <v>0.2</v>
      </c>
      <c r="DK24" s="17">
        <v>0.6</v>
      </c>
      <c r="DL24" s="17">
        <v>0.3</v>
      </c>
      <c r="DM24" s="17">
        <v>0.5</v>
      </c>
      <c r="DN24" s="17"/>
      <c r="DO24" s="17">
        <v>-0.67</v>
      </c>
      <c r="DP24" s="17">
        <v>-1.454</v>
      </c>
      <c r="DQ24" s="17">
        <v>-9.9</v>
      </c>
      <c r="DR24" s="17">
        <v>-17.600000000000001</v>
      </c>
      <c r="DS24" s="17">
        <v>-2.7</v>
      </c>
      <c r="DT24" s="17">
        <v>0.1</v>
      </c>
      <c r="DU24" s="17">
        <v>-1.2</v>
      </c>
      <c r="DV24" s="17">
        <v>0.8</v>
      </c>
      <c r="DW24" s="17"/>
      <c r="DX24" s="17"/>
      <c r="DY24" s="17">
        <v>-4.5999999999999996</v>
      </c>
      <c r="DZ24" s="17">
        <v>0.9</v>
      </c>
      <c r="EA24" s="17">
        <v>2.5</v>
      </c>
      <c r="EB24" s="17">
        <v>2.2000000000000002</v>
      </c>
      <c r="EC24" s="17"/>
      <c r="ED24" s="17">
        <v>0</v>
      </c>
      <c r="EE24" s="17">
        <v>0.7</v>
      </c>
      <c r="EF24" s="17">
        <v>-7.6</v>
      </c>
      <c r="EG24" s="17">
        <v>-16.8</v>
      </c>
      <c r="EH24" s="17"/>
      <c r="EI24" s="17">
        <v>0</v>
      </c>
      <c r="EJ24" s="17"/>
      <c r="EK24" s="17">
        <v>2.7</v>
      </c>
      <c r="EL24" s="17">
        <v>-0.1</v>
      </c>
      <c r="EM24" s="17">
        <v>0.6</v>
      </c>
      <c r="EN24" s="17">
        <v>0.2</v>
      </c>
      <c r="EO24" s="17">
        <v>0.2</v>
      </c>
      <c r="EP24" s="17">
        <v>0.2</v>
      </c>
      <c r="EQ24" s="17"/>
      <c r="ER24" s="17">
        <v>14.8</v>
      </c>
      <c r="ES24" s="17">
        <v>0.2</v>
      </c>
      <c r="ET24" s="17">
        <v>6.4</v>
      </c>
      <c r="EU24" s="17">
        <v>0</v>
      </c>
      <c r="EV24" s="17">
        <v>-15.6</v>
      </c>
      <c r="EW24" s="17">
        <v>-7.6</v>
      </c>
      <c r="EX24" s="17">
        <v>-20.9</v>
      </c>
      <c r="EY24" s="17">
        <v>1.5</v>
      </c>
      <c r="EZ24" s="17">
        <v>0.8</v>
      </c>
      <c r="FA24" s="17">
        <v>0.7</v>
      </c>
      <c r="FB24" s="17">
        <v>0.8</v>
      </c>
      <c r="FC24" s="17">
        <v>0.2</v>
      </c>
      <c r="FD24" s="17">
        <v>0.4</v>
      </c>
      <c r="FE24" s="17">
        <v>1</v>
      </c>
      <c r="FF24" s="17">
        <v>0.7</v>
      </c>
      <c r="FG24" s="17"/>
      <c r="FH24" s="17"/>
      <c r="FI24" s="17"/>
      <c r="FJ24" s="17">
        <v>1.7</v>
      </c>
      <c r="FK24" s="17">
        <v>1.4</v>
      </c>
      <c r="FL24" s="17">
        <v>2.4</v>
      </c>
      <c r="FM24" s="17">
        <v>5.5</v>
      </c>
      <c r="FN24" s="17"/>
      <c r="FO24" s="17">
        <v>-351.29700000000003</v>
      </c>
      <c r="FP24" s="15"/>
      <c r="FQ24" s="17"/>
      <c r="FR24" s="17"/>
      <c r="FS24" s="17"/>
      <c r="FT24" s="17">
        <v>1.8</v>
      </c>
      <c r="FU24" s="17"/>
      <c r="FV24" s="17"/>
      <c r="FW24" s="17">
        <v>-0.9</v>
      </c>
      <c r="FX24" s="17">
        <v>1</v>
      </c>
      <c r="FY24" s="17">
        <v>1.9</v>
      </c>
    </row>
    <row r="25" spans="1:181" ht="24" customHeight="1" x14ac:dyDescent="0.25">
      <c r="A25" s="16" t="s">
        <v>109</v>
      </c>
      <c r="B25" s="16" t="s">
        <v>789</v>
      </c>
      <c r="C25" s="17">
        <v>27.8</v>
      </c>
      <c r="D25" s="17">
        <v>0</v>
      </c>
      <c r="E25" s="17">
        <v>0</v>
      </c>
      <c r="F25" s="17">
        <v>0</v>
      </c>
      <c r="G25" s="17">
        <v>0</v>
      </c>
      <c r="H25" s="17">
        <v>-5.7</v>
      </c>
      <c r="I25" s="17">
        <v>-10.8</v>
      </c>
      <c r="J25" s="17">
        <v>0</v>
      </c>
      <c r="K25" s="17">
        <v>0</v>
      </c>
      <c r="L25" s="17">
        <v>-45.6</v>
      </c>
      <c r="M25" s="17">
        <v>-44.5</v>
      </c>
      <c r="N25" s="17">
        <v>-34.4</v>
      </c>
      <c r="O25" s="17">
        <v>11.4</v>
      </c>
      <c r="P25" s="17">
        <v>-13.8</v>
      </c>
      <c r="Q25" s="17">
        <v>-16</v>
      </c>
      <c r="R25" s="17">
        <v>-2.1</v>
      </c>
      <c r="S25" s="17">
        <v>0</v>
      </c>
      <c r="T25" s="17"/>
      <c r="U25" s="17"/>
      <c r="V25" s="17"/>
      <c r="W25" s="17">
        <v>0</v>
      </c>
      <c r="X25" s="17">
        <v>1.2</v>
      </c>
      <c r="Y25" s="17">
        <v>1.4</v>
      </c>
      <c r="Z25" s="17">
        <v>0.5</v>
      </c>
      <c r="AA25" s="17">
        <v>0</v>
      </c>
      <c r="AB25" s="17">
        <v>-3.2</v>
      </c>
      <c r="AC25" s="17"/>
      <c r="AD25" s="17">
        <v>9.4</v>
      </c>
      <c r="AE25" s="17"/>
      <c r="AF25" s="17">
        <v>0</v>
      </c>
      <c r="AG25" s="17">
        <v>0</v>
      </c>
      <c r="AH25" s="17">
        <v>0</v>
      </c>
      <c r="AI25" s="17">
        <v>11.9</v>
      </c>
      <c r="AJ25" s="17">
        <v>-10.199999999999999</v>
      </c>
      <c r="AK25" s="17">
        <v>0</v>
      </c>
      <c r="AL25" s="17">
        <v>0</v>
      </c>
      <c r="AM25" s="17">
        <v>0</v>
      </c>
      <c r="AN25" s="17">
        <v>0</v>
      </c>
      <c r="AO25" s="17">
        <v>-21.2</v>
      </c>
      <c r="AP25" s="17">
        <v>3.3</v>
      </c>
      <c r="AQ25" s="17">
        <v>15.7</v>
      </c>
      <c r="AR25" s="17">
        <v>4.3</v>
      </c>
      <c r="AS25" s="17">
        <v>-1.3</v>
      </c>
      <c r="AT25" s="17">
        <v>2.6080000000000001</v>
      </c>
      <c r="AU25" s="17">
        <v>1.7</v>
      </c>
      <c r="AV25" s="17">
        <v>-17.7</v>
      </c>
      <c r="AW25" s="17">
        <v>-38.4</v>
      </c>
      <c r="AX25" s="17">
        <v>-43</v>
      </c>
      <c r="AY25" s="17">
        <v>0.7</v>
      </c>
      <c r="AZ25" s="17">
        <v>-7</v>
      </c>
      <c r="BA25" s="17"/>
      <c r="BB25" s="17">
        <v>1.2</v>
      </c>
      <c r="BC25" s="17">
        <v>0.2</v>
      </c>
      <c r="BD25" s="17">
        <v>4</v>
      </c>
      <c r="BE25" s="17"/>
      <c r="BF25" s="17"/>
      <c r="BG25" s="17">
        <v>-3.9</v>
      </c>
      <c r="BH25" s="17">
        <v>0</v>
      </c>
      <c r="BI25" s="17"/>
      <c r="BJ25" s="17">
        <v>0</v>
      </c>
      <c r="BK25" s="17">
        <v>0</v>
      </c>
      <c r="BL25" s="17">
        <v>0</v>
      </c>
      <c r="BM25" s="17">
        <v>0</v>
      </c>
      <c r="BN25" s="17">
        <v>0.8</v>
      </c>
      <c r="BO25" s="17">
        <v>-49.2</v>
      </c>
      <c r="BP25" s="17"/>
      <c r="BQ25" s="17">
        <v>0</v>
      </c>
      <c r="BR25" s="17">
        <v>0</v>
      </c>
      <c r="BS25" s="17">
        <v>-0.6</v>
      </c>
      <c r="BT25" s="17">
        <v>-0.2</v>
      </c>
      <c r="BU25" s="17">
        <v>0</v>
      </c>
      <c r="BV25" s="17">
        <v>0</v>
      </c>
      <c r="BW25" s="17">
        <v>0</v>
      </c>
      <c r="BX25" s="17">
        <v>0</v>
      </c>
      <c r="BY25" s="17">
        <v>0</v>
      </c>
      <c r="BZ25" s="17">
        <v>0</v>
      </c>
      <c r="CA25" s="17">
        <v>-0.4</v>
      </c>
      <c r="CB25" s="17">
        <v>6.1</v>
      </c>
      <c r="CC25" s="17">
        <v>18.5</v>
      </c>
      <c r="CD25" s="17">
        <v>-2.9</v>
      </c>
      <c r="CE25" s="17">
        <v>-1.4</v>
      </c>
      <c r="CF25" s="17">
        <v>0</v>
      </c>
      <c r="CG25" s="17"/>
      <c r="CH25" s="17"/>
      <c r="CI25" s="17"/>
      <c r="CJ25" s="17">
        <v>-3.4</v>
      </c>
      <c r="CK25" s="17"/>
      <c r="CL25" s="17">
        <v>-47.8</v>
      </c>
      <c r="CM25" s="17"/>
      <c r="CN25" s="17">
        <v>0</v>
      </c>
      <c r="CO25" s="17">
        <v>0</v>
      </c>
      <c r="CP25" s="17">
        <v>0</v>
      </c>
      <c r="CQ25" s="17">
        <v>0</v>
      </c>
      <c r="CR25" s="17"/>
      <c r="CS25" s="17"/>
      <c r="CT25" s="17">
        <v>0</v>
      </c>
      <c r="CU25" s="17"/>
      <c r="CV25" s="17">
        <v>1.2</v>
      </c>
      <c r="CW25" s="17"/>
      <c r="CX25" s="17">
        <v>-4.2</v>
      </c>
      <c r="CY25" s="17">
        <v>6.2</v>
      </c>
      <c r="CZ25" s="17"/>
      <c r="DA25" s="17"/>
      <c r="DB25" s="17">
        <v>0.1</v>
      </c>
      <c r="DC25" s="17">
        <v>0</v>
      </c>
      <c r="DD25" s="17">
        <v>-0.9</v>
      </c>
      <c r="DE25" s="17">
        <v>11.6</v>
      </c>
      <c r="DF25" s="17">
        <v>4.4000000000000004</v>
      </c>
      <c r="DG25" s="17"/>
      <c r="DH25" s="17">
        <v>0.1</v>
      </c>
      <c r="DI25" s="17">
        <v>0.7</v>
      </c>
      <c r="DJ25" s="17">
        <v>0.2</v>
      </c>
      <c r="DK25" s="17">
        <v>1.2</v>
      </c>
      <c r="DL25" s="17">
        <v>0.3</v>
      </c>
      <c r="DM25" s="17">
        <v>0.6</v>
      </c>
      <c r="DN25" s="17"/>
      <c r="DO25" s="17">
        <v>-0.73599999999999999</v>
      </c>
      <c r="DP25" s="17">
        <v>-1.792</v>
      </c>
      <c r="DQ25" s="17">
        <v>-9.6999999999999993</v>
      </c>
      <c r="DR25" s="17">
        <v>-17.5</v>
      </c>
      <c r="DS25" s="17">
        <v>-3.3</v>
      </c>
      <c r="DT25" s="17">
        <v>0.1</v>
      </c>
      <c r="DU25" s="17">
        <v>-1.2</v>
      </c>
      <c r="DV25" s="17">
        <v>0.8</v>
      </c>
      <c r="DW25" s="17"/>
      <c r="DX25" s="17"/>
      <c r="DY25" s="17">
        <v>-4.5999999999999996</v>
      </c>
      <c r="DZ25" s="17">
        <v>1</v>
      </c>
      <c r="EA25" s="17">
        <v>2.4</v>
      </c>
      <c r="EB25" s="17">
        <v>2.2000000000000002</v>
      </c>
      <c r="EC25" s="17"/>
      <c r="ED25" s="17">
        <v>0</v>
      </c>
      <c r="EE25" s="17">
        <v>2.1</v>
      </c>
      <c r="EF25" s="17">
        <v>-6.6</v>
      </c>
      <c r="EG25" s="17">
        <v>-11.6</v>
      </c>
      <c r="EH25" s="17"/>
      <c r="EI25" s="17">
        <v>0</v>
      </c>
      <c r="EJ25" s="17"/>
      <c r="EK25" s="17">
        <v>2.7</v>
      </c>
      <c r="EL25" s="17">
        <v>-0.1</v>
      </c>
      <c r="EM25" s="17">
        <v>0.8</v>
      </c>
      <c r="EN25" s="17">
        <v>0.2</v>
      </c>
      <c r="EO25" s="17">
        <v>0.2</v>
      </c>
      <c r="EP25" s="17">
        <v>0.2</v>
      </c>
      <c r="EQ25" s="17"/>
      <c r="ER25" s="17">
        <v>13.5</v>
      </c>
      <c r="ES25" s="17">
        <v>0.1</v>
      </c>
      <c r="ET25" s="17">
        <v>6.9</v>
      </c>
      <c r="EU25" s="17">
        <v>0</v>
      </c>
      <c r="EV25" s="17">
        <v>-16.899999999999999</v>
      </c>
      <c r="EW25" s="17">
        <v>-6.2</v>
      </c>
      <c r="EX25" s="17">
        <v>-23.2</v>
      </c>
      <c r="EY25" s="17">
        <v>1.5</v>
      </c>
      <c r="EZ25" s="17">
        <v>0.8</v>
      </c>
      <c r="FA25" s="17">
        <v>0.6</v>
      </c>
      <c r="FB25" s="17">
        <v>0.8</v>
      </c>
      <c r="FC25" s="17">
        <v>0.2</v>
      </c>
      <c r="FD25" s="17">
        <v>0.4</v>
      </c>
      <c r="FE25" s="17">
        <v>1.2</v>
      </c>
      <c r="FF25" s="17">
        <v>0.9</v>
      </c>
      <c r="FG25" s="17"/>
      <c r="FH25" s="17"/>
      <c r="FI25" s="17"/>
      <c r="FJ25" s="17">
        <v>2.2000000000000002</v>
      </c>
      <c r="FK25" s="17">
        <v>0.9</v>
      </c>
      <c r="FL25" s="17">
        <v>2.8</v>
      </c>
      <c r="FM25" s="17">
        <v>5.4</v>
      </c>
      <c r="FN25" s="17"/>
      <c r="FO25" s="17">
        <v>-333.02</v>
      </c>
      <c r="FP25" s="15"/>
      <c r="FQ25" s="17"/>
      <c r="FR25" s="17"/>
      <c r="FS25" s="17"/>
      <c r="FT25" s="17">
        <v>1.8</v>
      </c>
      <c r="FU25" s="17"/>
      <c r="FV25" s="17"/>
      <c r="FW25" s="17">
        <v>-0.7</v>
      </c>
      <c r="FX25" s="17">
        <v>0.2</v>
      </c>
      <c r="FY25" s="17">
        <v>1.3</v>
      </c>
    </row>
    <row r="26" spans="1:181" ht="24" customHeight="1" x14ac:dyDescent="0.25">
      <c r="A26" s="18" t="s">
        <v>109</v>
      </c>
      <c r="B26" s="18" t="s">
        <v>790</v>
      </c>
      <c r="C26" s="19">
        <v>-13.9</v>
      </c>
      <c r="D26" s="19">
        <v>0</v>
      </c>
      <c r="E26" s="19">
        <v>0</v>
      </c>
      <c r="F26" s="19">
        <v>0</v>
      </c>
      <c r="G26" s="19">
        <v>0</v>
      </c>
      <c r="H26" s="19">
        <v>-6.3</v>
      </c>
      <c r="I26" s="19">
        <v>4.5</v>
      </c>
      <c r="J26" s="19">
        <v>0</v>
      </c>
      <c r="K26" s="19">
        <v>0</v>
      </c>
      <c r="L26" s="19">
        <v>-32.700000000000003</v>
      </c>
      <c r="M26" s="19">
        <v>-31.1</v>
      </c>
      <c r="N26" s="19">
        <v>-20.8</v>
      </c>
      <c r="O26" s="19">
        <v>26.4</v>
      </c>
      <c r="P26" s="19">
        <v>-31.4</v>
      </c>
      <c r="Q26" s="19">
        <v>-17.3</v>
      </c>
      <c r="R26" s="19">
        <v>-16.600000000000001</v>
      </c>
      <c r="S26" s="19">
        <v>0.2</v>
      </c>
      <c r="T26" s="19"/>
      <c r="U26" s="19"/>
      <c r="V26" s="19"/>
      <c r="W26" s="19">
        <v>0</v>
      </c>
      <c r="X26" s="19">
        <v>4.7</v>
      </c>
      <c r="Y26" s="19">
        <v>1.2</v>
      </c>
      <c r="Z26" s="19">
        <v>0.4</v>
      </c>
      <c r="AA26" s="19">
        <v>0</v>
      </c>
      <c r="AB26" s="19">
        <v>-3.3</v>
      </c>
      <c r="AC26" s="19"/>
      <c r="AD26" s="19">
        <v>7.8</v>
      </c>
      <c r="AE26" s="19"/>
      <c r="AF26" s="19">
        <v>0</v>
      </c>
      <c r="AG26" s="19">
        <v>0</v>
      </c>
      <c r="AH26" s="19">
        <v>0</v>
      </c>
      <c r="AI26" s="19">
        <v>-4.3</v>
      </c>
      <c r="AJ26" s="19">
        <v>-5.0999999999999996</v>
      </c>
      <c r="AK26" s="19">
        <v>0</v>
      </c>
      <c r="AL26" s="19">
        <v>0</v>
      </c>
      <c r="AM26" s="19">
        <v>0</v>
      </c>
      <c r="AN26" s="19">
        <v>0</v>
      </c>
      <c r="AO26" s="19">
        <v>-13</v>
      </c>
      <c r="AP26" s="19">
        <v>4.0999999999999996</v>
      </c>
      <c r="AQ26" s="19">
        <v>10.1</v>
      </c>
      <c r="AR26" s="19">
        <v>-0.5</v>
      </c>
      <c r="AS26" s="19">
        <v>-1.6</v>
      </c>
      <c r="AT26" s="19">
        <v>2.6080000000000001</v>
      </c>
      <c r="AU26" s="19">
        <v>1.4</v>
      </c>
      <c r="AV26" s="19">
        <v>-30.2</v>
      </c>
      <c r="AW26" s="19">
        <v>0</v>
      </c>
      <c r="AX26" s="19">
        <v>-59.2</v>
      </c>
      <c r="AY26" s="19">
        <v>-2.2999999999999998</v>
      </c>
      <c r="AZ26" s="19">
        <v>-5.4</v>
      </c>
      <c r="BA26" s="19"/>
      <c r="BB26" s="19">
        <v>1.2</v>
      </c>
      <c r="BC26" s="19">
        <v>0.3</v>
      </c>
      <c r="BD26" s="19">
        <v>-8.8000000000000007</v>
      </c>
      <c r="BE26" s="19"/>
      <c r="BF26" s="19"/>
      <c r="BG26" s="19">
        <v>-2.2999999999999998</v>
      </c>
      <c r="BH26" s="19">
        <v>-1.9</v>
      </c>
      <c r="BI26" s="19"/>
      <c r="BJ26" s="19">
        <v>0</v>
      </c>
      <c r="BK26" s="19">
        <v>0</v>
      </c>
      <c r="BL26" s="19">
        <v>0</v>
      </c>
      <c r="BM26" s="19">
        <v>0</v>
      </c>
      <c r="BN26" s="19">
        <v>6.5</v>
      </c>
      <c r="BO26" s="19">
        <v>-20.8</v>
      </c>
      <c r="BP26" s="19"/>
      <c r="BQ26" s="19">
        <v>0</v>
      </c>
      <c r="BR26" s="19">
        <v>0</v>
      </c>
      <c r="BS26" s="19">
        <v>13.8</v>
      </c>
      <c r="BT26" s="19">
        <v>5.9</v>
      </c>
      <c r="BU26" s="19">
        <v>0</v>
      </c>
      <c r="BV26" s="19">
        <v>0</v>
      </c>
      <c r="BW26" s="19">
        <v>0</v>
      </c>
      <c r="BX26" s="19">
        <v>0</v>
      </c>
      <c r="BY26" s="19">
        <v>0</v>
      </c>
      <c r="BZ26" s="19">
        <v>0</v>
      </c>
      <c r="CA26" s="19">
        <v>-0.4</v>
      </c>
      <c r="CB26" s="19">
        <v>4.7</v>
      </c>
      <c r="CC26" s="19">
        <v>19.3</v>
      </c>
      <c r="CD26" s="19">
        <v>-2.8</v>
      </c>
      <c r="CE26" s="19">
        <v>1</v>
      </c>
      <c r="CF26" s="19">
        <v>0</v>
      </c>
      <c r="CG26" s="19"/>
      <c r="CH26" s="19"/>
      <c r="CI26" s="19"/>
      <c r="CJ26" s="19">
        <v>4</v>
      </c>
      <c r="CK26" s="19"/>
      <c r="CL26" s="19">
        <v>-36.299999999999997</v>
      </c>
      <c r="CM26" s="19"/>
      <c r="CN26" s="19">
        <v>0</v>
      </c>
      <c r="CO26" s="19">
        <v>0</v>
      </c>
      <c r="CP26" s="19">
        <v>0</v>
      </c>
      <c r="CQ26" s="19">
        <v>0</v>
      </c>
      <c r="CR26" s="19"/>
      <c r="CS26" s="19"/>
      <c r="CT26" s="19">
        <v>0</v>
      </c>
      <c r="CU26" s="19"/>
      <c r="CV26" s="19">
        <v>1.3</v>
      </c>
      <c r="CW26" s="19"/>
      <c r="CX26" s="19">
        <v>-3.6</v>
      </c>
      <c r="CY26" s="19">
        <v>8.6</v>
      </c>
      <c r="CZ26" s="19"/>
      <c r="DA26" s="19"/>
      <c r="DB26" s="19">
        <v>0</v>
      </c>
      <c r="DC26" s="19">
        <v>0</v>
      </c>
      <c r="DD26" s="19">
        <v>-1</v>
      </c>
      <c r="DE26" s="19">
        <v>21.5</v>
      </c>
      <c r="DF26" s="19">
        <v>7.96</v>
      </c>
      <c r="DG26" s="19"/>
      <c r="DH26" s="19">
        <v>0.1</v>
      </c>
      <c r="DI26" s="19">
        <v>0</v>
      </c>
      <c r="DJ26" s="19">
        <v>0.2</v>
      </c>
      <c r="DK26" s="19">
        <v>1.4</v>
      </c>
      <c r="DL26" s="19">
        <v>0.3</v>
      </c>
      <c r="DM26" s="19">
        <v>0.6</v>
      </c>
      <c r="DN26" s="19"/>
      <c r="DO26" s="19">
        <v>-0.70899999999999996</v>
      </c>
      <c r="DP26" s="19">
        <v>-1.8240000000000001</v>
      </c>
      <c r="DQ26" s="19">
        <v>-10.3</v>
      </c>
      <c r="DR26" s="19">
        <v>-18.899999999999999</v>
      </c>
      <c r="DS26" s="19">
        <v>-3.6</v>
      </c>
      <c r="DT26" s="19">
        <v>0.2</v>
      </c>
      <c r="DU26" s="19">
        <v>-1</v>
      </c>
      <c r="DV26" s="19">
        <v>0.7</v>
      </c>
      <c r="DW26" s="19"/>
      <c r="DX26" s="19"/>
      <c r="DY26" s="19">
        <v>-4.5999999999999996</v>
      </c>
      <c r="DZ26" s="19">
        <v>1</v>
      </c>
      <c r="EA26" s="19">
        <v>2.5</v>
      </c>
      <c r="EB26" s="19">
        <v>2.2000000000000002</v>
      </c>
      <c r="EC26" s="19"/>
      <c r="ED26" s="19">
        <v>0</v>
      </c>
      <c r="EE26" s="19">
        <v>1.8</v>
      </c>
      <c r="EF26" s="19">
        <v>-7.9</v>
      </c>
      <c r="EG26" s="19">
        <v>-16.5</v>
      </c>
      <c r="EH26" s="19"/>
      <c r="EI26" s="19">
        <v>0</v>
      </c>
      <c r="EJ26" s="19"/>
      <c r="EK26" s="19">
        <v>2.7</v>
      </c>
      <c r="EL26" s="19">
        <v>-0.1</v>
      </c>
      <c r="EM26" s="19">
        <v>0.7</v>
      </c>
      <c r="EN26" s="19">
        <v>0.2</v>
      </c>
      <c r="EO26" s="19">
        <v>0.2</v>
      </c>
      <c r="EP26" s="19">
        <v>0.2</v>
      </c>
      <c r="EQ26" s="19"/>
      <c r="ER26" s="19">
        <v>14.2</v>
      </c>
      <c r="ES26" s="19">
        <v>0</v>
      </c>
      <c r="ET26" s="19">
        <v>16.399999999999999</v>
      </c>
      <c r="EU26" s="19">
        <v>0</v>
      </c>
      <c r="EV26" s="19">
        <v>-18</v>
      </c>
      <c r="EW26" s="19">
        <v>-3.8</v>
      </c>
      <c r="EX26" s="19">
        <v>-32</v>
      </c>
      <c r="EY26" s="19">
        <v>1.5</v>
      </c>
      <c r="EZ26" s="19">
        <v>0.8</v>
      </c>
      <c r="FA26" s="19">
        <v>0.7</v>
      </c>
      <c r="FB26" s="19">
        <v>0.8</v>
      </c>
      <c r="FC26" s="19">
        <v>0</v>
      </c>
      <c r="FD26" s="19">
        <v>0.4</v>
      </c>
      <c r="FE26" s="19">
        <v>1.4</v>
      </c>
      <c r="FF26" s="19">
        <v>1.1000000000000001</v>
      </c>
      <c r="FG26" s="19"/>
      <c r="FH26" s="19"/>
      <c r="FI26" s="19"/>
      <c r="FJ26" s="19">
        <v>2.9</v>
      </c>
      <c r="FK26" s="19">
        <v>1.1000000000000001</v>
      </c>
      <c r="FL26" s="19">
        <v>2.9</v>
      </c>
      <c r="FM26" s="19">
        <v>5.0999999999999996</v>
      </c>
      <c r="FN26" s="19"/>
      <c r="FO26" s="19">
        <v>-268.36500000000001</v>
      </c>
      <c r="FP26" s="15"/>
      <c r="FQ26" s="19"/>
      <c r="FR26" s="19"/>
      <c r="FS26" s="19"/>
      <c r="FT26" s="19">
        <v>1.8</v>
      </c>
      <c r="FU26" s="19"/>
      <c r="FV26" s="19"/>
      <c r="FW26" s="19">
        <v>-0.7</v>
      </c>
      <c r="FX26" s="19">
        <v>0.2</v>
      </c>
      <c r="FY26" s="19">
        <v>1.3</v>
      </c>
    </row>
    <row r="27" spans="1:181" ht="24" customHeight="1" x14ac:dyDescent="0.25">
      <c r="A27" s="13" t="s">
        <v>109</v>
      </c>
      <c r="B27" s="13" t="s">
        <v>791</v>
      </c>
      <c r="C27" s="14">
        <v>-11.8</v>
      </c>
      <c r="D27" s="14">
        <v>0</v>
      </c>
      <c r="E27" s="14">
        <v>0</v>
      </c>
      <c r="F27" s="14">
        <v>1.2</v>
      </c>
      <c r="G27" s="14">
        <v>1.1000000000000001</v>
      </c>
      <c r="H27" s="14">
        <v>-5.6</v>
      </c>
      <c r="I27" s="14">
        <v>26.1</v>
      </c>
      <c r="J27" s="14">
        <v>0</v>
      </c>
      <c r="K27" s="14">
        <v>0</v>
      </c>
      <c r="L27" s="14">
        <v>-25.2</v>
      </c>
      <c r="M27" s="14">
        <v>-24</v>
      </c>
      <c r="N27" s="14">
        <v>-11.9</v>
      </c>
      <c r="O27" s="14">
        <v>37.200000000000003</v>
      </c>
      <c r="P27" s="14">
        <v>-26.3</v>
      </c>
      <c r="Q27" s="14">
        <v>-13.6</v>
      </c>
      <c r="R27" s="14">
        <v>2.1</v>
      </c>
      <c r="S27" s="14">
        <v>0.1</v>
      </c>
      <c r="T27" s="14"/>
      <c r="U27" s="14"/>
      <c r="V27" s="14"/>
      <c r="W27" s="14">
        <v>0</v>
      </c>
      <c r="X27" s="14">
        <v>4.8</v>
      </c>
      <c r="Y27" s="14">
        <v>1.5</v>
      </c>
      <c r="Z27" s="14">
        <v>0.6</v>
      </c>
      <c r="AA27" s="14">
        <v>0</v>
      </c>
      <c r="AB27" s="14">
        <v>-3.2</v>
      </c>
      <c r="AC27" s="14"/>
      <c r="AD27" s="14">
        <v>9.8000000000000007</v>
      </c>
      <c r="AE27" s="14"/>
      <c r="AF27" s="14">
        <v>0</v>
      </c>
      <c r="AG27" s="14">
        <v>0</v>
      </c>
      <c r="AH27" s="14">
        <v>0</v>
      </c>
      <c r="AI27" s="14">
        <v>-3.1</v>
      </c>
      <c r="AJ27" s="14">
        <v>2.2000000000000002</v>
      </c>
      <c r="AK27" s="14">
        <v>0</v>
      </c>
      <c r="AL27" s="14">
        <v>0</v>
      </c>
      <c r="AM27" s="14">
        <v>0</v>
      </c>
      <c r="AN27" s="14">
        <v>0</v>
      </c>
      <c r="AO27" s="14">
        <v>24.4</v>
      </c>
      <c r="AP27" s="14">
        <v>6.3</v>
      </c>
      <c r="AQ27" s="14">
        <v>15.5</v>
      </c>
      <c r="AR27" s="14">
        <v>1.3</v>
      </c>
      <c r="AS27" s="14">
        <v>-1.6</v>
      </c>
      <c r="AT27" s="14">
        <v>2.6059999999999999</v>
      </c>
      <c r="AU27" s="14">
        <v>1.8</v>
      </c>
      <c r="AV27" s="14">
        <v>-24.6</v>
      </c>
      <c r="AW27" s="14">
        <v>0</v>
      </c>
      <c r="AX27" s="14">
        <v>-1.5</v>
      </c>
      <c r="AY27" s="14">
        <v>2.6</v>
      </c>
      <c r="AZ27" s="14">
        <v>-3.3</v>
      </c>
      <c r="BA27" s="14"/>
      <c r="BB27" s="14">
        <v>1.2</v>
      </c>
      <c r="BC27" s="14">
        <v>0.3</v>
      </c>
      <c r="BD27" s="14">
        <v>-8.8000000000000007</v>
      </c>
      <c r="BE27" s="14"/>
      <c r="BF27" s="14"/>
      <c r="BG27" s="14">
        <v>-3</v>
      </c>
      <c r="BH27" s="14">
        <v>-0.7</v>
      </c>
      <c r="BI27" s="14"/>
      <c r="BJ27" s="14">
        <v>0</v>
      </c>
      <c r="BK27" s="14">
        <v>0</v>
      </c>
      <c r="BL27" s="14">
        <v>0</v>
      </c>
      <c r="BM27" s="14">
        <v>0</v>
      </c>
      <c r="BN27" s="14">
        <v>20</v>
      </c>
      <c r="BO27" s="14">
        <v>-15.5</v>
      </c>
      <c r="BP27" s="14"/>
      <c r="BQ27" s="14">
        <v>0</v>
      </c>
      <c r="BR27" s="14">
        <v>0</v>
      </c>
      <c r="BS27" s="14">
        <v>16</v>
      </c>
      <c r="BT27" s="14">
        <v>6.9</v>
      </c>
      <c r="BU27" s="14">
        <v>0</v>
      </c>
      <c r="BV27" s="14">
        <v>0</v>
      </c>
      <c r="BW27" s="14">
        <v>0</v>
      </c>
      <c r="BX27" s="14">
        <v>0</v>
      </c>
      <c r="BY27" s="14">
        <v>0</v>
      </c>
      <c r="BZ27" s="14">
        <v>0</v>
      </c>
      <c r="CA27" s="14">
        <v>-0.3</v>
      </c>
      <c r="CB27" s="14">
        <v>14.7</v>
      </c>
      <c r="CC27" s="14">
        <v>18.3</v>
      </c>
      <c r="CD27" s="14">
        <v>-3.4</v>
      </c>
      <c r="CE27" s="14">
        <v>-0.1</v>
      </c>
      <c r="CF27" s="14">
        <v>0</v>
      </c>
      <c r="CG27" s="14"/>
      <c r="CH27" s="14"/>
      <c r="CI27" s="14"/>
      <c r="CJ27" s="14">
        <v>15.8</v>
      </c>
      <c r="CK27" s="14"/>
      <c r="CL27" s="14">
        <v>-19.3</v>
      </c>
      <c r="CM27" s="14"/>
      <c r="CN27" s="14">
        <v>0</v>
      </c>
      <c r="CO27" s="14">
        <v>0</v>
      </c>
      <c r="CP27" s="14">
        <v>0</v>
      </c>
      <c r="CQ27" s="14">
        <v>0</v>
      </c>
      <c r="CR27" s="14"/>
      <c r="CS27" s="14"/>
      <c r="CT27" s="14">
        <v>0</v>
      </c>
      <c r="CU27" s="14"/>
      <c r="CV27" s="14">
        <v>1.3</v>
      </c>
      <c r="CW27" s="14"/>
      <c r="CX27" s="14">
        <v>-3.2</v>
      </c>
      <c r="CY27" s="14">
        <v>8.1999999999999993</v>
      </c>
      <c r="CZ27" s="14"/>
      <c r="DA27" s="14"/>
      <c r="DB27" s="14">
        <v>0.1</v>
      </c>
      <c r="DC27" s="14">
        <v>-0.1</v>
      </c>
      <c r="DD27" s="14">
        <v>-1.1000000000000001</v>
      </c>
      <c r="DE27" s="14">
        <v>25.8</v>
      </c>
      <c r="DF27" s="14">
        <v>9.1999999999999993</v>
      </c>
      <c r="DG27" s="14"/>
      <c r="DH27" s="14">
        <v>0</v>
      </c>
      <c r="DI27" s="14">
        <v>0</v>
      </c>
      <c r="DJ27" s="14">
        <v>0.3</v>
      </c>
      <c r="DK27" s="14">
        <v>1</v>
      </c>
      <c r="DL27" s="14">
        <v>0.3</v>
      </c>
      <c r="DM27" s="14">
        <v>0.6</v>
      </c>
      <c r="DN27" s="14"/>
      <c r="DO27" s="14">
        <v>-0.71099999999999997</v>
      </c>
      <c r="DP27" s="14">
        <v>-1.901</v>
      </c>
      <c r="DQ27" s="14">
        <v>-9.5</v>
      </c>
      <c r="DR27" s="14">
        <v>-16.7</v>
      </c>
      <c r="DS27" s="14">
        <v>-3.7</v>
      </c>
      <c r="DT27" s="14">
        <v>0.2</v>
      </c>
      <c r="DU27" s="14">
        <v>-0.4</v>
      </c>
      <c r="DV27" s="14">
        <v>0.7</v>
      </c>
      <c r="DW27" s="14"/>
      <c r="DX27" s="14"/>
      <c r="DY27" s="14">
        <v>-4.5999999999999996</v>
      </c>
      <c r="DZ27" s="14">
        <v>1.1000000000000001</v>
      </c>
      <c r="EA27" s="14">
        <v>2.5</v>
      </c>
      <c r="EB27" s="14">
        <v>2.4</v>
      </c>
      <c r="EC27" s="14"/>
      <c r="ED27" s="14">
        <v>0</v>
      </c>
      <c r="EE27" s="14">
        <v>2.9</v>
      </c>
      <c r="EF27" s="14">
        <v>-10.6</v>
      </c>
      <c r="EG27" s="14">
        <v>-14.2</v>
      </c>
      <c r="EH27" s="14"/>
      <c r="EI27" s="14">
        <v>0</v>
      </c>
      <c r="EJ27" s="14"/>
      <c r="EK27" s="14">
        <v>2.7</v>
      </c>
      <c r="EL27" s="14">
        <v>-0.1</v>
      </c>
      <c r="EM27" s="14">
        <v>1.2</v>
      </c>
      <c r="EN27" s="14">
        <v>0.2</v>
      </c>
      <c r="EO27" s="14">
        <v>0.2</v>
      </c>
      <c r="EP27" s="14">
        <v>0.2</v>
      </c>
      <c r="EQ27" s="14"/>
      <c r="ER27" s="14">
        <v>13.2</v>
      </c>
      <c r="ES27" s="14">
        <v>0</v>
      </c>
      <c r="ET27" s="14">
        <v>17.5</v>
      </c>
      <c r="EU27" s="14">
        <v>0</v>
      </c>
      <c r="EV27" s="14">
        <v>-16.2</v>
      </c>
      <c r="EW27" s="14">
        <v>-1.6</v>
      </c>
      <c r="EX27" s="14">
        <v>-25.7</v>
      </c>
      <c r="EY27" s="14">
        <v>1.5</v>
      </c>
      <c r="EZ27" s="14">
        <v>0.8</v>
      </c>
      <c r="FA27" s="14">
        <v>0.6</v>
      </c>
      <c r="FB27" s="14">
        <v>0.8</v>
      </c>
      <c r="FC27" s="14">
        <v>0</v>
      </c>
      <c r="FD27" s="14">
        <v>0.4</v>
      </c>
      <c r="FE27" s="14">
        <v>1.8</v>
      </c>
      <c r="FF27" s="14">
        <v>1.5</v>
      </c>
      <c r="FG27" s="14"/>
      <c r="FH27" s="14"/>
      <c r="FI27" s="14"/>
      <c r="FJ27" s="14">
        <v>2.2999999999999998</v>
      </c>
      <c r="FK27" s="14">
        <v>0.8</v>
      </c>
      <c r="FL27" s="14">
        <v>2.2999999999999998</v>
      </c>
      <c r="FM27" s="14">
        <v>5.0999999999999996</v>
      </c>
      <c r="FN27" s="14"/>
      <c r="FO27" s="14">
        <v>26.994</v>
      </c>
      <c r="FP27" s="15"/>
      <c r="FQ27" s="14"/>
      <c r="FR27" s="14"/>
      <c r="FS27" s="14"/>
      <c r="FT27" s="14">
        <v>1.8</v>
      </c>
      <c r="FU27" s="14"/>
      <c r="FV27" s="14"/>
      <c r="FW27" s="14">
        <v>-0.5</v>
      </c>
      <c r="FX27" s="14">
        <v>0.3</v>
      </c>
      <c r="FY27" s="14">
        <v>1.6</v>
      </c>
    </row>
    <row r="28" spans="1:181" ht="24" customHeight="1" x14ac:dyDescent="0.25">
      <c r="A28" s="16" t="s">
        <v>109</v>
      </c>
      <c r="B28" s="16" t="s">
        <v>792</v>
      </c>
      <c r="C28" s="17">
        <v>6.5</v>
      </c>
      <c r="D28" s="17">
        <v>0</v>
      </c>
      <c r="E28" s="17">
        <v>0</v>
      </c>
      <c r="F28" s="17">
        <v>1.6</v>
      </c>
      <c r="G28" s="17">
        <v>1.5</v>
      </c>
      <c r="H28" s="17">
        <v>-8.8000000000000007</v>
      </c>
      <c r="I28" s="17">
        <v>23.1</v>
      </c>
      <c r="J28" s="17">
        <v>0</v>
      </c>
      <c r="K28" s="17">
        <v>0</v>
      </c>
      <c r="L28" s="17">
        <v>-25.9</v>
      </c>
      <c r="M28" s="17">
        <v>-24.2</v>
      </c>
      <c r="N28" s="17">
        <v>-13.3</v>
      </c>
      <c r="O28" s="17">
        <v>36.799999999999997</v>
      </c>
      <c r="P28" s="17">
        <v>-26.8</v>
      </c>
      <c r="Q28" s="17">
        <v>-14.2</v>
      </c>
      <c r="R28" s="17">
        <v>-4.9000000000000004</v>
      </c>
      <c r="S28" s="17">
        <v>0.1</v>
      </c>
      <c r="T28" s="17"/>
      <c r="U28" s="17"/>
      <c r="V28" s="17"/>
      <c r="W28" s="17">
        <v>0</v>
      </c>
      <c r="X28" s="17">
        <v>4.3</v>
      </c>
      <c r="Y28" s="17">
        <v>1.4</v>
      </c>
      <c r="Z28" s="17">
        <v>0.6</v>
      </c>
      <c r="AA28" s="17">
        <v>0</v>
      </c>
      <c r="AB28" s="17">
        <v>-3.2</v>
      </c>
      <c r="AC28" s="17"/>
      <c r="AD28" s="17">
        <v>11.3</v>
      </c>
      <c r="AE28" s="17"/>
      <c r="AF28" s="17">
        <v>0</v>
      </c>
      <c r="AG28" s="17">
        <v>0</v>
      </c>
      <c r="AH28" s="17">
        <v>0</v>
      </c>
      <c r="AI28" s="17">
        <v>3.5</v>
      </c>
      <c r="AJ28" s="17">
        <v>12.9</v>
      </c>
      <c r="AK28" s="17">
        <v>3.3</v>
      </c>
      <c r="AL28" s="17">
        <v>0</v>
      </c>
      <c r="AM28" s="17">
        <v>0</v>
      </c>
      <c r="AN28" s="17">
        <v>0</v>
      </c>
      <c r="AO28" s="17">
        <v>42</v>
      </c>
      <c r="AP28" s="17">
        <v>7.2</v>
      </c>
      <c r="AQ28" s="17">
        <v>15.4</v>
      </c>
      <c r="AR28" s="17">
        <v>1.1000000000000001</v>
      </c>
      <c r="AS28" s="17">
        <v>0.1</v>
      </c>
      <c r="AT28" s="17">
        <v>2.605</v>
      </c>
      <c r="AU28" s="17">
        <v>1.5</v>
      </c>
      <c r="AV28" s="17">
        <v>0</v>
      </c>
      <c r="AW28" s="17">
        <v>0</v>
      </c>
      <c r="AX28" s="17">
        <v>0</v>
      </c>
      <c r="AY28" s="17">
        <v>1.4</v>
      </c>
      <c r="AZ28" s="17">
        <v>-4.9000000000000004</v>
      </c>
      <c r="BA28" s="17"/>
      <c r="BB28" s="17">
        <v>1.2</v>
      </c>
      <c r="BC28" s="17">
        <v>0.3</v>
      </c>
      <c r="BD28" s="17">
        <v>-10.199999999999999</v>
      </c>
      <c r="BE28" s="17"/>
      <c r="BF28" s="17"/>
      <c r="BG28" s="17">
        <v>1.7</v>
      </c>
      <c r="BH28" s="17">
        <v>-1</v>
      </c>
      <c r="BI28" s="17"/>
      <c r="BJ28" s="17">
        <v>0</v>
      </c>
      <c r="BK28" s="17">
        <v>0</v>
      </c>
      <c r="BL28" s="17">
        <v>0</v>
      </c>
      <c r="BM28" s="17">
        <v>0</v>
      </c>
      <c r="BN28" s="17">
        <v>17.2</v>
      </c>
      <c r="BO28" s="17">
        <v>-16.3</v>
      </c>
      <c r="BP28" s="17"/>
      <c r="BQ28" s="17">
        <v>0</v>
      </c>
      <c r="BR28" s="17">
        <v>0</v>
      </c>
      <c r="BS28" s="17">
        <v>15.6</v>
      </c>
      <c r="BT28" s="17">
        <v>6.8</v>
      </c>
      <c r="BU28" s="17">
        <v>0</v>
      </c>
      <c r="BV28" s="17">
        <v>0</v>
      </c>
      <c r="BW28" s="17">
        <v>0</v>
      </c>
      <c r="BX28" s="17">
        <v>-2.7</v>
      </c>
      <c r="BY28" s="17">
        <v>0</v>
      </c>
      <c r="BZ28" s="17">
        <v>0</v>
      </c>
      <c r="CA28" s="17">
        <v>-0.2</v>
      </c>
      <c r="CB28" s="17">
        <v>26.1</v>
      </c>
      <c r="CC28" s="17">
        <v>18.600000000000001</v>
      </c>
      <c r="CD28" s="17">
        <v>-3</v>
      </c>
      <c r="CE28" s="17">
        <v>-0.1</v>
      </c>
      <c r="CF28" s="17">
        <v>0</v>
      </c>
      <c r="CG28" s="17"/>
      <c r="CH28" s="17"/>
      <c r="CI28" s="17"/>
      <c r="CJ28" s="17">
        <v>16.7</v>
      </c>
      <c r="CK28" s="17"/>
      <c r="CL28" s="17">
        <v>-18.7</v>
      </c>
      <c r="CM28" s="17"/>
      <c r="CN28" s="17">
        <v>0</v>
      </c>
      <c r="CO28" s="17">
        <v>0</v>
      </c>
      <c r="CP28" s="17">
        <v>0</v>
      </c>
      <c r="CQ28" s="17">
        <v>0</v>
      </c>
      <c r="CR28" s="17"/>
      <c r="CS28" s="17"/>
      <c r="CT28" s="17">
        <v>0</v>
      </c>
      <c r="CU28" s="17"/>
      <c r="CV28" s="17">
        <v>1.3</v>
      </c>
      <c r="CW28" s="17"/>
      <c r="CX28" s="17">
        <v>-3.7</v>
      </c>
      <c r="CY28" s="17">
        <v>9</v>
      </c>
      <c r="CZ28" s="17"/>
      <c r="DA28" s="17"/>
      <c r="DB28" s="17">
        <v>0.1</v>
      </c>
      <c r="DC28" s="17">
        <v>0</v>
      </c>
      <c r="DD28" s="17">
        <v>-0.9</v>
      </c>
      <c r="DE28" s="17">
        <v>26.7</v>
      </c>
      <c r="DF28" s="17">
        <v>9.5299999999999994</v>
      </c>
      <c r="DG28" s="17"/>
      <c r="DH28" s="17">
        <v>0</v>
      </c>
      <c r="DI28" s="17">
        <v>0</v>
      </c>
      <c r="DJ28" s="17">
        <v>0.2</v>
      </c>
      <c r="DK28" s="17">
        <v>1.2</v>
      </c>
      <c r="DL28" s="17">
        <v>0.3</v>
      </c>
      <c r="DM28" s="17">
        <v>0.6</v>
      </c>
      <c r="DN28" s="17"/>
      <c r="DO28" s="17">
        <v>-0.71699999999999997</v>
      </c>
      <c r="DP28" s="17">
        <v>-2.0419999999999998</v>
      </c>
      <c r="DQ28" s="17">
        <v>-9.1999999999999993</v>
      </c>
      <c r="DR28" s="17">
        <v>-16.5</v>
      </c>
      <c r="DS28" s="17">
        <v>-3.7</v>
      </c>
      <c r="DT28" s="17">
        <v>0.2</v>
      </c>
      <c r="DU28" s="17">
        <v>-0.5</v>
      </c>
      <c r="DV28" s="17">
        <v>0.7</v>
      </c>
      <c r="DW28" s="17"/>
      <c r="DX28" s="17"/>
      <c r="DY28" s="17">
        <v>-4.5</v>
      </c>
      <c r="DZ28" s="17">
        <v>0.6</v>
      </c>
      <c r="EA28" s="17">
        <v>3.1</v>
      </c>
      <c r="EB28" s="17">
        <v>2.2000000000000002</v>
      </c>
      <c r="EC28" s="17"/>
      <c r="ED28" s="17">
        <v>0</v>
      </c>
      <c r="EE28" s="17">
        <v>3.2</v>
      </c>
      <c r="EF28" s="17">
        <v>-15.7</v>
      </c>
      <c r="EG28" s="17">
        <v>-16.5</v>
      </c>
      <c r="EH28" s="17"/>
      <c r="EI28" s="17">
        <v>0</v>
      </c>
      <c r="EJ28" s="17"/>
      <c r="EK28" s="17">
        <v>2.6</v>
      </c>
      <c r="EL28" s="17">
        <v>-0.2</v>
      </c>
      <c r="EM28" s="17">
        <v>1.5</v>
      </c>
      <c r="EN28" s="17">
        <v>0.2</v>
      </c>
      <c r="EO28" s="17">
        <v>0.2</v>
      </c>
      <c r="EP28" s="17">
        <v>0.2</v>
      </c>
      <c r="EQ28" s="17"/>
      <c r="ER28" s="17">
        <v>13.4</v>
      </c>
      <c r="ES28" s="17">
        <v>0</v>
      </c>
      <c r="ET28" s="17">
        <v>17.5</v>
      </c>
      <c r="EU28" s="17">
        <v>0</v>
      </c>
      <c r="EV28" s="17">
        <v>-16.100000000000001</v>
      </c>
      <c r="EW28" s="17">
        <v>-1.7</v>
      </c>
      <c r="EX28" s="17">
        <v>-22.6</v>
      </c>
      <c r="EY28" s="17">
        <v>1.5</v>
      </c>
      <c r="EZ28" s="17">
        <v>0.8</v>
      </c>
      <c r="FA28" s="17">
        <v>0.7</v>
      </c>
      <c r="FB28" s="17">
        <v>0.8</v>
      </c>
      <c r="FC28" s="17">
        <v>0</v>
      </c>
      <c r="FD28" s="17">
        <v>0.4</v>
      </c>
      <c r="FE28" s="17">
        <v>1.8</v>
      </c>
      <c r="FF28" s="17">
        <v>1.5</v>
      </c>
      <c r="FG28" s="17"/>
      <c r="FH28" s="17"/>
      <c r="FI28" s="17"/>
      <c r="FJ28" s="17">
        <v>4.0999999999999996</v>
      </c>
      <c r="FK28" s="17">
        <v>1.4</v>
      </c>
      <c r="FL28" s="17">
        <v>1.7</v>
      </c>
      <c r="FM28" s="17">
        <v>5.2</v>
      </c>
      <c r="FN28" s="17"/>
      <c r="FO28" s="17">
        <v>103.876</v>
      </c>
      <c r="FP28" s="15"/>
      <c r="FQ28" s="17"/>
      <c r="FR28" s="17"/>
      <c r="FS28" s="17"/>
      <c r="FT28" s="17">
        <v>1.8</v>
      </c>
      <c r="FU28" s="17"/>
      <c r="FV28" s="17"/>
      <c r="FW28" s="17">
        <v>-0.3</v>
      </c>
      <c r="FX28" s="17">
        <v>0.2</v>
      </c>
      <c r="FY28" s="17">
        <v>1.7</v>
      </c>
    </row>
    <row r="29" spans="1:181" ht="24" customHeight="1" x14ac:dyDescent="0.25">
      <c r="A29" s="16" t="s">
        <v>109</v>
      </c>
      <c r="B29" s="16" t="s">
        <v>793</v>
      </c>
      <c r="C29" s="17">
        <v>4.5999999999999996</v>
      </c>
      <c r="D29" s="17">
        <v>0</v>
      </c>
      <c r="E29" s="17">
        <v>0</v>
      </c>
      <c r="F29" s="17">
        <v>0.8</v>
      </c>
      <c r="G29" s="17">
        <v>0.9</v>
      </c>
      <c r="H29" s="17">
        <v>-7.5</v>
      </c>
      <c r="I29" s="17">
        <v>36.799999999999997</v>
      </c>
      <c r="J29" s="17">
        <v>0</v>
      </c>
      <c r="K29" s="17">
        <v>0</v>
      </c>
      <c r="L29" s="17">
        <v>-16.600000000000001</v>
      </c>
      <c r="M29" s="17">
        <v>-19.3</v>
      </c>
      <c r="N29" s="17">
        <v>-7.4</v>
      </c>
      <c r="O29" s="17">
        <v>48.9</v>
      </c>
      <c r="P29" s="17">
        <v>-23.9</v>
      </c>
      <c r="Q29" s="17">
        <v>-11</v>
      </c>
      <c r="R29" s="17">
        <v>7.2</v>
      </c>
      <c r="S29" s="17">
        <v>-0.1</v>
      </c>
      <c r="T29" s="17"/>
      <c r="U29" s="17"/>
      <c r="V29" s="17"/>
      <c r="W29" s="17">
        <v>0</v>
      </c>
      <c r="X29" s="17">
        <v>6.2</v>
      </c>
      <c r="Y29" s="17">
        <v>1.1000000000000001</v>
      </c>
      <c r="Z29" s="17">
        <v>0.6</v>
      </c>
      <c r="AA29" s="17">
        <v>0</v>
      </c>
      <c r="AB29" s="17">
        <v>-3.2</v>
      </c>
      <c r="AC29" s="17"/>
      <c r="AD29" s="17">
        <v>13.3</v>
      </c>
      <c r="AE29" s="17"/>
      <c r="AF29" s="17">
        <v>0</v>
      </c>
      <c r="AG29" s="17">
        <v>0</v>
      </c>
      <c r="AH29" s="17">
        <v>0</v>
      </c>
      <c r="AI29" s="17">
        <v>3</v>
      </c>
      <c r="AJ29" s="17">
        <v>13.8</v>
      </c>
      <c r="AK29" s="17">
        <v>9.3000000000000007</v>
      </c>
      <c r="AL29" s="17">
        <v>0</v>
      </c>
      <c r="AM29" s="17">
        <v>0</v>
      </c>
      <c r="AN29" s="17">
        <v>0</v>
      </c>
      <c r="AO29" s="17">
        <v>45</v>
      </c>
      <c r="AP29" s="17">
        <v>6.9</v>
      </c>
      <c r="AQ29" s="17">
        <v>15.4</v>
      </c>
      <c r="AR29" s="17">
        <v>1.2</v>
      </c>
      <c r="AS29" s="17">
        <v>0.2</v>
      </c>
      <c r="AT29" s="17">
        <v>2.605</v>
      </c>
      <c r="AU29" s="17">
        <v>1.3</v>
      </c>
      <c r="AV29" s="17">
        <v>0</v>
      </c>
      <c r="AW29" s="17">
        <v>0</v>
      </c>
      <c r="AX29" s="17">
        <v>0</v>
      </c>
      <c r="AY29" s="17">
        <v>2.1</v>
      </c>
      <c r="AZ29" s="17">
        <v>-5</v>
      </c>
      <c r="BA29" s="17"/>
      <c r="BB29" s="17">
        <v>1.2</v>
      </c>
      <c r="BC29" s="17">
        <v>0.5</v>
      </c>
      <c r="BD29" s="17">
        <v>-13.1</v>
      </c>
      <c r="BE29" s="17"/>
      <c r="BF29" s="17"/>
      <c r="BG29" s="17">
        <v>4.2</v>
      </c>
      <c r="BH29" s="17">
        <v>-0.1</v>
      </c>
      <c r="BI29" s="17"/>
      <c r="BJ29" s="17">
        <v>0</v>
      </c>
      <c r="BK29" s="17">
        <v>0</v>
      </c>
      <c r="BL29" s="17">
        <v>0</v>
      </c>
      <c r="BM29" s="17">
        <v>0</v>
      </c>
      <c r="BN29" s="17">
        <v>22.6</v>
      </c>
      <c r="BO29" s="17">
        <v>-10.4</v>
      </c>
      <c r="BP29" s="17"/>
      <c r="BQ29" s="17">
        <v>0</v>
      </c>
      <c r="BR29" s="17">
        <v>0</v>
      </c>
      <c r="BS29" s="17">
        <v>18.100000000000001</v>
      </c>
      <c r="BT29" s="17">
        <v>7.6</v>
      </c>
      <c r="BU29" s="17">
        <v>0</v>
      </c>
      <c r="BV29" s="17">
        <v>0</v>
      </c>
      <c r="BW29" s="17">
        <v>0</v>
      </c>
      <c r="BX29" s="17">
        <v>-2.1</v>
      </c>
      <c r="BY29" s="17">
        <v>0</v>
      </c>
      <c r="BZ29" s="17">
        <v>0</v>
      </c>
      <c r="CA29" s="17">
        <v>-0.3</v>
      </c>
      <c r="CB29" s="17">
        <v>48.9</v>
      </c>
      <c r="CC29" s="17">
        <v>18.399999999999999</v>
      </c>
      <c r="CD29" s="17">
        <v>3.2</v>
      </c>
      <c r="CE29" s="17">
        <v>-0.1</v>
      </c>
      <c r="CF29" s="17">
        <v>0</v>
      </c>
      <c r="CG29" s="17"/>
      <c r="CH29" s="17"/>
      <c r="CI29" s="17"/>
      <c r="CJ29" s="17">
        <v>23.6</v>
      </c>
      <c r="CK29" s="17"/>
      <c r="CL29" s="17">
        <v>-7</v>
      </c>
      <c r="CM29" s="17"/>
      <c r="CN29" s="17">
        <v>0</v>
      </c>
      <c r="CO29" s="17">
        <v>0</v>
      </c>
      <c r="CP29" s="17">
        <v>0</v>
      </c>
      <c r="CQ29" s="17">
        <v>0</v>
      </c>
      <c r="CR29" s="17"/>
      <c r="CS29" s="17"/>
      <c r="CT29" s="17">
        <v>0</v>
      </c>
      <c r="CU29" s="17"/>
      <c r="CV29" s="17">
        <v>1.3</v>
      </c>
      <c r="CW29" s="17"/>
      <c r="CX29" s="17">
        <v>-4.7</v>
      </c>
      <c r="CY29" s="17">
        <v>8.8000000000000007</v>
      </c>
      <c r="CZ29" s="17"/>
      <c r="DA29" s="17"/>
      <c r="DB29" s="17">
        <v>0</v>
      </c>
      <c r="DC29" s="17">
        <v>-0.1</v>
      </c>
      <c r="DD29" s="17">
        <v>-1</v>
      </c>
      <c r="DE29" s="17">
        <v>27.8</v>
      </c>
      <c r="DF29" s="17">
        <v>9.7100000000000009</v>
      </c>
      <c r="DG29" s="17"/>
      <c r="DH29" s="17">
        <v>0</v>
      </c>
      <c r="DI29" s="17">
        <v>0</v>
      </c>
      <c r="DJ29" s="17">
        <v>0.3</v>
      </c>
      <c r="DK29" s="17">
        <v>1.6</v>
      </c>
      <c r="DL29" s="17">
        <v>0.3</v>
      </c>
      <c r="DM29" s="17">
        <v>0.6</v>
      </c>
      <c r="DN29" s="17"/>
      <c r="DO29" s="17">
        <v>-0.68899999999999995</v>
      </c>
      <c r="DP29" s="17">
        <v>-1.9990000000000001</v>
      </c>
      <c r="DQ29" s="17">
        <v>-8.6</v>
      </c>
      <c r="DR29" s="17">
        <v>-15.4</v>
      </c>
      <c r="DS29" s="17">
        <v>-3.8</v>
      </c>
      <c r="DT29" s="17">
        <v>0</v>
      </c>
      <c r="DU29" s="17">
        <v>-0.5</v>
      </c>
      <c r="DV29" s="17">
        <v>0.7</v>
      </c>
      <c r="DW29" s="17"/>
      <c r="DX29" s="17"/>
      <c r="DY29" s="17">
        <v>-4.5999999999999996</v>
      </c>
      <c r="DZ29" s="17">
        <v>1</v>
      </c>
      <c r="EA29" s="17">
        <v>3.2</v>
      </c>
      <c r="EB29" s="17">
        <v>2.2000000000000002</v>
      </c>
      <c r="EC29" s="17"/>
      <c r="ED29" s="17">
        <v>0</v>
      </c>
      <c r="EE29" s="17">
        <v>3.3</v>
      </c>
      <c r="EF29" s="17">
        <v>-11.6</v>
      </c>
      <c r="EG29" s="17">
        <v>-12.8</v>
      </c>
      <c r="EH29" s="17"/>
      <c r="EI29" s="17">
        <v>0</v>
      </c>
      <c r="EJ29" s="17"/>
      <c r="EK29" s="17">
        <v>2.7</v>
      </c>
      <c r="EL29" s="17">
        <v>-0.1</v>
      </c>
      <c r="EM29" s="17">
        <v>1.7</v>
      </c>
      <c r="EN29" s="17">
        <v>0.2</v>
      </c>
      <c r="EO29" s="17">
        <v>0.2</v>
      </c>
      <c r="EP29" s="17">
        <v>0.2</v>
      </c>
      <c r="EQ29" s="17"/>
      <c r="ER29" s="17">
        <v>14</v>
      </c>
      <c r="ES29" s="17">
        <v>0</v>
      </c>
      <c r="ET29" s="17">
        <v>18.399999999999999</v>
      </c>
      <c r="EU29" s="17">
        <v>0</v>
      </c>
      <c r="EV29" s="17">
        <v>-14.4</v>
      </c>
      <c r="EW29" s="17">
        <v>-3.9</v>
      </c>
      <c r="EX29" s="17">
        <v>-20.3</v>
      </c>
      <c r="EY29" s="17">
        <v>1.5</v>
      </c>
      <c r="EZ29" s="17">
        <v>0.8</v>
      </c>
      <c r="FA29" s="17">
        <v>0.5</v>
      </c>
      <c r="FB29" s="17">
        <v>0.8</v>
      </c>
      <c r="FC29" s="17">
        <v>0</v>
      </c>
      <c r="FD29" s="17">
        <v>0.4</v>
      </c>
      <c r="FE29" s="17">
        <v>1.8</v>
      </c>
      <c r="FF29" s="17">
        <v>1.5</v>
      </c>
      <c r="FG29" s="17"/>
      <c r="FH29" s="17"/>
      <c r="FI29" s="17"/>
      <c r="FJ29" s="17">
        <v>5.2</v>
      </c>
      <c r="FK29" s="17">
        <v>1.4</v>
      </c>
      <c r="FL29" s="17">
        <v>3.2</v>
      </c>
      <c r="FM29" s="17">
        <v>3.8</v>
      </c>
      <c r="FN29" s="17"/>
      <c r="FO29" s="17">
        <v>257.02699999999999</v>
      </c>
      <c r="FP29" s="15"/>
      <c r="FQ29" s="17"/>
      <c r="FR29" s="17"/>
      <c r="FS29" s="17"/>
      <c r="FT29" s="17">
        <v>1.8</v>
      </c>
      <c r="FU29" s="17"/>
      <c r="FV29" s="17"/>
      <c r="FW29" s="17">
        <v>0</v>
      </c>
      <c r="FX29" s="17">
        <v>0.2</v>
      </c>
      <c r="FY29" s="17">
        <v>2</v>
      </c>
    </row>
    <row r="30" spans="1:181" ht="24" customHeight="1" x14ac:dyDescent="0.25">
      <c r="A30" s="16" t="s">
        <v>109</v>
      </c>
      <c r="B30" s="16" t="s">
        <v>794</v>
      </c>
      <c r="C30" s="17">
        <v>7.1</v>
      </c>
      <c r="D30" s="17">
        <v>0</v>
      </c>
      <c r="E30" s="17">
        <v>0</v>
      </c>
      <c r="F30" s="17">
        <v>0.8</v>
      </c>
      <c r="G30" s="17">
        <v>0.9</v>
      </c>
      <c r="H30" s="17">
        <v>-6.2</v>
      </c>
      <c r="I30" s="17">
        <v>30.2</v>
      </c>
      <c r="J30" s="17">
        <v>0</v>
      </c>
      <c r="K30" s="17">
        <v>0</v>
      </c>
      <c r="L30" s="17">
        <v>-16.3</v>
      </c>
      <c r="M30" s="17">
        <v>-18</v>
      </c>
      <c r="N30" s="17">
        <v>-7</v>
      </c>
      <c r="O30" s="17">
        <v>48</v>
      </c>
      <c r="P30" s="17">
        <v>-21.7</v>
      </c>
      <c r="Q30" s="17">
        <v>-10.4</v>
      </c>
      <c r="R30" s="17">
        <v>11.2</v>
      </c>
      <c r="S30" s="17">
        <v>0.1</v>
      </c>
      <c r="T30" s="17"/>
      <c r="U30" s="17"/>
      <c r="V30" s="17"/>
      <c r="W30" s="17">
        <v>0</v>
      </c>
      <c r="X30" s="17">
        <v>8.6</v>
      </c>
      <c r="Y30" s="17">
        <v>0.8</v>
      </c>
      <c r="Z30" s="17">
        <v>0.6</v>
      </c>
      <c r="AA30" s="17">
        <v>0</v>
      </c>
      <c r="AB30" s="17">
        <v>-3.2</v>
      </c>
      <c r="AC30" s="17"/>
      <c r="AD30" s="17">
        <v>15.5</v>
      </c>
      <c r="AE30" s="17"/>
      <c r="AF30" s="17">
        <v>0</v>
      </c>
      <c r="AG30" s="17">
        <v>0</v>
      </c>
      <c r="AH30" s="17">
        <v>0</v>
      </c>
      <c r="AI30" s="17">
        <v>5.0999999999999996</v>
      </c>
      <c r="AJ30" s="17">
        <v>12.5</v>
      </c>
      <c r="AK30" s="17">
        <v>8.6</v>
      </c>
      <c r="AL30" s="17">
        <v>0</v>
      </c>
      <c r="AM30" s="17">
        <v>0</v>
      </c>
      <c r="AN30" s="17">
        <v>0</v>
      </c>
      <c r="AO30" s="17">
        <v>47.3</v>
      </c>
      <c r="AP30" s="17">
        <v>8.1</v>
      </c>
      <c r="AQ30" s="17">
        <v>15.7</v>
      </c>
      <c r="AR30" s="17">
        <v>1.5</v>
      </c>
      <c r="AS30" s="17">
        <v>0.5</v>
      </c>
      <c r="AT30" s="17">
        <v>2.6059999999999999</v>
      </c>
      <c r="AU30" s="17">
        <v>2.5</v>
      </c>
      <c r="AV30" s="17">
        <v>0</v>
      </c>
      <c r="AW30" s="17">
        <v>0</v>
      </c>
      <c r="AX30" s="17">
        <v>0</v>
      </c>
      <c r="AY30" s="17">
        <v>4.4000000000000004</v>
      </c>
      <c r="AZ30" s="17">
        <v>-3.2</v>
      </c>
      <c r="BA30" s="17"/>
      <c r="BB30" s="17">
        <v>1.2</v>
      </c>
      <c r="BC30" s="17">
        <v>0.4</v>
      </c>
      <c r="BD30" s="17">
        <v>-9.8000000000000007</v>
      </c>
      <c r="BE30" s="17"/>
      <c r="BF30" s="17"/>
      <c r="BG30" s="17">
        <v>5.8</v>
      </c>
      <c r="BH30" s="17">
        <v>0.9</v>
      </c>
      <c r="BI30" s="17"/>
      <c r="BJ30" s="17">
        <v>0</v>
      </c>
      <c r="BK30" s="17">
        <v>0</v>
      </c>
      <c r="BL30" s="17">
        <v>0</v>
      </c>
      <c r="BM30" s="17">
        <v>0</v>
      </c>
      <c r="BN30" s="17">
        <v>7.7</v>
      </c>
      <c r="BO30" s="17">
        <v>-10.199999999999999</v>
      </c>
      <c r="BP30" s="17"/>
      <c r="BQ30" s="17">
        <v>0</v>
      </c>
      <c r="BR30" s="17">
        <v>0</v>
      </c>
      <c r="BS30" s="17">
        <v>18.7</v>
      </c>
      <c r="BT30" s="17">
        <v>7.9</v>
      </c>
      <c r="BU30" s="17">
        <v>0</v>
      </c>
      <c r="BV30" s="17">
        <v>0</v>
      </c>
      <c r="BW30" s="17">
        <v>0</v>
      </c>
      <c r="BX30" s="17">
        <v>-2.2999999999999998</v>
      </c>
      <c r="BY30" s="17">
        <v>0</v>
      </c>
      <c r="BZ30" s="17">
        <v>0</v>
      </c>
      <c r="CA30" s="17">
        <v>-0.2</v>
      </c>
      <c r="CB30" s="17">
        <v>45</v>
      </c>
      <c r="CC30" s="17">
        <v>19.2</v>
      </c>
      <c r="CD30" s="17">
        <v>3.4</v>
      </c>
      <c r="CE30" s="17">
        <v>4</v>
      </c>
      <c r="CF30" s="17">
        <v>0</v>
      </c>
      <c r="CG30" s="17"/>
      <c r="CH30" s="17"/>
      <c r="CI30" s="17"/>
      <c r="CJ30" s="17">
        <v>26.8</v>
      </c>
      <c r="CK30" s="17"/>
      <c r="CL30" s="17">
        <v>-2.6</v>
      </c>
      <c r="CM30" s="17"/>
      <c r="CN30" s="17">
        <v>0</v>
      </c>
      <c r="CO30" s="17">
        <v>0</v>
      </c>
      <c r="CP30" s="17">
        <v>0</v>
      </c>
      <c r="CQ30" s="17">
        <v>0</v>
      </c>
      <c r="CR30" s="17"/>
      <c r="CS30" s="17"/>
      <c r="CT30" s="17">
        <v>0</v>
      </c>
      <c r="CU30" s="17"/>
      <c r="CV30" s="17">
        <v>1.2</v>
      </c>
      <c r="CW30" s="17"/>
      <c r="CX30" s="17">
        <v>-4.5999999999999996</v>
      </c>
      <c r="CY30" s="17">
        <v>9.3000000000000007</v>
      </c>
      <c r="CZ30" s="17"/>
      <c r="DA30" s="17"/>
      <c r="DB30" s="17">
        <v>0.1</v>
      </c>
      <c r="DC30" s="17">
        <v>-0.1</v>
      </c>
      <c r="DD30" s="17">
        <v>-1</v>
      </c>
      <c r="DE30" s="17">
        <v>28.6</v>
      </c>
      <c r="DF30" s="17">
        <v>10.11</v>
      </c>
      <c r="DG30" s="17"/>
      <c r="DH30" s="17">
        <v>0</v>
      </c>
      <c r="DI30" s="17">
        <v>0</v>
      </c>
      <c r="DJ30" s="17">
        <v>0.3</v>
      </c>
      <c r="DK30" s="17">
        <v>0.8</v>
      </c>
      <c r="DL30" s="17">
        <v>0.3</v>
      </c>
      <c r="DM30" s="17">
        <v>0.5</v>
      </c>
      <c r="DN30" s="17"/>
      <c r="DO30" s="17">
        <v>-0.68500000000000005</v>
      </c>
      <c r="DP30" s="17">
        <v>-2.0150000000000001</v>
      </c>
      <c r="DQ30" s="17">
        <v>-8.5</v>
      </c>
      <c r="DR30" s="17">
        <v>-16</v>
      </c>
      <c r="DS30" s="17">
        <v>-3.8</v>
      </c>
      <c r="DT30" s="17">
        <v>0.1</v>
      </c>
      <c r="DU30" s="17">
        <v>-0.5</v>
      </c>
      <c r="DV30" s="17">
        <v>0.7</v>
      </c>
      <c r="DW30" s="17"/>
      <c r="DX30" s="17"/>
      <c r="DY30" s="17">
        <v>-4.7</v>
      </c>
      <c r="DZ30" s="17">
        <v>0.8</v>
      </c>
      <c r="EA30" s="17">
        <v>3.2</v>
      </c>
      <c r="EB30" s="17">
        <v>2.2000000000000002</v>
      </c>
      <c r="EC30" s="17"/>
      <c r="ED30" s="17">
        <v>0</v>
      </c>
      <c r="EE30" s="17">
        <v>3.3</v>
      </c>
      <c r="EF30" s="17">
        <v>-15.5</v>
      </c>
      <c r="EG30" s="17">
        <v>-16</v>
      </c>
      <c r="EH30" s="17"/>
      <c r="EI30" s="17">
        <v>0</v>
      </c>
      <c r="EJ30" s="17"/>
      <c r="EK30" s="17">
        <v>2.7</v>
      </c>
      <c r="EL30" s="17">
        <v>-0.1</v>
      </c>
      <c r="EM30" s="17">
        <v>1.7</v>
      </c>
      <c r="EN30" s="17">
        <v>0.2</v>
      </c>
      <c r="EO30" s="17">
        <v>0.2</v>
      </c>
      <c r="EP30" s="17">
        <v>0.2</v>
      </c>
      <c r="EQ30" s="17"/>
      <c r="ER30" s="17">
        <v>13.6</v>
      </c>
      <c r="ES30" s="17">
        <v>0</v>
      </c>
      <c r="ET30" s="17">
        <v>18.7</v>
      </c>
      <c r="EU30" s="17">
        <v>0</v>
      </c>
      <c r="EV30" s="17">
        <v>-13.2</v>
      </c>
      <c r="EW30" s="17">
        <v>-3.5</v>
      </c>
      <c r="EX30" s="17">
        <v>-21.5</v>
      </c>
      <c r="EY30" s="17">
        <v>1.5</v>
      </c>
      <c r="EZ30" s="17">
        <v>0.8</v>
      </c>
      <c r="FA30" s="17">
        <v>0.5</v>
      </c>
      <c r="FB30" s="17">
        <v>0.8</v>
      </c>
      <c r="FC30" s="17">
        <v>0</v>
      </c>
      <c r="FD30" s="17">
        <v>0.4</v>
      </c>
      <c r="FE30" s="17">
        <v>2</v>
      </c>
      <c r="FF30" s="17">
        <v>1.7</v>
      </c>
      <c r="FG30" s="17"/>
      <c r="FH30" s="17"/>
      <c r="FI30" s="17"/>
      <c r="FJ30" s="17">
        <v>4.3</v>
      </c>
      <c r="FK30" s="17">
        <v>1.6</v>
      </c>
      <c r="FL30" s="17">
        <v>1.9</v>
      </c>
      <c r="FM30" s="17">
        <v>4.9000000000000004</v>
      </c>
      <c r="FN30" s="17"/>
      <c r="FO30" s="17">
        <v>270.01600000000002</v>
      </c>
      <c r="FP30" s="15"/>
      <c r="FQ30" s="17"/>
      <c r="FR30" s="17"/>
      <c r="FS30" s="17"/>
      <c r="FT30" s="17">
        <v>1.8</v>
      </c>
      <c r="FU30" s="17"/>
      <c r="FV30" s="17"/>
      <c r="FW30" s="17">
        <v>0.1</v>
      </c>
      <c r="FX30" s="17">
        <v>0.2</v>
      </c>
      <c r="FY30" s="17">
        <v>2.1</v>
      </c>
    </row>
    <row r="31" spans="1:181" ht="24" customHeight="1" x14ac:dyDescent="0.25">
      <c r="A31" s="16" t="s">
        <v>109</v>
      </c>
      <c r="B31" s="16" t="s">
        <v>795</v>
      </c>
      <c r="C31" s="17">
        <v>29.7</v>
      </c>
      <c r="D31" s="17">
        <v>0</v>
      </c>
      <c r="E31" s="17">
        <v>0</v>
      </c>
      <c r="F31" s="17">
        <v>0.9</v>
      </c>
      <c r="G31" s="17">
        <v>0.8</v>
      </c>
      <c r="H31" s="17">
        <v>-9.6</v>
      </c>
      <c r="I31" s="17">
        <v>-3.9</v>
      </c>
      <c r="J31" s="17">
        <v>0</v>
      </c>
      <c r="K31" s="17">
        <v>0</v>
      </c>
      <c r="L31" s="17">
        <v>-22</v>
      </c>
      <c r="M31" s="17">
        <v>-26.1</v>
      </c>
      <c r="N31" s="17">
        <v>-14.7</v>
      </c>
      <c r="O31" s="17">
        <v>40.1</v>
      </c>
      <c r="P31" s="17">
        <v>-24.7</v>
      </c>
      <c r="Q31" s="17">
        <v>-14</v>
      </c>
      <c r="R31" s="17">
        <v>1.5</v>
      </c>
      <c r="S31" s="17">
        <v>-0.1</v>
      </c>
      <c r="T31" s="17"/>
      <c r="U31" s="17"/>
      <c r="V31" s="17"/>
      <c r="W31" s="17">
        <v>0</v>
      </c>
      <c r="X31" s="17">
        <v>7.6</v>
      </c>
      <c r="Y31" s="17">
        <v>1.5</v>
      </c>
      <c r="Z31" s="17">
        <v>0.5</v>
      </c>
      <c r="AA31" s="17">
        <v>0</v>
      </c>
      <c r="AB31" s="17">
        <v>-3.1</v>
      </c>
      <c r="AC31" s="17"/>
      <c r="AD31" s="17">
        <v>16.5</v>
      </c>
      <c r="AE31" s="17"/>
      <c r="AF31" s="17">
        <v>0</v>
      </c>
      <c r="AG31" s="17">
        <v>0</v>
      </c>
      <c r="AH31" s="17">
        <v>0</v>
      </c>
      <c r="AI31" s="17">
        <v>13</v>
      </c>
      <c r="AJ31" s="17">
        <v>6.7</v>
      </c>
      <c r="AK31" s="17">
        <v>3.7</v>
      </c>
      <c r="AL31" s="17">
        <v>0</v>
      </c>
      <c r="AM31" s="17">
        <v>0</v>
      </c>
      <c r="AN31" s="17">
        <v>0</v>
      </c>
      <c r="AO31" s="17">
        <v>55.6</v>
      </c>
      <c r="AP31" s="17">
        <v>8.4</v>
      </c>
      <c r="AQ31" s="17">
        <v>14.8</v>
      </c>
      <c r="AR31" s="17">
        <v>0.5</v>
      </c>
      <c r="AS31" s="17">
        <v>0.2</v>
      </c>
      <c r="AT31" s="17">
        <v>2.6059999999999999</v>
      </c>
      <c r="AU31" s="17">
        <v>0.4</v>
      </c>
      <c r="AV31" s="17">
        <v>0</v>
      </c>
      <c r="AW31" s="17">
        <v>0</v>
      </c>
      <c r="AX31" s="17">
        <v>0</v>
      </c>
      <c r="AY31" s="17">
        <v>8.8000000000000007</v>
      </c>
      <c r="AZ31" s="17">
        <v>-4.8</v>
      </c>
      <c r="BA31" s="17"/>
      <c r="BB31" s="17">
        <v>1.2</v>
      </c>
      <c r="BC31" s="17">
        <v>0.3</v>
      </c>
      <c r="BD31" s="17">
        <v>-12.6</v>
      </c>
      <c r="BE31" s="17"/>
      <c r="BF31" s="17"/>
      <c r="BG31" s="17">
        <v>2.1</v>
      </c>
      <c r="BH31" s="17">
        <v>1.1000000000000001</v>
      </c>
      <c r="BI31" s="17"/>
      <c r="BJ31" s="17">
        <v>0</v>
      </c>
      <c r="BK31" s="17">
        <v>0</v>
      </c>
      <c r="BL31" s="17">
        <v>0</v>
      </c>
      <c r="BM31" s="17">
        <v>0</v>
      </c>
      <c r="BN31" s="17">
        <v>7.1</v>
      </c>
      <c r="BO31" s="17">
        <v>-12.2</v>
      </c>
      <c r="BP31" s="17"/>
      <c r="BQ31" s="17">
        <v>0</v>
      </c>
      <c r="BR31" s="17">
        <v>-1.1000000000000001</v>
      </c>
      <c r="BS31" s="17">
        <v>16.8</v>
      </c>
      <c r="BT31" s="17">
        <v>7.3</v>
      </c>
      <c r="BU31" s="17">
        <v>0</v>
      </c>
      <c r="BV31" s="17">
        <v>0</v>
      </c>
      <c r="BW31" s="17">
        <v>0</v>
      </c>
      <c r="BX31" s="17">
        <v>-4.3</v>
      </c>
      <c r="BY31" s="17">
        <v>0</v>
      </c>
      <c r="BZ31" s="17">
        <v>0</v>
      </c>
      <c r="CA31" s="17">
        <v>-0.4</v>
      </c>
      <c r="CB31" s="17">
        <v>45.3</v>
      </c>
      <c r="CC31" s="17">
        <v>18</v>
      </c>
      <c r="CD31" s="17">
        <v>2.6</v>
      </c>
      <c r="CE31" s="17">
        <v>4.0999999999999996</v>
      </c>
      <c r="CF31" s="17">
        <v>0</v>
      </c>
      <c r="CG31" s="17"/>
      <c r="CH31" s="17"/>
      <c r="CI31" s="17"/>
      <c r="CJ31" s="17">
        <v>21</v>
      </c>
      <c r="CK31" s="17"/>
      <c r="CL31" s="17">
        <v>-11.4</v>
      </c>
      <c r="CM31" s="17"/>
      <c r="CN31" s="17">
        <v>0</v>
      </c>
      <c r="CO31" s="17">
        <v>0</v>
      </c>
      <c r="CP31" s="17">
        <v>0</v>
      </c>
      <c r="CQ31" s="17">
        <v>0</v>
      </c>
      <c r="CR31" s="17"/>
      <c r="CS31" s="17"/>
      <c r="CT31" s="17">
        <v>-1.7</v>
      </c>
      <c r="CU31" s="17"/>
      <c r="CV31" s="17">
        <v>1.2</v>
      </c>
      <c r="CW31" s="17"/>
      <c r="CX31" s="17">
        <v>-4.0999999999999996</v>
      </c>
      <c r="CY31" s="17">
        <v>8.8000000000000007</v>
      </c>
      <c r="CZ31" s="17"/>
      <c r="DA31" s="17"/>
      <c r="DB31" s="17">
        <v>0</v>
      </c>
      <c r="DC31" s="17">
        <v>0</v>
      </c>
      <c r="DD31" s="17">
        <v>-1</v>
      </c>
      <c r="DE31" s="17">
        <v>29.6</v>
      </c>
      <c r="DF31" s="17">
        <v>10.31</v>
      </c>
      <c r="DG31" s="17"/>
      <c r="DH31" s="17">
        <v>0.1</v>
      </c>
      <c r="DI31" s="17">
        <v>0</v>
      </c>
      <c r="DJ31" s="17">
        <v>0.2</v>
      </c>
      <c r="DK31" s="17">
        <v>-0.8</v>
      </c>
      <c r="DL31" s="17">
        <v>0.3</v>
      </c>
      <c r="DM31" s="17">
        <v>0.6</v>
      </c>
      <c r="DN31" s="17"/>
      <c r="DO31" s="17">
        <v>-0.68600000000000005</v>
      </c>
      <c r="DP31" s="17">
        <v>-2.0880000000000001</v>
      </c>
      <c r="DQ31" s="17">
        <v>-9</v>
      </c>
      <c r="DR31" s="17">
        <v>-16.5</v>
      </c>
      <c r="DS31" s="17">
        <v>-3.8</v>
      </c>
      <c r="DT31" s="17">
        <v>0.1</v>
      </c>
      <c r="DU31" s="17">
        <v>-0.4</v>
      </c>
      <c r="DV31" s="17">
        <v>0.7</v>
      </c>
      <c r="DW31" s="17"/>
      <c r="DX31" s="17"/>
      <c r="DY31" s="17">
        <v>-4.7</v>
      </c>
      <c r="DZ31" s="17">
        <v>1</v>
      </c>
      <c r="EA31" s="17">
        <v>2.9</v>
      </c>
      <c r="EB31" s="17">
        <v>2.9</v>
      </c>
      <c r="EC31" s="17"/>
      <c r="ED31" s="17">
        <v>0</v>
      </c>
      <c r="EE31" s="17">
        <v>3.7</v>
      </c>
      <c r="EF31" s="17">
        <v>-17</v>
      </c>
      <c r="EG31" s="17">
        <v>-17</v>
      </c>
      <c r="EH31" s="17"/>
      <c r="EI31" s="17">
        <v>0</v>
      </c>
      <c r="EJ31" s="17"/>
      <c r="EK31" s="17">
        <v>2.7</v>
      </c>
      <c r="EL31" s="17">
        <v>-0.1</v>
      </c>
      <c r="EM31" s="17">
        <v>1.7</v>
      </c>
      <c r="EN31" s="17">
        <v>0.2</v>
      </c>
      <c r="EO31" s="17">
        <v>0.2</v>
      </c>
      <c r="EP31" s="17">
        <v>0.2</v>
      </c>
      <c r="EQ31" s="17"/>
      <c r="ER31" s="17">
        <v>13.8</v>
      </c>
      <c r="ES31" s="17">
        <v>0</v>
      </c>
      <c r="ET31" s="17">
        <v>18.5</v>
      </c>
      <c r="EU31" s="17">
        <v>0</v>
      </c>
      <c r="EV31" s="17">
        <v>-14.8</v>
      </c>
      <c r="EW31" s="17">
        <v>-3.5</v>
      </c>
      <c r="EX31" s="17">
        <v>-18</v>
      </c>
      <c r="EY31" s="17">
        <v>1.5</v>
      </c>
      <c r="EZ31" s="17">
        <v>0.8</v>
      </c>
      <c r="FA31" s="17">
        <v>0.6</v>
      </c>
      <c r="FB31" s="17">
        <v>0.8</v>
      </c>
      <c r="FC31" s="17">
        <v>0</v>
      </c>
      <c r="FD31" s="17">
        <v>0.4</v>
      </c>
      <c r="FE31" s="17">
        <v>2</v>
      </c>
      <c r="FF31" s="17">
        <v>1.5</v>
      </c>
      <c r="FG31" s="17"/>
      <c r="FH31" s="17"/>
      <c r="FI31" s="17"/>
      <c r="FJ31" s="17">
        <v>3.1</v>
      </c>
      <c r="FK31" s="17">
        <v>1.9</v>
      </c>
      <c r="FL31" s="17">
        <v>2.1</v>
      </c>
      <c r="FM31" s="17">
        <v>4.2</v>
      </c>
      <c r="FN31" s="17"/>
      <c r="FO31" s="17">
        <v>179.142</v>
      </c>
      <c r="FP31" s="15"/>
      <c r="FQ31" s="17"/>
      <c r="FR31" s="17"/>
      <c r="FS31" s="17"/>
      <c r="FT31" s="17">
        <v>1.8</v>
      </c>
      <c r="FU31" s="17"/>
      <c r="FV31" s="17"/>
      <c r="FW31" s="17">
        <v>0.2</v>
      </c>
      <c r="FX31" s="17">
        <v>0.2</v>
      </c>
      <c r="FY31" s="17">
        <v>2.2000000000000002</v>
      </c>
    </row>
    <row r="32" spans="1:181" ht="24" customHeight="1" x14ac:dyDescent="0.25">
      <c r="A32" s="16" t="s">
        <v>109</v>
      </c>
      <c r="B32" s="16" t="s">
        <v>796</v>
      </c>
      <c r="C32" s="17">
        <v>34.1</v>
      </c>
      <c r="D32" s="17">
        <v>0</v>
      </c>
      <c r="E32" s="17">
        <v>0</v>
      </c>
      <c r="F32" s="17">
        <v>0.9</v>
      </c>
      <c r="G32" s="17">
        <v>0.7</v>
      </c>
      <c r="H32" s="17">
        <v>-7.6</v>
      </c>
      <c r="I32" s="17">
        <v>15.1</v>
      </c>
      <c r="J32" s="17">
        <v>0</v>
      </c>
      <c r="K32" s="17">
        <v>0</v>
      </c>
      <c r="L32" s="17">
        <v>-19.2</v>
      </c>
      <c r="M32" s="17">
        <v>-20.6</v>
      </c>
      <c r="N32" s="17">
        <v>-8.9</v>
      </c>
      <c r="O32" s="17">
        <v>43</v>
      </c>
      <c r="P32" s="17">
        <v>-17.899999999999999</v>
      </c>
      <c r="Q32" s="17">
        <v>-8.1999999999999993</v>
      </c>
      <c r="R32" s="17">
        <v>19.8</v>
      </c>
      <c r="S32" s="17">
        <v>-0.1</v>
      </c>
      <c r="T32" s="17"/>
      <c r="U32" s="17"/>
      <c r="V32" s="17"/>
      <c r="W32" s="17">
        <v>0</v>
      </c>
      <c r="X32" s="17">
        <v>12.1</v>
      </c>
      <c r="Y32" s="17">
        <v>1.3</v>
      </c>
      <c r="Z32" s="17">
        <v>0.7</v>
      </c>
      <c r="AA32" s="17">
        <v>0</v>
      </c>
      <c r="AB32" s="17">
        <v>-2.9</v>
      </c>
      <c r="AC32" s="17"/>
      <c r="AD32" s="17">
        <v>18.2</v>
      </c>
      <c r="AE32" s="17"/>
      <c r="AF32" s="17">
        <v>0</v>
      </c>
      <c r="AG32" s="17">
        <v>0</v>
      </c>
      <c r="AH32" s="17">
        <v>0</v>
      </c>
      <c r="AI32" s="17">
        <v>13.8</v>
      </c>
      <c r="AJ32" s="17">
        <v>3</v>
      </c>
      <c r="AK32" s="17">
        <v>10</v>
      </c>
      <c r="AL32" s="17">
        <v>0</v>
      </c>
      <c r="AM32" s="17">
        <v>0</v>
      </c>
      <c r="AN32" s="17">
        <v>0</v>
      </c>
      <c r="AO32" s="17">
        <v>53.9</v>
      </c>
      <c r="AP32" s="17">
        <v>7.5</v>
      </c>
      <c r="AQ32" s="17">
        <v>15.4</v>
      </c>
      <c r="AR32" s="17">
        <v>1</v>
      </c>
      <c r="AS32" s="17">
        <v>0.1</v>
      </c>
      <c r="AT32" s="17">
        <v>2.6070000000000002</v>
      </c>
      <c r="AU32" s="17">
        <v>0.7</v>
      </c>
      <c r="AV32" s="17">
        <v>0</v>
      </c>
      <c r="AW32" s="17">
        <v>0</v>
      </c>
      <c r="AX32" s="17">
        <v>0</v>
      </c>
      <c r="AY32" s="17">
        <v>9.6</v>
      </c>
      <c r="AZ32" s="17">
        <v>-3.7</v>
      </c>
      <c r="BA32" s="17"/>
      <c r="BB32" s="17">
        <v>1.2</v>
      </c>
      <c r="BC32" s="17">
        <v>0.3</v>
      </c>
      <c r="BD32" s="17">
        <v>-12.5</v>
      </c>
      <c r="BE32" s="17"/>
      <c r="BF32" s="17"/>
      <c r="BG32" s="17">
        <v>-0.9</v>
      </c>
      <c r="BH32" s="17">
        <v>2.6</v>
      </c>
      <c r="BI32" s="17"/>
      <c r="BJ32" s="17">
        <v>0</v>
      </c>
      <c r="BK32" s="17">
        <v>0</v>
      </c>
      <c r="BL32" s="17">
        <v>0</v>
      </c>
      <c r="BM32" s="17">
        <v>0</v>
      </c>
      <c r="BN32" s="17">
        <v>9.8000000000000007</v>
      </c>
      <c r="BO32" s="17">
        <v>-5.0999999999999996</v>
      </c>
      <c r="BP32" s="17"/>
      <c r="BQ32" s="17">
        <v>0</v>
      </c>
      <c r="BR32" s="17">
        <v>6.9</v>
      </c>
      <c r="BS32" s="17">
        <v>20.3</v>
      </c>
      <c r="BT32" s="17">
        <v>8.6999999999999993</v>
      </c>
      <c r="BU32" s="17">
        <v>0</v>
      </c>
      <c r="BV32" s="17">
        <v>0</v>
      </c>
      <c r="BW32" s="17">
        <v>0</v>
      </c>
      <c r="BX32" s="17">
        <v>-3.3</v>
      </c>
      <c r="BY32" s="17">
        <v>0</v>
      </c>
      <c r="BZ32" s="17">
        <v>0</v>
      </c>
      <c r="CA32" s="17">
        <v>-0.4</v>
      </c>
      <c r="CB32" s="17">
        <v>46.5</v>
      </c>
      <c r="CC32" s="17">
        <v>18.3</v>
      </c>
      <c r="CD32" s="17">
        <v>3.5</v>
      </c>
      <c r="CE32" s="17">
        <v>4.0999999999999996</v>
      </c>
      <c r="CF32" s="17">
        <v>0</v>
      </c>
      <c r="CG32" s="17"/>
      <c r="CH32" s="17"/>
      <c r="CI32" s="17"/>
      <c r="CJ32" s="17">
        <v>12.2</v>
      </c>
      <c r="CK32" s="17"/>
      <c r="CL32" s="17">
        <v>-24.2</v>
      </c>
      <c r="CM32" s="17"/>
      <c r="CN32" s="17">
        <v>0</v>
      </c>
      <c r="CO32" s="17">
        <v>0</v>
      </c>
      <c r="CP32" s="17">
        <v>0</v>
      </c>
      <c r="CQ32" s="17">
        <v>0</v>
      </c>
      <c r="CR32" s="17"/>
      <c r="CS32" s="17"/>
      <c r="CT32" s="17">
        <v>-0.6</v>
      </c>
      <c r="CU32" s="17"/>
      <c r="CV32" s="17">
        <v>1.2</v>
      </c>
      <c r="CW32" s="17"/>
      <c r="CX32" s="17">
        <v>-3.5</v>
      </c>
      <c r="CY32" s="17">
        <v>10</v>
      </c>
      <c r="CZ32" s="17"/>
      <c r="DA32" s="17"/>
      <c r="DB32" s="17">
        <v>0</v>
      </c>
      <c r="DC32" s="17">
        <v>-0.1</v>
      </c>
      <c r="DD32" s="17">
        <v>-1</v>
      </c>
      <c r="DE32" s="17">
        <v>29.8</v>
      </c>
      <c r="DF32" s="17">
        <v>10.31</v>
      </c>
      <c r="DG32" s="17"/>
      <c r="DH32" s="17">
        <v>0.1</v>
      </c>
      <c r="DI32" s="17">
        <v>0</v>
      </c>
      <c r="DJ32" s="17">
        <v>0.2</v>
      </c>
      <c r="DK32" s="17">
        <v>-0.8</v>
      </c>
      <c r="DL32" s="17">
        <v>0.3</v>
      </c>
      <c r="DM32" s="17">
        <v>0.6</v>
      </c>
      <c r="DN32" s="17"/>
      <c r="DO32" s="17">
        <v>-0.70899999999999996</v>
      </c>
      <c r="DP32" s="17">
        <v>-2.1110000000000002</v>
      </c>
      <c r="DQ32" s="17">
        <v>-8.4</v>
      </c>
      <c r="DR32" s="17">
        <v>-14</v>
      </c>
      <c r="DS32" s="17">
        <v>-4</v>
      </c>
      <c r="DT32" s="17">
        <v>0.1</v>
      </c>
      <c r="DU32" s="17">
        <v>0.4</v>
      </c>
      <c r="DV32" s="17">
        <v>0.7</v>
      </c>
      <c r="DW32" s="17"/>
      <c r="DX32" s="17"/>
      <c r="DY32" s="17">
        <v>-4.7</v>
      </c>
      <c r="DZ32" s="17">
        <v>1</v>
      </c>
      <c r="EA32" s="17">
        <v>3.1</v>
      </c>
      <c r="EB32" s="17">
        <v>2.9</v>
      </c>
      <c r="EC32" s="17"/>
      <c r="ED32" s="17">
        <v>0</v>
      </c>
      <c r="EE32" s="17">
        <v>3.4</v>
      </c>
      <c r="EF32" s="17">
        <v>-9.8000000000000007</v>
      </c>
      <c r="EG32" s="17">
        <v>-11.1</v>
      </c>
      <c r="EH32" s="17"/>
      <c r="EI32" s="17">
        <v>0</v>
      </c>
      <c r="EJ32" s="17"/>
      <c r="EK32" s="17">
        <v>2.7</v>
      </c>
      <c r="EL32" s="17">
        <v>-0.1</v>
      </c>
      <c r="EM32" s="17">
        <v>1.8</v>
      </c>
      <c r="EN32" s="17">
        <v>0.2</v>
      </c>
      <c r="EO32" s="17">
        <v>0.2</v>
      </c>
      <c r="EP32" s="17">
        <v>0.2</v>
      </c>
      <c r="EQ32" s="17"/>
      <c r="ER32" s="17">
        <v>12.9</v>
      </c>
      <c r="ES32" s="17">
        <v>0</v>
      </c>
      <c r="ET32" s="17">
        <v>18.3</v>
      </c>
      <c r="EU32" s="17">
        <v>0</v>
      </c>
      <c r="EV32" s="17">
        <v>-10.9</v>
      </c>
      <c r="EW32" s="17">
        <v>-3.2</v>
      </c>
      <c r="EX32" s="17">
        <v>-10.8</v>
      </c>
      <c r="EY32" s="17">
        <v>1.5</v>
      </c>
      <c r="EZ32" s="17">
        <v>0.8</v>
      </c>
      <c r="FA32" s="17">
        <v>0.6</v>
      </c>
      <c r="FB32" s="17">
        <v>0.6</v>
      </c>
      <c r="FC32" s="17">
        <v>0</v>
      </c>
      <c r="FD32" s="17">
        <v>0.4</v>
      </c>
      <c r="FE32" s="17">
        <v>1.6</v>
      </c>
      <c r="FF32" s="17">
        <v>1.2</v>
      </c>
      <c r="FG32" s="17"/>
      <c r="FH32" s="17"/>
      <c r="FI32" s="17"/>
      <c r="FJ32" s="17">
        <v>2.8</v>
      </c>
      <c r="FK32" s="17">
        <v>2</v>
      </c>
      <c r="FL32" s="17">
        <v>1.8</v>
      </c>
      <c r="FM32" s="17">
        <v>5.2</v>
      </c>
      <c r="FN32" s="17"/>
      <c r="FO32" s="17">
        <v>295.49700000000001</v>
      </c>
      <c r="FP32" s="15"/>
      <c r="FQ32" s="17"/>
      <c r="FR32" s="17"/>
      <c r="FS32" s="17"/>
      <c r="FT32" s="17">
        <v>1.8</v>
      </c>
      <c r="FU32" s="17"/>
      <c r="FV32" s="17"/>
      <c r="FW32" s="17">
        <v>0.5</v>
      </c>
      <c r="FX32" s="17">
        <v>0.2</v>
      </c>
      <c r="FY32" s="17">
        <v>2.5</v>
      </c>
    </row>
    <row r="33" spans="1:181" ht="24" customHeight="1" x14ac:dyDescent="0.25">
      <c r="A33" s="16" t="s">
        <v>109</v>
      </c>
      <c r="B33" s="16" t="s">
        <v>797</v>
      </c>
      <c r="C33" s="17">
        <v>1.8</v>
      </c>
      <c r="D33" s="17">
        <v>0</v>
      </c>
      <c r="E33" s="17">
        <v>0</v>
      </c>
      <c r="F33" s="17">
        <v>0.9</v>
      </c>
      <c r="G33" s="17">
        <v>0.8</v>
      </c>
      <c r="H33" s="17">
        <v>-8.3000000000000007</v>
      </c>
      <c r="I33" s="17">
        <v>5.9</v>
      </c>
      <c r="J33" s="17">
        <v>0</v>
      </c>
      <c r="K33" s="17">
        <v>0</v>
      </c>
      <c r="L33" s="17">
        <v>-23.1</v>
      </c>
      <c r="M33" s="17">
        <v>-22.7</v>
      </c>
      <c r="N33" s="17">
        <v>-11.1</v>
      </c>
      <c r="O33" s="17">
        <v>39.200000000000003</v>
      </c>
      <c r="P33" s="17">
        <v>-27.1</v>
      </c>
      <c r="Q33" s="17">
        <v>-14.7</v>
      </c>
      <c r="R33" s="17">
        <v>15.3</v>
      </c>
      <c r="S33" s="17">
        <v>0.1</v>
      </c>
      <c r="T33" s="17"/>
      <c r="U33" s="17"/>
      <c r="V33" s="17"/>
      <c r="W33" s="17">
        <v>0</v>
      </c>
      <c r="X33" s="17">
        <v>7.3</v>
      </c>
      <c r="Y33" s="17">
        <v>1.6</v>
      </c>
      <c r="Z33" s="17">
        <v>0.7</v>
      </c>
      <c r="AA33" s="17">
        <v>0</v>
      </c>
      <c r="AB33" s="17">
        <v>-3</v>
      </c>
      <c r="AC33" s="17"/>
      <c r="AD33" s="17">
        <v>16.3</v>
      </c>
      <c r="AE33" s="17"/>
      <c r="AF33" s="17">
        <v>0</v>
      </c>
      <c r="AG33" s="17">
        <v>0</v>
      </c>
      <c r="AH33" s="17">
        <v>0</v>
      </c>
      <c r="AI33" s="17">
        <v>-1.2</v>
      </c>
      <c r="AJ33" s="17">
        <v>5.3</v>
      </c>
      <c r="AK33" s="17">
        <v>8.9</v>
      </c>
      <c r="AL33" s="17">
        <v>0</v>
      </c>
      <c r="AM33" s="17">
        <v>0</v>
      </c>
      <c r="AN33" s="17">
        <v>0</v>
      </c>
      <c r="AO33" s="17">
        <v>55.5</v>
      </c>
      <c r="AP33" s="17">
        <v>8.1999999999999993</v>
      </c>
      <c r="AQ33" s="17">
        <v>15.7</v>
      </c>
      <c r="AR33" s="17">
        <v>0.9</v>
      </c>
      <c r="AS33" s="17">
        <v>0.5</v>
      </c>
      <c r="AT33" s="17">
        <v>2.4489999999999998</v>
      </c>
      <c r="AU33" s="17">
        <v>1.4</v>
      </c>
      <c r="AV33" s="17">
        <v>0</v>
      </c>
      <c r="AW33" s="17">
        <v>0</v>
      </c>
      <c r="AX33" s="17">
        <v>0</v>
      </c>
      <c r="AY33" s="17">
        <v>9.1999999999999993</v>
      </c>
      <c r="AZ33" s="17">
        <v>-4.0999999999999996</v>
      </c>
      <c r="BA33" s="17"/>
      <c r="BB33" s="17">
        <v>1.2</v>
      </c>
      <c r="BC33" s="17">
        <v>0.3</v>
      </c>
      <c r="BD33" s="17">
        <v>-11.4</v>
      </c>
      <c r="BE33" s="17"/>
      <c r="BF33" s="17"/>
      <c r="BG33" s="17">
        <v>-1</v>
      </c>
      <c r="BH33" s="17">
        <v>3.5</v>
      </c>
      <c r="BI33" s="17"/>
      <c r="BJ33" s="17">
        <v>0</v>
      </c>
      <c r="BK33" s="17">
        <v>0</v>
      </c>
      <c r="BL33" s="17">
        <v>0</v>
      </c>
      <c r="BM33" s="17">
        <v>0</v>
      </c>
      <c r="BN33" s="17">
        <v>7.4</v>
      </c>
      <c r="BO33" s="17">
        <v>-10.7</v>
      </c>
      <c r="BP33" s="17"/>
      <c r="BQ33" s="17">
        <v>0</v>
      </c>
      <c r="BR33" s="17">
        <v>-1.5</v>
      </c>
      <c r="BS33" s="17">
        <v>15.6</v>
      </c>
      <c r="BT33" s="17">
        <v>6.8</v>
      </c>
      <c r="BU33" s="17">
        <v>0</v>
      </c>
      <c r="BV33" s="17">
        <v>0</v>
      </c>
      <c r="BW33" s="17">
        <v>0</v>
      </c>
      <c r="BX33" s="17">
        <v>-2.7</v>
      </c>
      <c r="BY33" s="17">
        <v>0</v>
      </c>
      <c r="BZ33" s="17">
        <v>0</v>
      </c>
      <c r="CA33" s="17">
        <v>-0.4</v>
      </c>
      <c r="CB33" s="17">
        <v>46.5</v>
      </c>
      <c r="CC33" s="17">
        <v>18.399999999999999</v>
      </c>
      <c r="CD33" s="17">
        <v>2.7</v>
      </c>
      <c r="CE33" s="17">
        <v>6.6</v>
      </c>
      <c r="CF33" s="17">
        <v>0</v>
      </c>
      <c r="CG33" s="17"/>
      <c r="CH33" s="17"/>
      <c r="CI33" s="17"/>
      <c r="CJ33" s="17">
        <v>14</v>
      </c>
      <c r="CK33" s="17"/>
      <c r="CL33" s="17">
        <v>-21.9</v>
      </c>
      <c r="CM33" s="17"/>
      <c r="CN33" s="17">
        <v>0</v>
      </c>
      <c r="CO33" s="17">
        <v>0</v>
      </c>
      <c r="CP33" s="17">
        <v>0</v>
      </c>
      <c r="CQ33" s="17">
        <v>0</v>
      </c>
      <c r="CR33" s="17"/>
      <c r="CS33" s="17"/>
      <c r="CT33" s="17">
        <v>-2.9</v>
      </c>
      <c r="CU33" s="17"/>
      <c r="CV33" s="17">
        <v>1.2</v>
      </c>
      <c r="CW33" s="17"/>
      <c r="CX33" s="17">
        <v>-2</v>
      </c>
      <c r="CY33" s="17">
        <v>9.5</v>
      </c>
      <c r="CZ33" s="17"/>
      <c r="DA33" s="17"/>
      <c r="DB33" s="17">
        <v>0.1</v>
      </c>
      <c r="DC33" s="17">
        <v>0</v>
      </c>
      <c r="DD33" s="17">
        <v>-1</v>
      </c>
      <c r="DE33" s="17">
        <v>30.1</v>
      </c>
      <c r="DF33" s="17">
        <v>10.59</v>
      </c>
      <c r="DG33" s="17"/>
      <c r="DH33" s="17">
        <v>0.1</v>
      </c>
      <c r="DI33" s="17">
        <v>0</v>
      </c>
      <c r="DJ33" s="17">
        <v>0.2</v>
      </c>
      <c r="DK33" s="17">
        <v>-0.4</v>
      </c>
      <c r="DL33" s="17">
        <v>0.3</v>
      </c>
      <c r="DM33" s="17">
        <v>0.6</v>
      </c>
      <c r="DN33" s="17"/>
      <c r="DO33" s="17">
        <v>-0.71899999999999997</v>
      </c>
      <c r="DP33" s="17">
        <v>-2.093</v>
      </c>
      <c r="DQ33" s="17">
        <v>-8.1</v>
      </c>
      <c r="DR33" s="17">
        <v>-13.6</v>
      </c>
      <c r="DS33" s="17">
        <v>-4.0999999999999996</v>
      </c>
      <c r="DT33" s="17">
        <v>-0.1</v>
      </c>
      <c r="DU33" s="17">
        <v>0.7</v>
      </c>
      <c r="DV33" s="17">
        <v>0.7</v>
      </c>
      <c r="DW33" s="17"/>
      <c r="DX33" s="17"/>
      <c r="DY33" s="17">
        <v>-4.7</v>
      </c>
      <c r="DZ33" s="17">
        <v>1</v>
      </c>
      <c r="EA33" s="17">
        <v>2.9</v>
      </c>
      <c r="EB33" s="17">
        <v>2.9</v>
      </c>
      <c r="EC33" s="17"/>
      <c r="ED33" s="17">
        <v>0</v>
      </c>
      <c r="EE33" s="17">
        <v>3.4</v>
      </c>
      <c r="EF33" s="17">
        <v>-13.1</v>
      </c>
      <c r="EG33" s="17">
        <v>-14.3</v>
      </c>
      <c r="EH33" s="17"/>
      <c r="EI33" s="17">
        <v>0</v>
      </c>
      <c r="EJ33" s="17"/>
      <c r="EK33" s="17">
        <v>2.7</v>
      </c>
      <c r="EL33" s="17">
        <v>-0.1</v>
      </c>
      <c r="EM33" s="17">
        <v>1.7</v>
      </c>
      <c r="EN33" s="17">
        <v>0.2</v>
      </c>
      <c r="EO33" s="17">
        <v>0.2</v>
      </c>
      <c r="EP33" s="17">
        <v>0.2</v>
      </c>
      <c r="EQ33" s="17"/>
      <c r="ER33" s="17">
        <v>13</v>
      </c>
      <c r="ES33" s="17">
        <v>0</v>
      </c>
      <c r="ET33" s="17">
        <v>18.399999999999999</v>
      </c>
      <c r="EU33" s="17">
        <v>0</v>
      </c>
      <c r="EV33" s="17">
        <v>-8.6</v>
      </c>
      <c r="EW33" s="17">
        <v>-6</v>
      </c>
      <c r="EX33" s="17">
        <v>-14.1</v>
      </c>
      <c r="EY33" s="17">
        <v>1.5</v>
      </c>
      <c r="EZ33" s="17">
        <v>0.8</v>
      </c>
      <c r="FA33" s="17">
        <v>0.7</v>
      </c>
      <c r="FB33" s="17">
        <v>0.6</v>
      </c>
      <c r="FC33" s="17">
        <v>0</v>
      </c>
      <c r="FD33" s="17">
        <v>0.4</v>
      </c>
      <c r="FE33" s="17">
        <v>1.6</v>
      </c>
      <c r="FF33" s="17">
        <v>1.3</v>
      </c>
      <c r="FG33" s="17"/>
      <c r="FH33" s="17"/>
      <c r="FI33" s="17"/>
      <c r="FJ33" s="17">
        <v>3.8</v>
      </c>
      <c r="FK33" s="17">
        <v>2.2000000000000002</v>
      </c>
      <c r="FL33" s="17">
        <v>2.7</v>
      </c>
      <c r="FM33" s="17">
        <v>4.0999999999999996</v>
      </c>
      <c r="FN33" s="17"/>
      <c r="FO33" s="17">
        <v>180.52699999999999</v>
      </c>
      <c r="FP33" s="15"/>
      <c r="FQ33" s="17"/>
      <c r="FR33" s="17"/>
      <c r="FS33" s="17"/>
      <c r="FT33" s="17">
        <v>1.8</v>
      </c>
      <c r="FU33" s="17"/>
      <c r="FV33" s="17"/>
      <c r="FW33" s="17">
        <v>0.7</v>
      </c>
      <c r="FX33" s="17">
        <v>0.3</v>
      </c>
      <c r="FY33" s="17">
        <v>2.8</v>
      </c>
    </row>
    <row r="34" spans="1:181" ht="24" customHeight="1" x14ac:dyDescent="0.25">
      <c r="A34" s="18" t="s">
        <v>109</v>
      </c>
      <c r="B34" s="18" t="s">
        <v>798</v>
      </c>
      <c r="C34" s="19">
        <v>-11.1</v>
      </c>
      <c r="D34" s="19">
        <v>0</v>
      </c>
      <c r="E34" s="19">
        <v>0</v>
      </c>
      <c r="F34" s="19">
        <v>0.9</v>
      </c>
      <c r="G34" s="19">
        <v>0.9</v>
      </c>
      <c r="H34" s="19">
        <v>-8.4</v>
      </c>
      <c r="I34" s="19">
        <v>7.6</v>
      </c>
      <c r="J34" s="19">
        <v>0</v>
      </c>
      <c r="K34" s="19">
        <v>0</v>
      </c>
      <c r="L34" s="19">
        <v>-30.3</v>
      </c>
      <c r="M34" s="19">
        <v>-31.6</v>
      </c>
      <c r="N34" s="19">
        <v>-20</v>
      </c>
      <c r="O34" s="19">
        <v>30.5</v>
      </c>
      <c r="P34" s="19">
        <v>-28.6</v>
      </c>
      <c r="Q34" s="19">
        <v>-15.5</v>
      </c>
      <c r="R34" s="19">
        <v>19.8</v>
      </c>
      <c r="S34" s="19">
        <v>-0.2</v>
      </c>
      <c r="T34" s="19"/>
      <c r="U34" s="19"/>
      <c r="V34" s="19"/>
      <c r="W34" s="19">
        <v>0</v>
      </c>
      <c r="X34" s="19">
        <v>7.2</v>
      </c>
      <c r="Y34" s="19">
        <v>1.1000000000000001</v>
      </c>
      <c r="Z34" s="19">
        <v>0.5</v>
      </c>
      <c r="AA34" s="19">
        <v>0</v>
      </c>
      <c r="AB34" s="19">
        <v>-3</v>
      </c>
      <c r="AC34" s="19"/>
      <c r="AD34" s="19">
        <v>16.100000000000001</v>
      </c>
      <c r="AE34" s="19"/>
      <c r="AF34" s="19">
        <v>0</v>
      </c>
      <c r="AG34" s="19">
        <v>0</v>
      </c>
      <c r="AH34" s="19">
        <v>0</v>
      </c>
      <c r="AI34" s="19">
        <v>-0.7</v>
      </c>
      <c r="AJ34" s="19">
        <v>-3.3</v>
      </c>
      <c r="AK34" s="19">
        <v>8.6999999999999993</v>
      </c>
      <c r="AL34" s="19">
        <v>0</v>
      </c>
      <c r="AM34" s="19">
        <v>0</v>
      </c>
      <c r="AN34" s="19">
        <v>0</v>
      </c>
      <c r="AO34" s="19">
        <v>52.3</v>
      </c>
      <c r="AP34" s="19">
        <v>8.1</v>
      </c>
      <c r="AQ34" s="19">
        <v>15.6</v>
      </c>
      <c r="AR34" s="19">
        <v>0.7</v>
      </c>
      <c r="AS34" s="19">
        <v>0.6</v>
      </c>
      <c r="AT34" s="19">
        <v>2.5960000000000001</v>
      </c>
      <c r="AU34" s="19">
        <v>1.1000000000000001</v>
      </c>
      <c r="AV34" s="19">
        <v>0</v>
      </c>
      <c r="AW34" s="19">
        <v>0</v>
      </c>
      <c r="AX34" s="19">
        <v>0</v>
      </c>
      <c r="AY34" s="19">
        <v>3.2</v>
      </c>
      <c r="AZ34" s="19">
        <v>-5.0999999999999996</v>
      </c>
      <c r="BA34" s="19"/>
      <c r="BB34" s="19">
        <v>1.2</v>
      </c>
      <c r="BC34" s="19">
        <v>0.3</v>
      </c>
      <c r="BD34" s="19">
        <v>-12.7</v>
      </c>
      <c r="BE34" s="19"/>
      <c r="BF34" s="19"/>
      <c r="BG34" s="19">
        <v>-1.4</v>
      </c>
      <c r="BH34" s="19">
        <v>3.5</v>
      </c>
      <c r="BI34" s="19"/>
      <c r="BJ34" s="19">
        <v>0</v>
      </c>
      <c r="BK34" s="19">
        <v>0</v>
      </c>
      <c r="BL34" s="19">
        <v>0</v>
      </c>
      <c r="BM34" s="19">
        <v>0</v>
      </c>
      <c r="BN34" s="19">
        <v>3.6</v>
      </c>
      <c r="BO34" s="19">
        <v>-11.3</v>
      </c>
      <c r="BP34" s="19"/>
      <c r="BQ34" s="19">
        <v>0</v>
      </c>
      <c r="BR34" s="19">
        <v>-2.5</v>
      </c>
      <c r="BS34" s="19">
        <v>15</v>
      </c>
      <c r="BT34" s="19">
        <v>6.6</v>
      </c>
      <c r="BU34" s="19">
        <v>0</v>
      </c>
      <c r="BV34" s="19">
        <v>0</v>
      </c>
      <c r="BW34" s="19">
        <v>0</v>
      </c>
      <c r="BX34" s="19">
        <v>-4</v>
      </c>
      <c r="BY34" s="19">
        <v>0</v>
      </c>
      <c r="BZ34" s="19">
        <v>0</v>
      </c>
      <c r="CA34" s="19">
        <v>-0.4</v>
      </c>
      <c r="CB34" s="19">
        <v>46.4</v>
      </c>
      <c r="CC34" s="19">
        <v>18.2</v>
      </c>
      <c r="CD34" s="19">
        <v>2.9</v>
      </c>
      <c r="CE34" s="19">
        <v>4.0999999999999996</v>
      </c>
      <c r="CF34" s="19">
        <v>5.9</v>
      </c>
      <c r="CG34" s="19"/>
      <c r="CH34" s="19"/>
      <c r="CI34" s="19"/>
      <c r="CJ34" s="19">
        <v>18.899999999999999</v>
      </c>
      <c r="CK34" s="19"/>
      <c r="CL34" s="19">
        <v>-24.3</v>
      </c>
      <c r="CM34" s="19"/>
      <c r="CN34" s="19">
        <v>0</v>
      </c>
      <c r="CO34" s="19">
        <v>0</v>
      </c>
      <c r="CP34" s="19">
        <v>0</v>
      </c>
      <c r="CQ34" s="19">
        <v>0</v>
      </c>
      <c r="CR34" s="19"/>
      <c r="CS34" s="19"/>
      <c r="CT34" s="19">
        <v>-3.1</v>
      </c>
      <c r="CU34" s="19"/>
      <c r="CV34" s="19">
        <v>1.2</v>
      </c>
      <c r="CW34" s="19"/>
      <c r="CX34" s="19">
        <v>-1.5</v>
      </c>
      <c r="CY34" s="19">
        <v>9.1</v>
      </c>
      <c r="CZ34" s="19"/>
      <c r="DA34" s="19"/>
      <c r="DB34" s="19">
        <v>0.1</v>
      </c>
      <c r="DC34" s="19">
        <v>-0.1</v>
      </c>
      <c r="DD34" s="19">
        <v>-1.2</v>
      </c>
      <c r="DE34" s="19">
        <v>30.9</v>
      </c>
      <c r="DF34" s="19">
        <v>10.66</v>
      </c>
      <c r="DG34" s="19"/>
      <c r="DH34" s="19">
        <v>0.1</v>
      </c>
      <c r="DI34" s="19">
        <v>0</v>
      </c>
      <c r="DJ34" s="19">
        <v>0.2</v>
      </c>
      <c r="DK34" s="19">
        <v>-0.6</v>
      </c>
      <c r="DL34" s="19">
        <v>0.3</v>
      </c>
      <c r="DM34" s="19">
        <v>0.6</v>
      </c>
      <c r="DN34" s="19"/>
      <c r="DO34" s="19">
        <v>-0.73699999999999999</v>
      </c>
      <c r="DP34" s="19">
        <v>-2.1230000000000002</v>
      </c>
      <c r="DQ34" s="19">
        <v>-7.5</v>
      </c>
      <c r="DR34" s="19">
        <v>-11.6</v>
      </c>
      <c r="DS34" s="19">
        <v>-4.0999999999999996</v>
      </c>
      <c r="DT34" s="19">
        <v>0</v>
      </c>
      <c r="DU34" s="19">
        <v>0.6</v>
      </c>
      <c r="DV34" s="19">
        <v>0.7</v>
      </c>
      <c r="DW34" s="19"/>
      <c r="DX34" s="19"/>
      <c r="DY34" s="19">
        <v>-4.8</v>
      </c>
      <c r="DZ34" s="19">
        <v>0.3</v>
      </c>
      <c r="EA34" s="19">
        <v>2.9</v>
      </c>
      <c r="EB34" s="19">
        <v>2.9</v>
      </c>
      <c r="EC34" s="19"/>
      <c r="ED34" s="19">
        <v>0</v>
      </c>
      <c r="EE34" s="19">
        <v>3.3</v>
      </c>
      <c r="EF34" s="19">
        <v>-12.2</v>
      </c>
      <c r="EG34" s="19">
        <v>-6.6</v>
      </c>
      <c r="EH34" s="19"/>
      <c r="EI34" s="19">
        <v>0</v>
      </c>
      <c r="EJ34" s="19"/>
      <c r="EK34" s="19">
        <v>2.7</v>
      </c>
      <c r="EL34" s="19">
        <v>-0.1</v>
      </c>
      <c r="EM34" s="19">
        <v>1.7</v>
      </c>
      <c r="EN34" s="19">
        <v>0.2</v>
      </c>
      <c r="EO34" s="19">
        <v>0.2</v>
      </c>
      <c r="EP34" s="19">
        <v>0.2</v>
      </c>
      <c r="EQ34" s="19"/>
      <c r="ER34" s="19">
        <v>14</v>
      </c>
      <c r="ES34" s="19">
        <v>0</v>
      </c>
      <c r="ET34" s="19">
        <v>18.3</v>
      </c>
      <c r="EU34" s="19">
        <v>0</v>
      </c>
      <c r="EV34" s="19">
        <v>-0.6</v>
      </c>
      <c r="EW34" s="19">
        <v>-2.6</v>
      </c>
      <c r="EX34" s="19">
        <v>-15.4</v>
      </c>
      <c r="EY34" s="19">
        <v>1.5</v>
      </c>
      <c r="EZ34" s="19">
        <v>0.8</v>
      </c>
      <c r="FA34" s="19">
        <v>0.6</v>
      </c>
      <c r="FB34" s="19">
        <v>0.6</v>
      </c>
      <c r="FC34" s="19">
        <v>0</v>
      </c>
      <c r="FD34" s="19">
        <v>0.4</v>
      </c>
      <c r="FE34" s="19">
        <v>1.7</v>
      </c>
      <c r="FF34" s="19">
        <v>1.3</v>
      </c>
      <c r="FG34" s="19"/>
      <c r="FH34" s="19"/>
      <c r="FI34" s="19"/>
      <c r="FJ34" s="19">
        <v>5</v>
      </c>
      <c r="FK34" s="19">
        <v>1.7</v>
      </c>
      <c r="FL34" s="19">
        <v>1.5</v>
      </c>
      <c r="FM34" s="19">
        <v>4.9000000000000004</v>
      </c>
      <c r="FN34" s="19"/>
      <c r="FO34" s="19">
        <v>135.99600000000001</v>
      </c>
      <c r="FP34" s="15"/>
      <c r="FQ34" s="19"/>
      <c r="FR34" s="19"/>
      <c r="FS34" s="19"/>
      <c r="FT34" s="19">
        <v>1.8</v>
      </c>
      <c r="FU34" s="19"/>
      <c r="FV34" s="19"/>
      <c r="FW34" s="19">
        <v>0.5</v>
      </c>
      <c r="FX34" s="19">
        <v>1.9</v>
      </c>
      <c r="FY34" s="19">
        <v>4.2</v>
      </c>
    </row>
    <row r="35" spans="1:181" ht="24" customHeight="1" x14ac:dyDescent="0.25">
      <c r="A35" s="13" t="s">
        <v>109</v>
      </c>
      <c r="B35" s="13" t="s">
        <v>799</v>
      </c>
      <c r="C35" s="14">
        <v>-8.6999999999999993</v>
      </c>
      <c r="D35" s="14">
        <v>0</v>
      </c>
      <c r="E35" s="14">
        <v>0</v>
      </c>
      <c r="F35" s="14">
        <v>0.7</v>
      </c>
      <c r="G35" s="14">
        <v>0.9</v>
      </c>
      <c r="H35" s="14">
        <v>-7.6</v>
      </c>
      <c r="I35" s="14">
        <v>13.5</v>
      </c>
      <c r="J35" s="14">
        <v>0</v>
      </c>
      <c r="K35" s="14">
        <v>0</v>
      </c>
      <c r="L35" s="14">
        <v>-28.8</v>
      </c>
      <c r="M35" s="14">
        <v>-27.3</v>
      </c>
      <c r="N35" s="14">
        <v>-15.7</v>
      </c>
      <c r="O35" s="14">
        <v>31.6</v>
      </c>
      <c r="P35" s="14">
        <v>-28.5</v>
      </c>
      <c r="Q35" s="14">
        <v>-15.7</v>
      </c>
      <c r="R35" s="14">
        <v>-5.8</v>
      </c>
      <c r="S35" s="14">
        <v>0.1</v>
      </c>
      <c r="T35" s="14"/>
      <c r="U35" s="14"/>
      <c r="V35" s="14"/>
      <c r="W35" s="14">
        <v>0</v>
      </c>
      <c r="X35" s="14">
        <v>10</v>
      </c>
      <c r="Y35" s="14">
        <v>1.7</v>
      </c>
      <c r="Z35" s="14">
        <v>0.7</v>
      </c>
      <c r="AA35" s="14">
        <v>0</v>
      </c>
      <c r="AB35" s="14">
        <v>-3.1</v>
      </c>
      <c r="AC35" s="14"/>
      <c r="AD35" s="14">
        <v>16.600000000000001</v>
      </c>
      <c r="AE35" s="14"/>
      <c r="AF35" s="14">
        <v>0</v>
      </c>
      <c r="AG35" s="14">
        <v>0</v>
      </c>
      <c r="AH35" s="14">
        <v>0</v>
      </c>
      <c r="AI35" s="14">
        <v>0.3</v>
      </c>
      <c r="AJ35" s="14">
        <v>-0.2</v>
      </c>
      <c r="AK35" s="14">
        <v>9.6999999999999993</v>
      </c>
      <c r="AL35" s="14">
        <v>0</v>
      </c>
      <c r="AM35" s="14">
        <v>0</v>
      </c>
      <c r="AN35" s="14">
        <v>0</v>
      </c>
      <c r="AO35" s="14">
        <v>48.2</v>
      </c>
      <c r="AP35" s="14">
        <v>6.9</v>
      </c>
      <c r="AQ35" s="14">
        <v>15.4</v>
      </c>
      <c r="AR35" s="14">
        <v>1</v>
      </c>
      <c r="AS35" s="14">
        <v>0.5</v>
      </c>
      <c r="AT35" s="14">
        <v>2.601</v>
      </c>
      <c r="AU35" s="14">
        <v>1.1000000000000001</v>
      </c>
      <c r="AV35" s="14">
        <v>0</v>
      </c>
      <c r="AW35" s="14">
        <v>0</v>
      </c>
      <c r="AX35" s="14">
        <v>0</v>
      </c>
      <c r="AY35" s="14">
        <v>4.3</v>
      </c>
      <c r="AZ35" s="14">
        <v>-4.0999999999999996</v>
      </c>
      <c r="BA35" s="14"/>
      <c r="BB35" s="14">
        <v>1.2</v>
      </c>
      <c r="BC35" s="14">
        <v>0.5</v>
      </c>
      <c r="BD35" s="14">
        <v>-10.1</v>
      </c>
      <c r="BE35" s="14"/>
      <c r="BF35" s="14"/>
      <c r="BG35" s="14">
        <v>-1</v>
      </c>
      <c r="BH35" s="14">
        <v>2.9</v>
      </c>
      <c r="BI35" s="14"/>
      <c r="BJ35" s="14">
        <v>0</v>
      </c>
      <c r="BK35" s="14">
        <v>0</v>
      </c>
      <c r="BL35" s="14">
        <v>0</v>
      </c>
      <c r="BM35" s="14">
        <v>0</v>
      </c>
      <c r="BN35" s="14">
        <v>2.9</v>
      </c>
      <c r="BO35" s="14">
        <v>-12.1</v>
      </c>
      <c r="BP35" s="14"/>
      <c r="BQ35" s="14">
        <v>0</v>
      </c>
      <c r="BR35" s="14">
        <v>-3.2</v>
      </c>
      <c r="BS35" s="14">
        <v>15</v>
      </c>
      <c r="BT35" s="14">
        <v>6.5</v>
      </c>
      <c r="BU35" s="14">
        <v>0</v>
      </c>
      <c r="BV35" s="14">
        <v>0</v>
      </c>
      <c r="BW35" s="14">
        <v>0</v>
      </c>
      <c r="BX35" s="14">
        <v>-2.2999999999999998</v>
      </c>
      <c r="BY35" s="14">
        <v>0</v>
      </c>
      <c r="BZ35" s="14">
        <v>0</v>
      </c>
      <c r="CA35" s="14">
        <v>-0.4</v>
      </c>
      <c r="CB35" s="14">
        <v>43.7</v>
      </c>
      <c r="CC35" s="14">
        <v>18.2</v>
      </c>
      <c r="CD35" s="14">
        <v>2.5</v>
      </c>
      <c r="CE35" s="14">
        <v>6</v>
      </c>
      <c r="CF35" s="14">
        <v>5.8</v>
      </c>
      <c r="CG35" s="14"/>
      <c r="CH35" s="14"/>
      <c r="CI35" s="14"/>
      <c r="CJ35" s="14">
        <v>18.600000000000001</v>
      </c>
      <c r="CK35" s="14"/>
      <c r="CL35" s="14">
        <v>-24.2</v>
      </c>
      <c r="CM35" s="14"/>
      <c r="CN35" s="14">
        <v>0</v>
      </c>
      <c r="CO35" s="14">
        <v>0</v>
      </c>
      <c r="CP35" s="14">
        <v>0</v>
      </c>
      <c r="CQ35" s="14">
        <v>0</v>
      </c>
      <c r="CR35" s="14"/>
      <c r="CS35" s="14"/>
      <c r="CT35" s="14">
        <v>-2.2000000000000002</v>
      </c>
      <c r="CU35" s="14"/>
      <c r="CV35" s="14">
        <v>1.2</v>
      </c>
      <c r="CW35" s="14"/>
      <c r="CX35" s="14">
        <v>-1.9</v>
      </c>
      <c r="CY35" s="14">
        <v>9.4</v>
      </c>
      <c r="CZ35" s="14"/>
      <c r="DA35" s="14"/>
      <c r="DB35" s="14">
        <v>0</v>
      </c>
      <c r="DC35" s="14">
        <v>0</v>
      </c>
      <c r="DD35" s="14">
        <v>-1.3</v>
      </c>
      <c r="DE35" s="14">
        <v>30.6</v>
      </c>
      <c r="DF35" s="14">
        <v>5.51</v>
      </c>
      <c r="DG35" s="14"/>
      <c r="DH35" s="14">
        <v>0.1</v>
      </c>
      <c r="DI35" s="14">
        <v>0</v>
      </c>
      <c r="DJ35" s="14">
        <v>0.2</v>
      </c>
      <c r="DK35" s="14">
        <v>-1.8</v>
      </c>
      <c r="DL35" s="14">
        <v>0.3</v>
      </c>
      <c r="DM35" s="14">
        <v>0.6</v>
      </c>
      <c r="DN35" s="14"/>
      <c r="DO35" s="14">
        <v>-0.753</v>
      </c>
      <c r="DP35" s="14">
        <v>-2.0880000000000001</v>
      </c>
      <c r="DQ35" s="14">
        <v>-7.7</v>
      </c>
      <c r="DR35" s="14">
        <v>-12.6</v>
      </c>
      <c r="DS35" s="14">
        <v>-4.0999999999999996</v>
      </c>
      <c r="DT35" s="14">
        <v>0.1</v>
      </c>
      <c r="DU35" s="14">
        <v>0.6</v>
      </c>
      <c r="DV35" s="14">
        <v>0.7</v>
      </c>
      <c r="DW35" s="14"/>
      <c r="DX35" s="14"/>
      <c r="DY35" s="14">
        <v>-4.5999999999999996</v>
      </c>
      <c r="DZ35" s="14">
        <v>0.7</v>
      </c>
      <c r="EA35" s="14">
        <v>2.9</v>
      </c>
      <c r="EB35" s="14">
        <v>2.9</v>
      </c>
      <c r="EC35" s="14"/>
      <c r="ED35" s="14">
        <v>0</v>
      </c>
      <c r="EE35" s="14">
        <v>3.4</v>
      </c>
      <c r="EF35" s="14">
        <v>-11.7</v>
      </c>
      <c r="EG35" s="14">
        <v>-8.6999999999999993</v>
      </c>
      <c r="EH35" s="14"/>
      <c r="EI35" s="14">
        <v>0</v>
      </c>
      <c r="EJ35" s="14"/>
      <c r="EK35" s="14">
        <v>2.6</v>
      </c>
      <c r="EL35" s="14">
        <v>-0.1</v>
      </c>
      <c r="EM35" s="14">
        <v>1.6</v>
      </c>
      <c r="EN35" s="14">
        <v>0.2</v>
      </c>
      <c r="EO35" s="14">
        <v>0.2</v>
      </c>
      <c r="EP35" s="14">
        <v>0.2</v>
      </c>
      <c r="EQ35" s="14"/>
      <c r="ER35" s="14">
        <v>13.6</v>
      </c>
      <c r="ES35" s="14">
        <v>0</v>
      </c>
      <c r="ET35" s="14">
        <v>18.5</v>
      </c>
      <c r="EU35" s="14">
        <v>0</v>
      </c>
      <c r="EV35" s="14">
        <v>0.7</v>
      </c>
      <c r="EW35" s="14">
        <v>-2.2999999999999998</v>
      </c>
      <c r="EX35" s="14">
        <v>-6.3</v>
      </c>
      <c r="EY35" s="14">
        <v>1.5</v>
      </c>
      <c r="EZ35" s="14">
        <v>0.8</v>
      </c>
      <c r="FA35" s="14">
        <v>0.6</v>
      </c>
      <c r="FB35" s="14">
        <v>0.6</v>
      </c>
      <c r="FC35" s="14">
        <v>0</v>
      </c>
      <c r="FD35" s="14">
        <v>0.4</v>
      </c>
      <c r="FE35" s="14">
        <v>1.6</v>
      </c>
      <c r="FF35" s="14">
        <v>1.3</v>
      </c>
      <c r="FG35" s="14"/>
      <c r="FH35" s="14"/>
      <c r="FI35" s="14"/>
      <c r="FJ35" s="14">
        <v>5.8</v>
      </c>
      <c r="FK35" s="14">
        <v>1.6</v>
      </c>
      <c r="FL35" s="14">
        <v>2.5</v>
      </c>
      <c r="FM35" s="14">
        <v>5.0999999999999996</v>
      </c>
      <c r="FN35" s="14"/>
      <c r="FO35" s="14">
        <v>141.27000000000001</v>
      </c>
      <c r="FP35" s="15"/>
      <c r="FQ35" s="14"/>
      <c r="FR35" s="14"/>
      <c r="FS35" s="14"/>
      <c r="FT35" s="14">
        <v>1.8</v>
      </c>
      <c r="FU35" s="14"/>
      <c r="FV35" s="14"/>
      <c r="FW35" s="14">
        <v>-0.1</v>
      </c>
      <c r="FX35" s="14">
        <v>2</v>
      </c>
      <c r="FY35" s="14">
        <v>3.7</v>
      </c>
    </row>
    <row r="36" spans="1:181" ht="24" customHeight="1" x14ac:dyDescent="0.25">
      <c r="A36" s="16" t="s">
        <v>109</v>
      </c>
      <c r="B36" s="16" t="s">
        <v>800</v>
      </c>
      <c r="C36" s="17">
        <v>-9.6999999999999993</v>
      </c>
      <c r="D36" s="17">
        <v>0</v>
      </c>
      <c r="E36" s="17">
        <v>0</v>
      </c>
      <c r="F36" s="17">
        <v>0.8</v>
      </c>
      <c r="G36" s="17">
        <v>0.9</v>
      </c>
      <c r="H36" s="17">
        <v>-8.1</v>
      </c>
      <c r="I36" s="17">
        <v>3.1</v>
      </c>
      <c r="J36" s="17">
        <v>0</v>
      </c>
      <c r="K36" s="17">
        <v>0</v>
      </c>
      <c r="L36" s="17">
        <v>-28.1</v>
      </c>
      <c r="M36" s="17">
        <v>-29.2</v>
      </c>
      <c r="N36" s="17">
        <v>-18</v>
      </c>
      <c r="O36" s="17">
        <v>26.1</v>
      </c>
      <c r="P36" s="17">
        <v>-29.5</v>
      </c>
      <c r="Q36" s="17">
        <v>-16.100000000000001</v>
      </c>
      <c r="R36" s="17">
        <v>-3.6</v>
      </c>
      <c r="S36" s="17">
        <v>-0.1</v>
      </c>
      <c r="T36" s="17"/>
      <c r="U36" s="17"/>
      <c r="V36" s="17"/>
      <c r="W36" s="17">
        <v>0</v>
      </c>
      <c r="X36" s="17">
        <v>7.5</v>
      </c>
      <c r="Y36" s="17">
        <v>1.4</v>
      </c>
      <c r="Z36" s="17">
        <v>0.5</v>
      </c>
      <c r="AA36" s="17">
        <v>0</v>
      </c>
      <c r="AB36" s="17">
        <v>-3.2</v>
      </c>
      <c r="AC36" s="17"/>
      <c r="AD36" s="17">
        <v>16.600000000000001</v>
      </c>
      <c r="AE36" s="17"/>
      <c r="AF36" s="17">
        <v>0</v>
      </c>
      <c r="AG36" s="17">
        <v>0</v>
      </c>
      <c r="AH36" s="17">
        <v>0</v>
      </c>
      <c r="AI36" s="17">
        <v>0.8</v>
      </c>
      <c r="AJ36" s="17">
        <v>0.5</v>
      </c>
      <c r="AK36" s="17">
        <v>5.0999999999999996</v>
      </c>
      <c r="AL36" s="17">
        <v>0</v>
      </c>
      <c r="AM36" s="17">
        <v>0</v>
      </c>
      <c r="AN36" s="17">
        <v>0</v>
      </c>
      <c r="AO36" s="17">
        <v>47.3</v>
      </c>
      <c r="AP36" s="17">
        <v>6.7</v>
      </c>
      <c r="AQ36" s="17">
        <v>15.9</v>
      </c>
      <c r="AR36" s="17">
        <v>1.1000000000000001</v>
      </c>
      <c r="AS36" s="17">
        <v>0.4</v>
      </c>
      <c r="AT36" s="17">
        <v>2.5960000000000001</v>
      </c>
      <c r="AU36" s="17">
        <v>1.9</v>
      </c>
      <c r="AV36" s="17">
        <v>0</v>
      </c>
      <c r="AW36" s="17">
        <v>0</v>
      </c>
      <c r="AX36" s="17">
        <v>0</v>
      </c>
      <c r="AY36" s="17">
        <v>3.4</v>
      </c>
      <c r="AZ36" s="17">
        <v>-4.5</v>
      </c>
      <c r="BA36" s="17"/>
      <c r="BB36" s="17">
        <v>1.2</v>
      </c>
      <c r="BC36" s="17">
        <v>0.4</v>
      </c>
      <c r="BD36" s="17">
        <v>-12.1</v>
      </c>
      <c r="BE36" s="17"/>
      <c r="BF36" s="17"/>
      <c r="BG36" s="17">
        <v>-1.8</v>
      </c>
      <c r="BH36" s="17">
        <v>3.3</v>
      </c>
      <c r="BI36" s="17"/>
      <c r="BJ36" s="17">
        <v>0</v>
      </c>
      <c r="BK36" s="17">
        <v>0</v>
      </c>
      <c r="BL36" s="17">
        <v>0</v>
      </c>
      <c r="BM36" s="17">
        <v>0</v>
      </c>
      <c r="BN36" s="17">
        <v>2.5</v>
      </c>
      <c r="BO36" s="17">
        <v>-13.1</v>
      </c>
      <c r="BP36" s="17"/>
      <c r="BQ36" s="17">
        <v>0</v>
      </c>
      <c r="BR36" s="17">
        <v>-5.9</v>
      </c>
      <c r="BS36" s="17">
        <v>14.5</v>
      </c>
      <c r="BT36" s="17">
        <v>6.2</v>
      </c>
      <c r="BU36" s="17">
        <v>0</v>
      </c>
      <c r="BV36" s="17">
        <v>0</v>
      </c>
      <c r="BW36" s="17">
        <v>0</v>
      </c>
      <c r="BX36" s="17">
        <v>-5.2</v>
      </c>
      <c r="BY36" s="17">
        <v>0</v>
      </c>
      <c r="BZ36" s="17">
        <v>0</v>
      </c>
      <c r="CA36" s="17">
        <v>-0.4</v>
      </c>
      <c r="CB36" s="17">
        <v>46.5</v>
      </c>
      <c r="CC36" s="17">
        <v>19.2</v>
      </c>
      <c r="CD36" s="17">
        <v>3.3</v>
      </c>
      <c r="CE36" s="17">
        <v>6</v>
      </c>
      <c r="CF36" s="17">
        <v>5.8</v>
      </c>
      <c r="CG36" s="17"/>
      <c r="CH36" s="17"/>
      <c r="CI36" s="17"/>
      <c r="CJ36" s="17">
        <v>17</v>
      </c>
      <c r="CK36" s="17"/>
      <c r="CL36" s="17">
        <v>-26.5</v>
      </c>
      <c r="CM36" s="17"/>
      <c r="CN36" s="17">
        <v>0</v>
      </c>
      <c r="CO36" s="17">
        <v>0</v>
      </c>
      <c r="CP36" s="17">
        <v>0</v>
      </c>
      <c r="CQ36" s="17">
        <v>0</v>
      </c>
      <c r="CR36" s="17"/>
      <c r="CS36" s="17"/>
      <c r="CT36" s="17">
        <v>-2.4</v>
      </c>
      <c r="CU36" s="17"/>
      <c r="CV36" s="17">
        <v>1.2</v>
      </c>
      <c r="CW36" s="17"/>
      <c r="CX36" s="17">
        <v>-2.6</v>
      </c>
      <c r="CY36" s="17">
        <v>9.3000000000000007</v>
      </c>
      <c r="CZ36" s="17"/>
      <c r="DA36" s="17"/>
      <c r="DB36" s="17">
        <v>0.1</v>
      </c>
      <c r="DC36" s="17">
        <v>0</v>
      </c>
      <c r="DD36" s="17">
        <v>-1.4</v>
      </c>
      <c r="DE36" s="17">
        <v>30.5</v>
      </c>
      <c r="DF36" s="17">
        <v>2.59</v>
      </c>
      <c r="DG36" s="17"/>
      <c r="DH36" s="17">
        <v>0.1</v>
      </c>
      <c r="DI36" s="17">
        <v>0</v>
      </c>
      <c r="DJ36" s="17">
        <v>0.2</v>
      </c>
      <c r="DK36" s="17">
        <v>-1.4</v>
      </c>
      <c r="DL36" s="17">
        <v>0.4</v>
      </c>
      <c r="DM36" s="17">
        <v>0.6</v>
      </c>
      <c r="DN36" s="17"/>
      <c r="DO36" s="17">
        <v>-0.76600000000000001</v>
      </c>
      <c r="DP36" s="17">
        <v>-2.1139999999999999</v>
      </c>
      <c r="DQ36" s="17">
        <v>-7.6</v>
      </c>
      <c r="DR36" s="17">
        <v>-12.6</v>
      </c>
      <c r="DS36" s="17">
        <v>-4.0999999999999996</v>
      </c>
      <c r="DT36" s="17">
        <v>0.1</v>
      </c>
      <c r="DU36" s="17">
        <v>0.6</v>
      </c>
      <c r="DV36" s="17">
        <v>0.7</v>
      </c>
      <c r="DW36" s="17"/>
      <c r="DX36" s="17"/>
      <c r="DY36" s="17">
        <v>-4.5999999999999996</v>
      </c>
      <c r="DZ36" s="17">
        <v>0.9</v>
      </c>
      <c r="EA36" s="17">
        <v>2.9</v>
      </c>
      <c r="EB36" s="17">
        <v>2.9</v>
      </c>
      <c r="EC36" s="17"/>
      <c r="ED36" s="17">
        <v>0</v>
      </c>
      <c r="EE36" s="17">
        <v>3.5</v>
      </c>
      <c r="EF36" s="17">
        <v>-12.3</v>
      </c>
      <c r="EG36" s="17">
        <v>-9.1999999999999993</v>
      </c>
      <c r="EH36" s="17"/>
      <c r="EI36" s="17">
        <v>0</v>
      </c>
      <c r="EJ36" s="17"/>
      <c r="EK36" s="17">
        <v>2.6</v>
      </c>
      <c r="EL36" s="17">
        <v>-0.1</v>
      </c>
      <c r="EM36" s="17">
        <v>1.6</v>
      </c>
      <c r="EN36" s="17">
        <v>0.2</v>
      </c>
      <c r="EO36" s="17">
        <v>0.2</v>
      </c>
      <c r="EP36" s="17">
        <v>0.2</v>
      </c>
      <c r="EQ36" s="17"/>
      <c r="ER36" s="17">
        <v>14.2</v>
      </c>
      <c r="ES36" s="17">
        <v>0</v>
      </c>
      <c r="ET36" s="17">
        <v>18.7</v>
      </c>
      <c r="EU36" s="17">
        <v>-0.2</v>
      </c>
      <c r="EV36" s="17">
        <v>2</v>
      </c>
      <c r="EW36" s="17">
        <v>-2.4</v>
      </c>
      <c r="EX36" s="17">
        <v>-12.8</v>
      </c>
      <c r="EY36" s="17">
        <v>1.5</v>
      </c>
      <c r="EZ36" s="17">
        <v>0.8</v>
      </c>
      <c r="FA36" s="17">
        <v>0.6</v>
      </c>
      <c r="FB36" s="17">
        <v>0.6</v>
      </c>
      <c r="FC36" s="17">
        <v>0</v>
      </c>
      <c r="FD36" s="17">
        <v>0.4</v>
      </c>
      <c r="FE36" s="17">
        <v>1.6</v>
      </c>
      <c r="FF36" s="17">
        <v>1.3</v>
      </c>
      <c r="FG36" s="17"/>
      <c r="FH36" s="17"/>
      <c r="FI36" s="17"/>
      <c r="FJ36" s="17">
        <v>3.6</v>
      </c>
      <c r="FK36" s="17">
        <v>1.7</v>
      </c>
      <c r="FL36" s="17">
        <v>2.4</v>
      </c>
      <c r="FM36" s="17">
        <v>5.7</v>
      </c>
      <c r="FN36" s="17"/>
      <c r="FO36" s="17">
        <v>93.305999999999997</v>
      </c>
      <c r="FP36" s="15"/>
      <c r="FQ36" s="17"/>
      <c r="FR36" s="17"/>
      <c r="FS36" s="17"/>
      <c r="FT36" s="17">
        <v>1.8</v>
      </c>
      <c r="FU36" s="17"/>
      <c r="FV36" s="17"/>
      <c r="FW36" s="17">
        <v>0.3</v>
      </c>
      <c r="FX36" s="17">
        <v>1.9</v>
      </c>
      <c r="FY36" s="17">
        <v>4</v>
      </c>
    </row>
    <row r="37" spans="1:181" ht="24" customHeight="1" x14ac:dyDescent="0.25">
      <c r="A37" s="16" t="s">
        <v>109</v>
      </c>
      <c r="B37" s="16" t="s">
        <v>801</v>
      </c>
      <c r="C37" s="17">
        <v>-9.8000000000000007</v>
      </c>
      <c r="D37" s="17">
        <v>0</v>
      </c>
      <c r="E37" s="17">
        <v>0</v>
      </c>
      <c r="F37" s="17">
        <v>1</v>
      </c>
      <c r="G37" s="17">
        <v>0.8</v>
      </c>
      <c r="H37" s="17">
        <v>-8.1999999999999993</v>
      </c>
      <c r="I37" s="17">
        <v>14.6</v>
      </c>
      <c r="J37" s="17">
        <v>0</v>
      </c>
      <c r="K37" s="17">
        <v>0</v>
      </c>
      <c r="L37" s="17">
        <v>-27</v>
      </c>
      <c r="M37" s="17">
        <v>-27.6</v>
      </c>
      <c r="N37" s="17">
        <v>-15.7</v>
      </c>
      <c r="O37" s="17">
        <v>28.1</v>
      </c>
      <c r="P37" s="17">
        <v>-27.3</v>
      </c>
      <c r="Q37" s="17">
        <v>-14.9</v>
      </c>
      <c r="R37" s="17">
        <v>8.3000000000000007</v>
      </c>
      <c r="S37" s="17">
        <v>0</v>
      </c>
      <c r="T37" s="17"/>
      <c r="U37" s="17"/>
      <c r="V37" s="17"/>
      <c r="W37" s="17">
        <v>0</v>
      </c>
      <c r="X37" s="17">
        <v>7.3</v>
      </c>
      <c r="Y37" s="17">
        <v>1.2</v>
      </c>
      <c r="Z37" s="17">
        <v>0.4</v>
      </c>
      <c r="AA37" s="17">
        <v>0</v>
      </c>
      <c r="AB37" s="17">
        <v>-3.3</v>
      </c>
      <c r="AC37" s="17"/>
      <c r="AD37" s="17">
        <v>16.7</v>
      </c>
      <c r="AE37" s="17"/>
      <c r="AF37" s="17">
        <v>0</v>
      </c>
      <c r="AG37" s="17">
        <v>0</v>
      </c>
      <c r="AH37" s="17">
        <v>0</v>
      </c>
      <c r="AI37" s="17">
        <v>0.2</v>
      </c>
      <c r="AJ37" s="17">
        <v>-0.2</v>
      </c>
      <c r="AK37" s="17">
        <v>8.3000000000000007</v>
      </c>
      <c r="AL37" s="17">
        <v>0</v>
      </c>
      <c r="AM37" s="17">
        <v>0</v>
      </c>
      <c r="AN37" s="17">
        <v>0</v>
      </c>
      <c r="AO37" s="17">
        <v>49.4</v>
      </c>
      <c r="AP37" s="17">
        <v>7.2</v>
      </c>
      <c r="AQ37" s="17">
        <v>15.5</v>
      </c>
      <c r="AR37" s="17">
        <v>0.9</v>
      </c>
      <c r="AS37" s="17">
        <v>0.6</v>
      </c>
      <c r="AT37" s="17">
        <v>2.59</v>
      </c>
      <c r="AU37" s="17">
        <v>0.9</v>
      </c>
      <c r="AV37" s="17">
        <v>0</v>
      </c>
      <c r="AW37" s="17">
        <v>0</v>
      </c>
      <c r="AX37" s="17">
        <v>0</v>
      </c>
      <c r="AY37" s="17">
        <v>4.5</v>
      </c>
      <c r="AZ37" s="17">
        <v>-3.6</v>
      </c>
      <c r="BA37" s="17"/>
      <c r="BB37" s="17">
        <v>1.2</v>
      </c>
      <c r="BC37" s="17">
        <v>0.4</v>
      </c>
      <c r="BD37" s="17">
        <v>-10.7</v>
      </c>
      <c r="BE37" s="17"/>
      <c r="BF37" s="17"/>
      <c r="BG37" s="17">
        <v>-0.4</v>
      </c>
      <c r="BH37" s="17">
        <v>4.2</v>
      </c>
      <c r="BI37" s="17"/>
      <c r="BJ37" s="17">
        <v>0</v>
      </c>
      <c r="BK37" s="17">
        <v>0</v>
      </c>
      <c r="BL37" s="17">
        <v>0</v>
      </c>
      <c r="BM37" s="17">
        <v>0</v>
      </c>
      <c r="BN37" s="17">
        <v>4.7</v>
      </c>
      <c r="BO37" s="17">
        <v>-10.8</v>
      </c>
      <c r="BP37" s="17"/>
      <c r="BQ37" s="17">
        <v>0</v>
      </c>
      <c r="BR37" s="17">
        <v>-3.6</v>
      </c>
      <c r="BS37" s="17">
        <v>15.5</v>
      </c>
      <c r="BT37" s="17">
        <v>6.7</v>
      </c>
      <c r="BU37" s="17">
        <v>0</v>
      </c>
      <c r="BV37" s="17">
        <v>0</v>
      </c>
      <c r="BW37" s="17">
        <v>0</v>
      </c>
      <c r="BX37" s="17">
        <v>-2.7</v>
      </c>
      <c r="BY37" s="17">
        <v>0</v>
      </c>
      <c r="BZ37" s="17">
        <v>0</v>
      </c>
      <c r="CA37" s="17">
        <v>-0.4</v>
      </c>
      <c r="CB37" s="17">
        <v>45.7</v>
      </c>
      <c r="CC37" s="17">
        <v>18.100000000000001</v>
      </c>
      <c r="CD37" s="17">
        <v>3</v>
      </c>
      <c r="CE37" s="17">
        <v>6.2</v>
      </c>
      <c r="CF37" s="17">
        <v>5.9</v>
      </c>
      <c r="CG37" s="17"/>
      <c r="CH37" s="17"/>
      <c r="CI37" s="17"/>
      <c r="CJ37" s="17">
        <v>20.3</v>
      </c>
      <c r="CK37" s="17"/>
      <c r="CL37" s="17">
        <v>-21.5</v>
      </c>
      <c r="CM37" s="17"/>
      <c r="CN37" s="17">
        <v>0</v>
      </c>
      <c r="CO37" s="17">
        <v>0</v>
      </c>
      <c r="CP37" s="17">
        <v>0</v>
      </c>
      <c r="CQ37" s="17">
        <v>0</v>
      </c>
      <c r="CR37" s="17"/>
      <c r="CS37" s="17"/>
      <c r="CT37" s="17">
        <v>-2.6</v>
      </c>
      <c r="CU37" s="17"/>
      <c r="CV37" s="17">
        <v>1.2</v>
      </c>
      <c r="CW37" s="17"/>
      <c r="CX37" s="17">
        <v>-2.5</v>
      </c>
      <c r="CY37" s="17">
        <v>9.4</v>
      </c>
      <c r="CZ37" s="17"/>
      <c r="DA37" s="17"/>
      <c r="DB37" s="17">
        <v>0</v>
      </c>
      <c r="DC37" s="17">
        <v>0</v>
      </c>
      <c r="DD37" s="17">
        <v>-1.2</v>
      </c>
      <c r="DE37" s="17">
        <v>30.4</v>
      </c>
      <c r="DF37" s="17">
        <v>4.1100000000000003</v>
      </c>
      <c r="DG37" s="17"/>
      <c r="DH37" s="17">
        <v>0</v>
      </c>
      <c r="DI37" s="17">
        <v>0</v>
      </c>
      <c r="DJ37" s="17">
        <v>0.2</v>
      </c>
      <c r="DK37" s="17">
        <v>-1</v>
      </c>
      <c r="DL37" s="17">
        <v>0.4</v>
      </c>
      <c r="DM37" s="17">
        <v>0.6</v>
      </c>
      <c r="DN37" s="17"/>
      <c r="DO37" s="17">
        <v>-0.76100000000000001</v>
      </c>
      <c r="DP37" s="17">
        <v>-2.1070000000000002</v>
      </c>
      <c r="DQ37" s="17">
        <v>-7.4</v>
      </c>
      <c r="DR37" s="17">
        <v>-12.1</v>
      </c>
      <c r="DS37" s="17">
        <v>-4.0999999999999996</v>
      </c>
      <c r="DT37" s="17">
        <v>0.1</v>
      </c>
      <c r="DU37" s="17">
        <v>0.4</v>
      </c>
      <c r="DV37" s="17">
        <v>0.7</v>
      </c>
      <c r="DW37" s="17"/>
      <c r="DX37" s="17"/>
      <c r="DY37" s="17">
        <v>-4.7</v>
      </c>
      <c r="DZ37" s="17">
        <v>1</v>
      </c>
      <c r="EA37" s="17">
        <v>3</v>
      </c>
      <c r="EB37" s="17">
        <v>2.9</v>
      </c>
      <c r="EC37" s="17"/>
      <c r="ED37" s="17">
        <v>0</v>
      </c>
      <c r="EE37" s="17">
        <v>3.4</v>
      </c>
      <c r="EF37" s="17">
        <v>-11.8</v>
      </c>
      <c r="EG37" s="17">
        <v>-8.6</v>
      </c>
      <c r="EH37" s="17"/>
      <c r="EI37" s="17">
        <v>0</v>
      </c>
      <c r="EJ37" s="17"/>
      <c r="EK37" s="17">
        <v>2.6</v>
      </c>
      <c r="EL37" s="17">
        <v>-0.1</v>
      </c>
      <c r="EM37" s="17">
        <v>1.8</v>
      </c>
      <c r="EN37" s="17">
        <v>0.2</v>
      </c>
      <c r="EO37" s="17">
        <v>0.2</v>
      </c>
      <c r="EP37" s="17">
        <v>0.2</v>
      </c>
      <c r="EQ37" s="17"/>
      <c r="ER37" s="17">
        <v>13.7</v>
      </c>
      <c r="ES37" s="17">
        <v>0</v>
      </c>
      <c r="ET37" s="17">
        <v>18.7</v>
      </c>
      <c r="EU37" s="17">
        <v>-0.2</v>
      </c>
      <c r="EV37" s="17">
        <v>4.2</v>
      </c>
      <c r="EW37" s="17">
        <v>0.3</v>
      </c>
      <c r="EX37" s="17">
        <v>-14.8</v>
      </c>
      <c r="EY37" s="17">
        <v>1.5</v>
      </c>
      <c r="EZ37" s="17">
        <v>0.8</v>
      </c>
      <c r="FA37" s="17">
        <v>0.6</v>
      </c>
      <c r="FB37" s="17">
        <v>0.6</v>
      </c>
      <c r="FC37" s="17">
        <v>0</v>
      </c>
      <c r="FD37" s="17">
        <v>0.4</v>
      </c>
      <c r="FE37" s="17">
        <v>1.6</v>
      </c>
      <c r="FF37" s="17">
        <v>1.3</v>
      </c>
      <c r="FG37" s="17"/>
      <c r="FH37" s="17"/>
      <c r="FI37" s="17"/>
      <c r="FJ37" s="17">
        <v>4.4000000000000004</v>
      </c>
      <c r="FK37" s="17">
        <v>1.4</v>
      </c>
      <c r="FL37" s="17">
        <v>1.1000000000000001</v>
      </c>
      <c r="FM37" s="17">
        <v>5.7</v>
      </c>
      <c r="FN37" s="17"/>
      <c r="FO37" s="17">
        <v>157.83199999999999</v>
      </c>
      <c r="FP37" s="15"/>
      <c r="FQ37" s="17"/>
      <c r="FR37" s="17"/>
      <c r="FS37" s="17"/>
      <c r="FT37" s="17">
        <v>1.8</v>
      </c>
      <c r="FU37" s="17"/>
      <c r="FV37" s="17"/>
      <c r="FW37" s="17">
        <v>0.4</v>
      </c>
      <c r="FX37" s="17">
        <v>2</v>
      </c>
      <c r="FY37" s="17">
        <v>4.2</v>
      </c>
    </row>
    <row r="38" spans="1:181" ht="24" customHeight="1" x14ac:dyDescent="0.25">
      <c r="A38" s="16" t="s">
        <v>109</v>
      </c>
      <c r="B38" s="16" t="s">
        <v>802</v>
      </c>
      <c r="C38" s="17">
        <v>-8.8000000000000007</v>
      </c>
      <c r="D38" s="17">
        <v>0</v>
      </c>
      <c r="E38" s="17">
        <v>0</v>
      </c>
      <c r="F38" s="17">
        <v>0.8</v>
      </c>
      <c r="G38" s="17">
        <v>0.9</v>
      </c>
      <c r="H38" s="17">
        <v>-7.5</v>
      </c>
      <c r="I38" s="17">
        <v>17</v>
      </c>
      <c r="J38" s="17">
        <v>0</v>
      </c>
      <c r="K38" s="17">
        <v>0</v>
      </c>
      <c r="L38" s="17">
        <v>-27.6</v>
      </c>
      <c r="M38" s="17">
        <v>-25.6</v>
      </c>
      <c r="N38" s="17">
        <v>-14.2</v>
      </c>
      <c r="O38" s="17">
        <v>27.1</v>
      </c>
      <c r="P38" s="17">
        <v>-27.8</v>
      </c>
      <c r="Q38" s="17">
        <v>-14.8</v>
      </c>
      <c r="R38" s="17">
        <v>8.5</v>
      </c>
      <c r="S38" s="17">
        <v>0.1</v>
      </c>
      <c r="T38" s="17"/>
      <c r="U38" s="17"/>
      <c r="V38" s="17"/>
      <c r="W38" s="17">
        <v>0</v>
      </c>
      <c r="X38" s="17">
        <v>8.6999999999999993</v>
      </c>
      <c r="Y38" s="17">
        <v>2</v>
      </c>
      <c r="Z38" s="17">
        <v>0.7</v>
      </c>
      <c r="AA38" s="17">
        <v>0</v>
      </c>
      <c r="AB38" s="17">
        <v>-3.4</v>
      </c>
      <c r="AC38" s="17"/>
      <c r="AD38" s="17">
        <v>17.5</v>
      </c>
      <c r="AE38" s="17"/>
      <c r="AF38" s="17">
        <v>0</v>
      </c>
      <c r="AG38" s="17">
        <v>0</v>
      </c>
      <c r="AH38" s="17">
        <v>0</v>
      </c>
      <c r="AI38" s="17">
        <v>1.1000000000000001</v>
      </c>
      <c r="AJ38" s="17">
        <v>0.5</v>
      </c>
      <c r="AK38" s="17">
        <v>6.8</v>
      </c>
      <c r="AL38" s="17">
        <v>0</v>
      </c>
      <c r="AM38" s="17">
        <v>0</v>
      </c>
      <c r="AN38" s="17">
        <v>0</v>
      </c>
      <c r="AO38" s="17">
        <v>50.6</v>
      </c>
      <c r="AP38" s="17">
        <v>7.8</v>
      </c>
      <c r="AQ38" s="17">
        <v>15.6</v>
      </c>
      <c r="AR38" s="17">
        <v>1.2</v>
      </c>
      <c r="AS38" s="17">
        <v>0.5</v>
      </c>
      <c r="AT38" s="17">
        <v>2.5960000000000001</v>
      </c>
      <c r="AU38" s="17">
        <v>1.7</v>
      </c>
      <c r="AV38" s="17">
        <v>0</v>
      </c>
      <c r="AW38" s="17">
        <v>0</v>
      </c>
      <c r="AX38" s="17">
        <v>0</v>
      </c>
      <c r="AY38" s="17">
        <v>5.4</v>
      </c>
      <c r="AZ38" s="17">
        <v>-2.2000000000000002</v>
      </c>
      <c r="BA38" s="17"/>
      <c r="BB38" s="17">
        <v>1.2</v>
      </c>
      <c r="BC38" s="17">
        <v>0.5</v>
      </c>
      <c r="BD38" s="17">
        <v>-9.3000000000000007</v>
      </c>
      <c r="BE38" s="17"/>
      <c r="BF38" s="17"/>
      <c r="BG38" s="17">
        <v>-0.9</v>
      </c>
      <c r="BH38" s="17">
        <v>4.3</v>
      </c>
      <c r="BI38" s="17"/>
      <c r="BJ38" s="17">
        <v>0</v>
      </c>
      <c r="BK38" s="17">
        <v>0</v>
      </c>
      <c r="BL38" s="17">
        <v>0</v>
      </c>
      <c r="BM38" s="17">
        <v>0</v>
      </c>
      <c r="BN38" s="17">
        <v>4.8</v>
      </c>
      <c r="BO38" s="17">
        <v>-11.4</v>
      </c>
      <c r="BP38" s="17"/>
      <c r="BQ38" s="17">
        <v>0</v>
      </c>
      <c r="BR38" s="17">
        <v>-3.3</v>
      </c>
      <c r="BS38" s="17">
        <v>15.3</v>
      </c>
      <c r="BT38" s="17">
        <v>6.6</v>
      </c>
      <c r="BU38" s="17">
        <v>0</v>
      </c>
      <c r="BV38" s="17">
        <v>0</v>
      </c>
      <c r="BW38" s="17">
        <v>0</v>
      </c>
      <c r="BX38" s="17">
        <v>-1.4</v>
      </c>
      <c r="BY38" s="17">
        <v>0</v>
      </c>
      <c r="BZ38" s="17">
        <v>0</v>
      </c>
      <c r="CA38" s="17">
        <v>-0.3</v>
      </c>
      <c r="CB38" s="17">
        <v>58.7</v>
      </c>
      <c r="CC38" s="17">
        <v>18.2</v>
      </c>
      <c r="CD38" s="17">
        <v>2.7</v>
      </c>
      <c r="CE38" s="17">
        <v>10.7</v>
      </c>
      <c r="CF38" s="17">
        <v>5.7</v>
      </c>
      <c r="CG38" s="17"/>
      <c r="CH38" s="17"/>
      <c r="CI38" s="17"/>
      <c r="CJ38" s="17">
        <v>19.5</v>
      </c>
      <c r="CK38" s="17"/>
      <c r="CL38" s="17">
        <v>-23.1</v>
      </c>
      <c r="CM38" s="17"/>
      <c r="CN38" s="17">
        <v>0</v>
      </c>
      <c r="CO38" s="17">
        <v>0</v>
      </c>
      <c r="CP38" s="17">
        <v>0</v>
      </c>
      <c r="CQ38" s="17">
        <v>0</v>
      </c>
      <c r="CR38" s="17"/>
      <c r="CS38" s="17"/>
      <c r="CT38" s="17">
        <v>-2.8</v>
      </c>
      <c r="CU38" s="17"/>
      <c r="CV38" s="17">
        <v>1.2</v>
      </c>
      <c r="CW38" s="17"/>
      <c r="CX38" s="17">
        <v>-2.5</v>
      </c>
      <c r="CY38" s="17">
        <v>9.6999999999999993</v>
      </c>
      <c r="CZ38" s="17"/>
      <c r="DA38" s="17"/>
      <c r="DB38" s="17">
        <v>0</v>
      </c>
      <c r="DC38" s="17">
        <v>0</v>
      </c>
      <c r="DD38" s="17">
        <v>-1.4</v>
      </c>
      <c r="DE38" s="17">
        <v>30</v>
      </c>
      <c r="DF38" s="17">
        <v>4.1100000000000003</v>
      </c>
      <c r="DG38" s="17"/>
      <c r="DH38" s="17">
        <v>0</v>
      </c>
      <c r="DI38" s="17">
        <v>0</v>
      </c>
      <c r="DJ38" s="17">
        <v>0.2</v>
      </c>
      <c r="DK38" s="17">
        <v>-1.1000000000000001</v>
      </c>
      <c r="DL38" s="17">
        <v>0.4</v>
      </c>
      <c r="DM38" s="17">
        <v>0.6</v>
      </c>
      <c r="DN38" s="17"/>
      <c r="DO38" s="17">
        <v>-0.76800000000000002</v>
      </c>
      <c r="DP38" s="17">
        <v>-2.0339999999999998</v>
      </c>
      <c r="DQ38" s="17">
        <v>-7.5</v>
      </c>
      <c r="DR38" s="17">
        <v>-11.4</v>
      </c>
      <c r="DS38" s="17">
        <v>-4.0999999999999996</v>
      </c>
      <c r="DT38" s="17">
        <v>0.1</v>
      </c>
      <c r="DU38" s="17">
        <v>0.6</v>
      </c>
      <c r="DV38" s="17">
        <v>0.7</v>
      </c>
      <c r="DW38" s="17"/>
      <c r="DX38" s="17"/>
      <c r="DY38" s="17">
        <v>-4.5999999999999996</v>
      </c>
      <c r="DZ38" s="17">
        <v>1.1000000000000001</v>
      </c>
      <c r="EA38" s="17">
        <v>2.9</v>
      </c>
      <c r="EB38" s="17">
        <v>2.9</v>
      </c>
      <c r="EC38" s="17"/>
      <c r="ED38" s="17">
        <v>0</v>
      </c>
      <c r="EE38" s="17">
        <v>3.4</v>
      </c>
      <c r="EF38" s="17">
        <v>-11.9</v>
      </c>
      <c r="EG38" s="17">
        <v>-8.8000000000000007</v>
      </c>
      <c r="EH38" s="17"/>
      <c r="EI38" s="17">
        <v>0</v>
      </c>
      <c r="EJ38" s="17"/>
      <c r="EK38" s="17">
        <v>2.6</v>
      </c>
      <c r="EL38" s="17">
        <v>-0.1</v>
      </c>
      <c r="EM38" s="17">
        <v>1.4</v>
      </c>
      <c r="EN38" s="17">
        <v>0.2</v>
      </c>
      <c r="EO38" s="17">
        <v>0.2</v>
      </c>
      <c r="EP38" s="17">
        <v>0.2</v>
      </c>
      <c r="EQ38" s="17"/>
      <c r="ER38" s="17">
        <v>13.6</v>
      </c>
      <c r="ES38" s="17">
        <v>0</v>
      </c>
      <c r="ET38" s="17">
        <v>18.7</v>
      </c>
      <c r="EU38" s="17">
        <v>-0.2</v>
      </c>
      <c r="EV38" s="17">
        <v>5.8</v>
      </c>
      <c r="EW38" s="17">
        <v>1.4</v>
      </c>
      <c r="EX38" s="17">
        <v>-8.6999999999999993</v>
      </c>
      <c r="EY38" s="17">
        <v>1.5</v>
      </c>
      <c r="EZ38" s="17">
        <v>0.8</v>
      </c>
      <c r="FA38" s="17">
        <v>0.6</v>
      </c>
      <c r="FB38" s="17">
        <v>0.6</v>
      </c>
      <c r="FC38" s="17">
        <v>0</v>
      </c>
      <c r="FD38" s="17">
        <v>0.4</v>
      </c>
      <c r="FE38" s="17">
        <v>1.6</v>
      </c>
      <c r="FF38" s="17">
        <v>1.3</v>
      </c>
      <c r="FG38" s="17"/>
      <c r="FH38" s="17"/>
      <c r="FI38" s="17"/>
      <c r="FJ38" s="17">
        <v>4.0999999999999996</v>
      </c>
      <c r="FK38" s="17">
        <v>1.8</v>
      </c>
      <c r="FL38" s="17">
        <v>2.1</v>
      </c>
      <c r="FM38" s="17">
        <v>5.3</v>
      </c>
      <c r="FN38" s="17"/>
      <c r="FO38" s="17">
        <v>197.904</v>
      </c>
      <c r="FP38" s="15"/>
      <c r="FQ38" s="17"/>
      <c r="FR38" s="17"/>
      <c r="FS38" s="17"/>
      <c r="FT38" s="17">
        <v>1.8</v>
      </c>
      <c r="FU38" s="17"/>
      <c r="FV38" s="17"/>
      <c r="FW38" s="17">
        <v>0.5</v>
      </c>
      <c r="FX38" s="17">
        <v>2</v>
      </c>
      <c r="FY38" s="17">
        <v>4.3</v>
      </c>
    </row>
    <row r="39" spans="1:181" ht="24" customHeight="1" x14ac:dyDescent="0.25">
      <c r="A39" s="16" t="s">
        <v>109</v>
      </c>
      <c r="B39" s="16" t="s">
        <v>803</v>
      </c>
      <c r="C39" s="17">
        <v>-10.7</v>
      </c>
      <c r="D39" s="17">
        <v>0</v>
      </c>
      <c r="E39" s="17">
        <v>0</v>
      </c>
      <c r="F39" s="17">
        <v>0.8</v>
      </c>
      <c r="G39" s="17">
        <v>0.8</v>
      </c>
      <c r="H39" s="17">
        <v>-9</v>
      </c>
      <c r="I39" s="17">
        <v>17.3</v>
      </c>
      <c r="J39" s="17">
        <v>0</v>
      </c>
      <c r="K39" s="17">
        <v>0</v>
      </c>
      <c r="L39" s="17">
        <v>-27.9</v>
      </c>
      <c r="M39" s="17">
        <v>-26.7</v>
      </c>
      <c r="N39" s="17">
        <v>-13.2</v>
      </c>
      <c r="O39" s="17">
        <v>28.5</v>
      </c>
      <c r="P39" s="17">
        <v>-28.6</v>
      </c>
      <c r="Q39" s="17">
        <v>-16.2</v>
      </c>
      <c r="R39" s="17">
        <v>9.9</v>
      </c>
      <c r="S39" s="17">
        <v>0</v>
      </c>
      <c r="T39" s="17"/>
      <c r="U39" s="17"/>
      <c r="V39" s="17"/>
      <c r="W39" s="17">
        <v>0</v>
      </c>
      <c r="X39" s="17">
        <v>7.1</v>
      </c>
      <c r="Y39" s="17">
        <v>1.9</v>
      </c>
      <c r="Z39" s="17">
        <v>0.7</v>
      </c>
      <c r="AA39" s="17">
        <v>0</v>
      </c>
      <c r="AB39" s="17">
        <v>-3.3</v>
      </c>
      <c r="AC39" s="17"/>
      <c r="AD39" s="17">
        <v>16.399999999999999</v>
      </c>
      <c r="AE39" s="17"/>
      <c r="AF39" s="17">
        <v>0</v>
      </c>
      <c r="AG39" s="17">
        <v>0</v>
      </c>
      <c r="AH39" s="17">
        <v>0</v>
      </c>
      <c r="AI39" s="17">
        <v>0.8</v>
      </c>
      <c r="AJ39" s="17">
        <v>5.2</v>
      </c>
      <c r="AK39" s="17">
        <v>6.4</v>
      </c>
      <c r="AL39" s="17">
        <v>0</v>
      </c>
      <c r="AM39" s="17">
        <v>0</v>
      </c>
      <c r="AN39" s="17">
        <v>0</v>
      </c>
      <c r="AO39" s="17">
        <v>53.2</v>
      </c>
      <c r="AP39" s="17">
        <v>7.9</v>
      </c>
      <c r="AQ39" s="17">
        <v>14.9</v>
      </c>
      <c r="AR39" s="17">
        <v>0.7</v>
      </c>
      <c r="AS39" s="17">
        <v>0.6</v>
      </c>
      <c r="AT39" s="17">
        <v>2.593</v>
      </c>
      <c r="AU39" s="17">
        <v>1.2</v>
      </c>
      <c r="AV39" s="17">
        <v>0</v>
      </c>
      <c r="AW39" s="17">
        <v>0</v>
      </c>
      <c r="AX39" s="17">
        <v>0</v>
      </c>
      <c r="AY39" s="17">
        <v>6.1</v>
      </c>
      <c r="AZ39" s="17">
        <v>-2.2999999999999998</v>
      </c>
      <c r="BA39" s="17"/>
      <c r="BB39" s="17">
        <v>1.2</v>
      </c>
      <c r="BC39" s="17">
        <v>0.5</v>
      </c>
      <c r="BD39" s="17">
        <v>-10.3</v>
      </c>
      <c r="BE39" s="17"/>
      <c r="BF39" s="17"/>
      <c r="BG39" s="17">
        <v>-0.9</v>
      </c>
      <c r="BH39" s="17">
        <v>4.0999999999999996</v>
      </c>
      <c r="BI39" s="17"/>
      <c r="BJ39" s="17">
        <v>0</v>
      </c>
      <c r="BK39" s="17">
        <v>0</v>
      </c>
      <c r="BL39" s="17">
        <v>0</v>
      </c>
      <c r="BM39" s="17">
        <v>0</v>
      </c>
      <c r="BN39" s="17">
        <v>6</v>
      </c>
      <c r="BO39" s="17">
        <v>-14.1</v>
      </c>
      <c r="BP39" s="17"/>
      <c r="BQ39" s="17">
        <v>0</v>
      </c>
      <c r="BR39" s="17">
        <v>-4.4000000000000004</v>
      </c>
      <c r="BS39" s="17">
        <v>14.8</v>
      </c>
      <c r="BT39" s="17">
        <v>6.5</v>
      </c>
      <c r="BU39" s="17">
        <v>0</v>
      </c>
      <c r="BV39" s="17">
        <v>0</v>
      </c>
      <c r="BW39" s="17">
        <v>0</v>
      </c>
      <c r="BX39" s="17">
        <v>-1.6</v>
      </c>
      <c r="BY39" s="17">
        <v>0</v>
      </c>
      <c r="BZ39" s="17">
        <v>0</v>
      </c>
      <c r="CA39" s="17">
        <v>-0.4</v>
      </c>
      <c r="CB39" s="17">
        <v>60.3</v>
      </c>
      <c r="CC39" s="17">
        <v>17.3</v>
      </c>
      <c r="CD39" s="17">
        <v>2.2000000000000002</v>
      </c>
      <c r="CE39" s="17">
        <v>10.8</v>
      </c>
      <c r="CF39" s="17">
        <v>5.9</v>
      </c>
      <c r="CG39" s="17"/>
      <c r="CH39" s="17"/>
      <c r="CI39" s="17"/>
      <c r="CJ39" s="17">
        <v>19.7</v>
      </c>
      <c r="CK39" s="17"/>
      <c r="CL39" s="17">
        <v>-22.7</v>
      </c>
      <c r="CM39" s="17"/>
      <c r="CN39" s="17">
        <v>0</v>
      </c>
      <c r="CO39" s="17">
        <v>0</v>
      </c>
      <c r="CP39" s="17">
        <v>0</v>
      </c>
      <c r="CQ39" s="17">
        <v>0</v>
      </c>
      <c r="CR39" s="17"/>
      <c r="CS39" s="17"/>
      <c r="CT39" s="17">
        <v>-2.4</v>
      </c>
      <c r="CU39" s="17"/>
      <c r="CV39" s="17">
        <v>1.2</v>
      </c>
      <c r="CW39" s="17"/>
      <c r="CX39" s="17">
        <v>-2.2000000000000002</v>
      </c>
      <c r="CY39" s="17">
        <v>9.3000000000000007</v>
      </c>
      <c r="CZ39" s="17"/>
      <c r="DA39" s="17"/>
      <c r="DB39" s="17">
        <v>0.1</v>
      </c>
      <c r="DC39" s="17">
        <v>-0.1</v>
      </c>
      <c r="DD39" s="17">
        <v>-1.2</v>
      </c>
      <c r="DE39" s="17">
        <v>29.2</v>
      </c>
      <c r="DF39" s="17">
        <v>4.0999999999999996</v>
      </c>
      <c r="DG39" s="17"/>
      <c r="DH39" s="17">
        <v>0.1</v>
      </c>
      <c r="DI39" s="17">
        <v>0</v>
      </c>
      <c r="DJ39" s="17">
        <v>0.2</v>
      </c>
      <c r="DK39" s="17">
        <v>-0.6</v>
      </c>
      <c r="DL39" s="17">
        <v>0.3</v>
      </c>
      <c r="DM39" s="17">
        <v>0.6</v>
      </c>
      <c r="DN39" s="17"/>
      <c r="DO39" s="17">
        <v>-0.76700000000000002</v>
      </c>
      <c r="DP39" s="17">
        <v>-2.0379999999999998</v>
      </c>
      <c r="DQ39" s="17">
        <v>-7.5</v>
      </c>
      <c r="DR39" s="17">
        <v>-11.6</v>
      </c>
      <c r="DS39" s="17">
        <v>-4.0999999999999996</v>
      </c>
      <c r="DT39" s="17">
        <v>0.1</v>
      </c>
      <c r="DU39" s="17">
        <v>0.6</v>
      </c>
      <c r="DV39" s="17">
        <v>0.7</v>
      </c>
      <c r="DW39" s="17"/>
      <c r="DX39" s="17"/>
      <c r="DY39" s="17">
        <v>-4.8</v>
      </c>
      <c r="DZ39" s="17">
        <v>1</v>
      </c>
      <c r="EA39" s="17">
        <v>3</v>
      </c>
      <c r="EB39" s="17">
        <v>2.9</v>
      </c>
      <c r="EC39" s="17"/>
      <c r="ED39" s="17">
        <v>0</v>
      </c>
      <c r="EE39" s="17">
        <v>3.3</v>
      </c>
      <c r="EF39" s="17">
        <v>-12.1</v>
      </c>
      <c r="EG39" s="17">
        <v>-8.9</v>
      </c>
      <c r="EH39" s="17"/>
      <c r="EI39" s="17">
        <v>0</v>
      </c>
      <c r="EJ39" s="17"/>
      <c r="EK39" s="17">
        <v>2.6</v>
      </c>
      <c r="EL39" s="17">
        <v>-0.1</v>
      </c>
      <c r="EM39" s="17">
        <v>1.4</v>
      </c>
      <c r="EN39" s="17">
        <v>0.2</v>
      </c>
      <c r="EO39" s="17">
        <v>0.2</v>
      </c>
      <c r="EP39" s="17">
        <v>0.2</v>
      </c>
      <c r="EQ39" s="17"/>
      <c r="ER39" s="17">
        <v>14.2</v>
      </c>
      <c r="ES39" s="17">
        <v>0</v>
      </c>
      <c r="ET39" s="17">
        <v>18.7</v>
      </c>
      <c r="EU39" s="17">
        <v>-0.2</v>
      </c>
      <c r="EV39" s="17">
        <v>5.5</v>
      </c>
      <c r="EW39" s="17">
        <v>1.9</v>
      </c>
      <c r="EX39" s="17">
        <v>-7.2</v>
      </c>
      <c r="EY39" s="17">
        <v>1.5</v>
      </c>
      <c r="EZ39" s="17">
        <v>0.8</v>
      </c>
      <c r="FA39" s="17">
        <v>0.6</v>
      </c>
      <c r="FB39" s="17">
        <v>0.6</v>
      </c>
      <c r="FC39" s="17">
        <v>0</v>
      </c>
      <c r="FD39" s="17">
        <v>0.4</v>
      </c>
      <c r="FE39" s="17">
        <v>1.6</v>
      </c>
      <c r="FF39" s="17">
        <v>1.3</v>
      </c>
      <c r="FG39" s="17"/>
      <c r="FH39" s="17"/>
      <c r="FI39" s="17"/>
      <c r="FJ39" s="17">
        <v>3</v>
      </c>
      <c r="FK39" s="17">
        <v>2</v>
      </c>
      <c r="FL39" s="17">
        <v>2</v>
      </c>
      <c r="FM39" s="17">
        <v>5.3</v>
      </c>
      <c r="FN39" s="17"/>
      <c r="FO39" s="17">
        <v>194.88800000000001</v>
      </c>
      <c r="FP39" s="15"/>
      <c r="FQ39" s="17"/>
      <c r="FR39" s="17"/>
      <c r="FS39" s="17"/>
      <c r="FT39" s="17">
        <v>1.8</v>
      </c>
      <c r="FU39" s="17"/>
      <c r="FV39" s="17"/>
      <c r="FW39" s="17">
        <v>0.5</v>
      </c>
      <c r="FX39" s="17">
        <v>2</v>
      </c>
      <c r="FY39" s="17">
        <v>4.3</v>
      </c>
    </row>
    <row r="40" spans="1:181" ht="24" customHeight="1" x14ac:dyDescent="0.25">
      <c r="A40" s="16" t="s">
        <v>109</v>
      </c>
      <c r="B40" s="16" t="s">
        <v>804</v>
      </c>
      <c r="C40" s="17">
        <v>31.5</v>
      </c>
      <c r="D40" s="17">
        <v>0</v>
      </c>
      <c r="E40" s="17">
        <v>0</v>
      </c>
      <c r="F40" s="17">
        <v>0.8</v>
      </c>
      <c r="G40" s="17">
        <v>0.8</v>
      </c>
      <c r="H40" s="17">
        <v>-8</v>
      </c>
      <c r="I40" s="17">
        <v>19.600000000000001</v>
      </c>
      <c r="J40" s="17">
        <v>0</v>
      </c>
      <c r="K40" s="17">
        <v>0</v>
      </c>
      <c r="L40" s="17">
        <v>-23.2</v>
      </c>
      <c r="M40" s="17">
        <v>-28.3</v>
      </c>
      <c r="N40" s="17">
        <v>-18.5</v>
      </c>
      <c r="O40" s="17">
        <v>32.700000000000003</v>
      </c>
      <c r="P40" s="17">
        <v>-31.1</v>
      </c>
      <c r="Q40" s="17">
        <v>-16.7</v>
      </c>
      <c r="R40" s="17">
        <v>18.7</v>
      </c>
      <c r="S40" s="17">
        <v>-0.1</v>
      </c>
      <c r="T40" s="17"/>
      <c r="U40" s="17"/>
      <c r="V40" s="17"/>
      <c r="W40" s="17">
        <v>0</v>
      </c>
      <c r="X40" s="17">
        <v>10.1</v>
      </c>
      <c r="Y40" s="17">
        <v>1.3</v>
      </c>
      <c r="Z40" s="17">
        <v>0.7</v>
      </c>
      <c r="AA40" s="17">
        <v>0</v>
      </c>
      <c r="AB40" s="17">
        <v>-3.2</v>
      </c>
      <c r="AC40" s="17"/>
      <c r="AD40" s="17">
        <v>18.8</v>
      </c>
      <c r="AE40" s="17"/>
      <c r="AF40" s="17">
        <v>0</v>
      </c>
      <c r="AG40" s="17">
        <v>0</v>
      </c>
      <c r="AH40" s="17">
        <v>0</v>
      </c>
      <c r="AI40" s="17">
        <v>14.3</v>
      </c>
      <c r="AJ40" s="17">
        <v>5.6</v>
      </c>
      <c r="AK40" s="17">
        <v>3.6</v>
      </c>
      <c r="AL40" s="17">
        <v>0</v>
      </c>
      <c r="AM40" s="17">
        <v>0</v>
      </c>
      <c r="AN40" s="17">
        <v>0</v>
      </c>
      <c r="AO40" s="17">
        <v>59</v>
      </c>
      <c r="AP40" s="17">
        <v>8.5</v>
      </c>
      <c r="AQ40" s="17">
        <v>15.8</v>
      </c>
      <c r="AR40" s="17">
        <v>1.1000000000000001</v>
      </c>
      <c r="AS40" s="17">
        <v>0.7</v>
      </c>
      <c r="AT40" s="17">
        <v>2.5960000000000001</v>
      </c>
      <c r="AU40" s="17">
        <v>1.6</v>
      </c>
      <c r="AV40" s="17">
        <v>0</v>
      </c>
      <c r="AW40" s="17">
        <v>0</v>
      </c>
      <c r="AX40" s="17">
        <v>0</v>
      </c>
      <c r="AY40" s="17">
        <v>8.5</v>
      </c>
      <c r="AZ40" s="17">
        <v>-4.9000000000000004</v>
      </c>
      <c r="BA40" s="17"/>
      <c r="BB40" s="17">
        <v>1.2</v>
      </c>
      <c r="BC40" s="17">
        <v>0.3</v>
      </c>
      <c r="BD40" s="17">
        <v>-16</v>
      </c>
      <c r="BE40" s="17"/>
      <c r="BF40" s="17"/>
      <c r="BG40" s="17">
        <v>-0.2</v>
      </c>
      <c r="BH40" s="17">
        <v>3.9</v>
      </c>
      <c r="BI40" s="17"/>
      <c r="BJ40" s="17">
        <v>0</v>
      </c>
      <c r="BK40" s="17">
        <v>0</v>
      </c>
      <c r="BL40" s="17">
        <v>0</v>
      </c>
      <c r="BM40" s="17">
        <v>0</v>
      </c>
      <c r="BN40" s="17">
        <v>14.3</v>
      </c>
      <c r="BO40" s="17">
        <v>0</v>
      </c>
      <c r="BP40" s="17"/>
      <c r="BQ40" s="17">
        <v>0</v>
      </c>
      <c r="BR40" s="17">
        <v>0</v>
      </c>
      <c r="BS40" s="17">
        <v>13.9</v>
      </c>
      <c r="BT40" s="17">
        <v>6.1</v>
      </c>
      <c r="BU40" s="17">
        <v>0</v>
      </c>
      <c r="BV40" s="17">
        <v>0</v>
      </c>
      <c r="BW40" s="17">
        <v>0</v>
      </c>
      <c r="BX40" s="17">
        <v>-6</v>
      </c>
      <c r="BY40" s="17">
        <v>0</v>
      </c>
      <c r="BZ40" s="17">
        <v>0</v>
      </c>
      <c r="CA40" s="17">
        <v>-0.3</v>
      </c>
      <c r="CB40" s="17">
        <v>60.4</v>
      </c>
      <c r="CC40" s="17">
        <v>19.600000000000001</v>
      </c>
      <c r="CD40" s="17">
        <v>4.0999999999999996</v>
      </c>
      <c r="CE40" s="17">
        <v>10.6</v>
      </c>
      <c r="CF40" s="17">
        <v>6</v>
      </c>
      <c r="CG40" s="17"/>
      <c r="CH40" s="17"/>
      <c r="CI40" s="17"/>
      <c r="CJ40" s="17">
        <v>21.2</v>
      </c>
      <c r="CK40" s="17"/>
      <c r="CL40" s="17">
        <v>-21.2</v>
      </c>
      <c r="CM40" s="17"/>
      <c r="CN40" s="17">
        <v>0</v>
      </c>
      <c r="CO40" s="17">
        <v>0</v>
      </c>
      <c r="CP40" s="17">
        <v>0</v>
      </c>
      <c r="CQ40" s="17">
        <v>0</v>
      </c>
      <c r="CR40" s="17"/>
      <c r="CS40" s="17"/>
      <c r="CT40" s="17">
        <v>-2.2999999999999998</v>
      </c>
      <c r="CU40" s="17"/>
      <c r="CV40" s="17">
        <v>1.2</v>
      </c>
      <c r="CW40" s="17"/>
      <c r="CX40" s="17">
        <v>-1.6</v>
      </c>
      <c r="CY40" s="17">
        <v>9.3000000000000007</v>
      </c>
      <c r="CZ40" s="17"/>
      <c r="DA40" s="17"/>
      <c r="DB40" s="17">
        <v>0</v>
      </c>
      <c r="DC40" s="17">
        <v>-0.1</v>
      </c>
      <c r="DD40" s="17">
        <v>-1.4</v>
      </c>
      <c r="DE40" s="17">
        <v>28.3</v>
      </c>
      <c r="DF40" s="17">
        <v>4.12</v>
      </c>
      <c r="DG40" s="17"/>
      <c r="DH40" s="17">
        <v>0.1</v>
      </c>
      <c r="DI40" s="17">
        <v>0</v>
      </c>
      <c r="DJ40" s="17">
        <v>0.2</v>
      </c>
      <c r="DK40" s="17">
        <v>-0.8</v>
      </c>
      <c r="DL40" s="17">
        <v>0.3</v>
      </c>
      <c r="DM40" s="17">
        <v>0.6</v>
      </c>
      <c r="DN40" s="17"/>
      <c r="DO40" s="17">
        <v>-0.76400000000000001</v>
      </c>
      <c r="DP40" s="17">
        <v>-2.0430000000000001</v>
      </c>
      <c r="DQ40" s="17">
        <v>-7.3</v>
      </c>
      <c r="DR40" s="17">
        <v>-10.8</v>
      </c>
      <c r="DS40" s="17">
        <v>-4</v>
      </c>
      <c r="DT40" s="17">
        <v>0.1</v>
      </c>
      <c r="DU40" s="17">
        <v>0.6</v>
      </c>
      <c r="DV40" s="17">
        <v>0.7</v>
      </c>
      <c r="DW40" s="17"/>
      <c r="DX40" s="17"/>
      <c r="DY40" s="17">
        <v>-4.7</v>
      </c>
      <c r="DZ40" s="17">
        <v>0.4</v>
      </c>
      <c r="EA40" s="17">
        <v>2.9</v>
      </c>
      <c r="EB40" s="17">
        <v>2.9</v>
      </c>
      <c r="EC40" s="17"/>
      <c r="ED40" s="17">
        <v>0</v>
      </c>
      <c r="EE40" s="17">
        <v>3.3</v>
      </c>
      <c r="EF40" s="17">
        <v>-8.1999999999999993</v>
      </c>
      <c r="EG40" s="17">
        <v>-8.1</v>
      </c>
      <c r="EH40" s="17"/>
      <c r="EI40" s="17">
        <v>0</v>
      </c>
      <c r="EJ40" s="17"/>
      <c r="EK40" s="17">
        <v>2.6</v>
      </c>
      <c r="EL40" s="17">
        <v>-0.3</v>
      </c>
      <c r="EM40" s="17">
        <v>1.6</v>
      </c>
      <c r="EN40" s="17">
        <v>0.2</v>
      </c>
      <c r="EO40" s="17">
        <v>0.2</v>
      </c>
      <c r="EP40" s="17">
        <v>0.2</v>
      </c>
      <c r="EQ40" s="17"/>
      <c r="ER40" s="17">
        <v>13.4</v>
      </c>
      <c r="ES40" s="17">
        <v>0</v>
      </c>
      <c r="ET40" s="17">
        <v>18.2</v>
      </c>
      <c r="EU40" s="17">
        <v>-0.2</v>
      </c>
      <c r="EV40" s="17">
        <v>5</v>
      </c>
      <c r="EW40" s="17">
        <v>2.1</v>
      </c>
      <c r="EX40" s="17">
        <v>-4.2</v>
      </c>
      <c r="EY40" s="17">
        <v>1.5</v>
      </c>
      <c r="EZ40" s="17">
        <v>0.8</v>
      </c>
      <c r="FA40" s="17">
        <v>0.6</v>
      </c>
      <c r="FB40" s="17">
        <v>0.6</v>
      </c>
      <c r="FC40" s="17">
        <v>0</v>
      </c>
      <c r="FD40" s="17">
        <v>0.4</v>
      </c>
      <c r="FE40" s="17">
        <v>1.7</v>
      </c>
      <c r="FF40" s="17">
        <v>1.3</v>
      </c>
      <c r="FG40" s="17"/>
      <c r="FH40" s="17"/>
      <c r="FI40" s="17"/>
      <c r="FJ40" s="17">
        <v>3.4</v>
      </c>
      <c r="FK40" s="17">
        <v>1.9</v>
      </c>
      <c r="FL40" s="17">
        <v>1.7</v>
      </c>
      <c r="FM40" s="17">
        <v>5.2</v>
      </c>
      <c r="FN40" s="17"/>
      <c r="FO40" s="17">
        <v>301.00900000000001</v>
      </c>
      <c r="FP40" s="15"/>
      <c r="FQ40" s="17"/>
      <c r="FR40" s="17"/>
      <c r="FS40" s="17"/>
      <c r="FT40" s="17">
        <v>1.8</v>
      </c>
      <c r="FU40" s="17"/>
      <c r="FV40" s="17"/>
      <c r="FW40" s="17">
        <v>0.4</v>
      </c>
      <c r="FX40" s="17">
        <v>2.1</v>
      </c>
      <c r="FY40" s="17">
        <v>4.3</v>
      </c>
    </row>
    <row r="41" spans="1:181" ht="24" customHeight="1" x14ac:dyDescent="0.25">
      <c r="A41" s="16" t="s">
        <v>109</v>
      </c>
      <c r="B41" s="16" t="s">
        <v>805</v>
      </c>
      <c r="C41" s="17">
        <v>34.4</v>
      </c>
      <c r="D41" s="17">
        <v>0</v>
      </c>
      <c r="E41" s="17">
        <v>0</v>
      </c>
      <c r="F41" s="17">
        <v>0.7</v>
      </c>
      <c r="G41" s="17">
        <v>0.9</v>
      </c>
      <c r="H41" s="17">
        <v>-8.1</v>
      </c>
      <c r="I41" s="17">
        <v>7.8</v>
      </c>
      <c r="J41" s="17">
        <v>0</v>
      </c>
      <c r="K41" s="17">
        <v>0.1</v>
      </c>
      <c r="L41" s="17">
        <v>-25.8</v>
      </c>
      <c r="M41" s="17">
        <v>-21.9</v>
      </c>
      <c r="N41" s="17">
        <v>-10.5</v>
      </c>
      <c r="O41" s="17">
        <v>30.4</v>
      </c>
      <c r="P41" s="17">
        <v>-39.5</v>
      </c>
      <c r="Q41" s="17">
        <v>0</v>
      </c>
      <c r="R41" s="17">
        <v>20.9</v>
      </c>
      <c r="S41" s="17">
        <v>0.2</v>
      </c>
      <c r="T41" s="17"/>
      <c r="U41" s="17"/>
      <c r="V41" s="17"/>
      <c r="W41" s="17">
        <v>0</v>
      </c>
      <c r="X41" s="17">
        <v>10.3</v>
      </c>
      <c r="Y41" s="17">
        <v>2.2000000000000002</v>
      </c>
      <c r="Z41" s="17">
        <v>0.7</v>
      </c>
      <c r="AA41" s="17">
        <v>0</v>
      </c>
      <c r="AB41" s="17">
        <v>-3.2</v>
      </c>
      <c r="AC41" s="17"/>
      <c r="AD41" s="17">
        <v>18.5</v>
      </c>
      <c r="AE41" s="17"/>
      <c r="AF41" s="17">
        <v>0</v>
      </c>
      <c r="AG41" s="17">
        <v>0</v>
      </c>
      <c r="AH41" s="17">
        <v>0</v>
      </c>
      <c r="AI41" s="17">
        <v>16.2</v>
      </c>
      <c r="AJ41" s="17">
        <v>13.7</v>
      </c>
      <c r="AK41" s="17">
        <v>2</v>
      </c>
      <c r="AL41" s="17">
        <v>0</v>
      </c>
      <c r="AM41" s="17">
        <v>0</v>
      </c>
      <c r="AN41" s="17">
        <v>0</v>
      </c>
      <c r="AO41" s="17">
        <v>61.2</v>
      </c>
      <c r="AP41" s="17">
        <v>8.6</v>
      </c>
      <c r="AQ41" s="17">
        <v>15.2</v>
      </c>
      <c r="AR41" s="17">
        <v>1</v>
      </c>
      <c r="AS41" s="17">
        <v>1</v>
      </c>
      <c r="AT41" s="17">
        <v>2.6070000000000002</v>
      </c>
      <c r="AU41" s="17">
        <v>1.9</v>
      </c>
      <c r="AV41" s="17">
        <v>0</v>
      </c>
      <c r="AW41" s="17">
        <v>0</v>
      </c>
      <c r="AX41" s="17">
        <v>0</v>
      </c>
      <c r="AY41" s="17">
        <v>11.2</v>
      </c>
      <c r="AZ41" s="17">
        <v>-1.9</v>
      </c>
      <c r="BA41" s="17"/>
      <c r="BB41" s="17">
        <v>1.2</v>
      </c>
      <c r="BC41" s="17">
        <v>0.4</v>
      </c>
      <c r="BD41" s="17">
        <v>-8.3000000000000007</v>
      </c>
      <c r="BE41" s="17"/>
      <c r="BF41" s="17"/>
      <c r="BG41" s="17">
        <v>-0.7</v>
      </c>
      <c r="BH41" s="17">
        <v>3.5</v>
      </c>
      <c r="BI41" s="17"/>
      <c r="BJ41" s="17">
        <v>0</v>
      </c>
      <c r="BK41" s="17">
        <v>0</v>
      </c>
      <c r="BL41" s="17">
        <v>0</v>
      </c>
      <c r="BM41" s="17">
        <v>0</v>
      </c>
      <c r="BN41" s="17">
        <v>11.7</v>
      </c>
      <c r="BO41" s="17">
        <v>0</v>
      </c>
      <c r="BP41" s="17"/>
      <c r="BQ41" s="17">
        <v>0</v>
      </c>
      <c r="BR41" s="17">
        <v>0</v>
      </c>
      <c r="BS41" s="17">
        <v>10.7</v>
      </c>
      <c r="BT41" s="17">
        <v>4.5</v>
      </c>
      <c r="BU41" s="17">
        <v>0</v>
      </c>
      <c r="BV41" s="17">
        <v>0</v>
      </c>
      <c r="BW41" s="17">
        <v>0</v>
      </c>
      <c r="BX41" s="17">
        <v>-0.2</v>
      </c>
      <c r="BY41" s="17">
        <v>0</v>
      </c>
      <c r="BZ41" s="17">
        <v>0</v>
      </c>
      <c r="CA41" s="17">
        <v>-0.3</v>
      </c>
      <c r="CB41" s="17">
        <v>58.5</v>
      </c>
      <c r="CC41" s="17">
        <v>17.899999999999999</v>
      </c>
      <c r="CD41" s="17">
        <v>2.4</v>
      </c>
      <c r="CE41" s="17">
        <v>13.7</v>
      </c>
      <c r="CF41" s="17">
        <v>5.8</v>
      </c>
      <c r="CG41" s="17"/>
      <c r="CH41" s="17"/>
      <c r="CI41" s="17"/>
      <c r="CJ41" s="17">
        <v>17.399999999999999</v>
      </c>
      <c r="CK41" s="17"/>
      <c r="CL41" s="17">
        <v>-25.9</v>
      </c>
      <c r="CM41" s="17"/>
      <c r="CN41" s="17">
        <v>0</v>
      </c>
      <c r="CO41" s="17">
        <v>0</v>
      </c>
      <c r="CP41" s="17">
        <v>0</v>
      </c>
      <c r="CQ41" s="17">
        <v>0</v>
      </c>
      <c r="CR41" s="17"/>
      <c r="CS41" s="17"/>
      <c r="CT41" s="17">
        <v>-2.6</v>
      </c>
      <c r="CU41" s="17"/>
      <c r="CV41" s="17">
        <v>1.2</v>
      </c>
      <c r="CW41" s="17"/>
      <c r="CX41" s="17">
        <v>-1</v>
      </c>
      <c r="CY41" s="17">
        <v>9.6</v>
      </c>
      <c r="CZ41" s="17"/>
      <c r="DA41" s="17"/>
      <c r="DB41" s="17">
        <v>0.1</v>
      </c>
      <c r="DC41" s="17">
        <v>-0.1</v>
      </c>
      <c r="DD41" s="17">
        <v>-1.1000000000000001</v>
      </c>
      <c r="DE41" s="17">
        <v>26.9</v>
      </c>
      <c r="DF41" s="17">
        <v>4.0999999999999996</v>
      </c>
      <c r="DG41" s="17"/>
      <c r="DH41" s="17">
        <v>0.1</v>
      </c>
      <c r="DI41" s="17">
        <v>0</v>
      </c>
      <c r="DJ41" s="17">
        <v>0.2</v>
      </c>
      <c r="DK41" s="17">
        <v>-1</v>
      </c>
      <c r="DL41" s="17">
        <v>0.4</v>
      </c>
      <c r="DM41" s="17">
        <v>0.6</v>
      </c>
      <c r="DN41" s="17"/>
      <c r="DO41" s="17">
        <v>-0.748</v>
      </c>
      <c r="DP41" s="17">
        <v>-1.9810000000000001</v>
      </c>
      <c r="DQ41" s="17">
        <v>-9.3000000000000007</v>
      </c>
      <c r="DR41" s="17">
        <v>-10.8</v>
      </c>
      <c r="DS41" s="17">
        <v>-3.8</v>
      </c>
      <c r="DT41" s="17">
        <v>0.1</v>
      </c>
      <c r="DU41" s="17">
        <v>0.6</v>
      </c>
      <c r="DV41" s="17">
        <v>0.7</v>
      </c>
      <c r="DW41" s="17"/>
      <c r="DX41" s="17"/>
      <c r="DY41" s="17">
        <v>-4.8</v>
      </c>
      <c r="DZ41" s="17">
        <v>0.9</v>
      </c>
      <c r="EA41" s="17">
        <v>3</v>
      </c>
      <c r="EB41" s="17">
        <v>2.9</v>
      </c>
      <c r="EC41" s="17"/>
      <c r="ED41" s="17">
        <v>0</v>
      </c>
      <c r="EE41" s="17">
        <v>3.3</v>
      </c>
      <c r="EF41" s="17">
        <v>-6.9</v>
      </c>
      <c r="EG41" s="17">
        <v>-7.5</v>
      </c>
      <c r="EH41" s="17"/>
      <c r="EI41" s="17">
        <v>0</v>
      </c>
      <c r="EJ41" s="17"/>
      <c r="EK41" s="17">
        <v>2.6</v>
      </c>
      <c r="EL41" s="17">
        <v>-0.3</v>
      </c>
      <c r="EM41" s="17">
        <v>1.7</v>
      </c>
      <c r="EN41" s="17">
        <v>0.2</v>
      </c>
      <c r="EO41" s="17">
        <v>0.2</v>
      </c>
      <c r="EP41" s="17">
        <v>0.2</v>
      </c>
      <c r="EQ41" s="17"/>
      <c r="ER41" s="17">
        <v>13.6</v>
      </c>
      <c r="ES41" s="17">
        <v>0</v>
      </c>
      <c r="ET41" s="17">
        <v>17.7</v>
      </c>
      <c r="EU41" s="17">
        <v>-0.2</v>
      </c>
      <c r="EV41" s="17">
        <v>6.8</v>
      </c>
      <c r="EW41" s="17">
        <v>0.9</v>
      </c>
      <c r="EX41" s="17">
        <v>-1.5</v>
      </c>
      <c r="EY41" s="17">
        <v>1.5</v>
      </c>
      <c r="EZ41" s="17">
        <v>0.8</v>
      </c>
      <c r="FA41" s="17">
        <v>0.6</v>
      </c>
      <c r="FB41" s="17">
        <v>0.6</v>
      </c>
      <c r="FC41" s="17">
        <v>0</v>
      </c>
      <c r="FD41" s="17">
        <v>0.4</v>
      </c>
      <c r="FE41" s="17">
        <v>1.7</v>
      </c>
      <c r="FF41" s="17">
        <v>1.3</v>
      </c>
      <c r="FG41" s="17"/>
      <c r="FH41" s="17"/>
      <c r="FI41" s="17"/>
      <c r="FJ41" s="17">
        <v>2.2999999999999998</v>
      </c>
      <c r="FK41" s="17">
        <v>1.7</v>
      </c>
      <c r="FL41" s="17">
        <v>2</v>
      </c>
      <c r="FM41" s="17">
        <v>4.3</v>
      </c>
      <c r="FN41" s="17"/>
      <c r="FO41" s="17">
        <v>325.27800000000002</v>
      </c>
      <c r="FP41" s="15"/>
      <c r="FQ41" s="17"/>
      <c r="FR41" s="17"/>
      <c r="FS41" s="17"/>
      <c r="FT41" s="17">
        <v>1.8</v>
      </c>
      <c r="FU41" s="17"/>
      <c r="FV41" s="17"/>
      <c r="FW41" s="17">
        <v>0.2</v>
      </c>
      <c r="FX41" s="17">
        <v>2</v>
      </c>
      <c r="FY41" s="17">
        <v>4</v>
      </c>
    </row>
    <row r="42" spans="1:181" ht="24" customHeight="1" x14ac:dyDescent="0.25">
      <c r="A42" s="18" t="s">
        <v>109</v>
      </c>
      <c r="B42" s="18" t="s">
        <v>806</v>
      </c>
      <c r="C42" s="19">
        <v>35.9</v>
      </c>
      <c r="D42" s="19">
        <v>0</v>
      </c>
      <c r="E42" s="19">
        <v>0</v>
      </c>
      <c r="F42" s="19">
        <v>1</v>
      </c>
      <c r="G42" s="19">
        <v>0.7</v>
      </c>
      <c r="H42" s="19">
        <v>-7.9</v>
      </c>
      <c r="I42" s="19">
        <v>7.6</v>
      </c>
      <c r="J42" s="19">
        <v>0</v>
      </c>
      <c r="K42" s="19">
        <v>0</v>
      </c>
      <c r="L42" s="19">
        <v>-28.4</v>
      </c>
      <c r="M42" s="19">
        <v>-24.9</v>
      </c>
      <c r="N42" s="19">
        <v>-12.8</v>
      </c>
      <c r="O42" s="19">
        <v>27.4</v>
      </c>
      <c r="P42" s="19">
        <v>-40.4</v>
      </c>
      <c r="Q42" s="19">
        <v>0</v>
      </c>
      <c r="R42" s="19">
        <v>37.4</v>
      </c>
      <c r="S42" s="19">
        <v>0.1</v>
      </c>
      <c r="T42" s="19"/>
      <c r="U42" s="19"/>
      <c r="V42" s="19"/>
      <c r="W42" s="19">
        <v>0</v>
      </c>
      <c r="X42" s="19">
        <v>12.6</v>
      </c>
      <c r="Y42" s="19">
        <v>2.1</v>
      </c>
      <c r="Z42" s="19">
        <v>0.7</v>
      </c>
      <c r="AA42" s="19">
        <v>0</v>
      </c>
      <c r="AB42" s="19">
        <v>-3.3</v>
      </c>
      <c r="AC42" s="19"/>
      <c r="AD42" s="19">
        <v>18.399999999999999</v>
      </c>
      <c r="AE42" s="19"/>
      <c r="AF42" s="19">
        <v>0</v>
      </c>
      <c r="AG42" s="19">
        <v>0</v>
      </c>
      <c r="AH42" s="19">
        <v>0</v>
      </c>
      <c r="AI42" s="19">
        <v>15.6</v>
      </c>
      <c r="AJ42" s="19">
        <v>8.1999999999999993</v>
      </c>
      <c r="AK42" s="19">
        <v>1.3</v>
      </c>
      <c r="AL42" s="19">
        <v>0</v>
      </c>
      <c r="AM42" s="19">
        <v>0</v>
      </c>
      <c r="AN42" s="19">
        <v>0</v>
      </c>
      <c r="AO42" s="19">
        <v>60.3</v>
      </c>
      <c r="AP42" s="19">
        <v>8.4</v>
      </c>
      <c r="AQ42" s="19">
        <v>15.6</v>
      </c>
      <c r="AR42" s="19">
        <v>1.2</v>
      </c>
      <c r="AS42" s="19">
        <v>1.5</v>
      </c>
      <c r="AT42" s="19">
        <v>2.605</v>
      </c>
      <c r="AU42" s="19">
        <v>1.2</v>
      </c>
      <c r="AV42" s="19">
        <v>0</v>
      </c>
      <c r="AW42" s="19">
        <v>0</v>
      </c>
      <c r="AX42" s="19">
        <v>0</v>
      </c>
      <c r="AY42" s="19">
        <v>10.4</v>
      </c>
      <c r="AZ42" s="19">
        <v>-1.9</v>
      </c>
      <c r="BA42" s="19"/>
      <c r="BB42" s="19">
        <v>1.2</v>
      </c>
      <c r="BC42" s="19">
        <v>0.4</v>
      </c>
      <c r="BD42" s="19">
        <v>-9</v>
      </c>
      <c r="BE42" s="19"/>
      <c r="BF42" s="19"/>
      <c r="BG42" s="19">
        <v>-0.6</v>
      </c>
      <c r="BH42" s="19">
        <v>3.3</v>
      </c>
      <c r="BI42" s="19"/>
      <c r="BJ42" s="19">
        <v>0</v>
      </c>
      <c r="BK42" s="19">
        <v>0</v>
      </c>
      <c r="BL42" s="19">
        <v>0</v>
      </c>
      <c r="BM42" s="19">
        <v>0</v>
      </c>
      <c r="BN42" s="19">
        <v>11.8</v>
      </c>
      <c r="BO42" s="19">
        <v>0</v>
      </c>
      <c r="BP42" s="19"/>
      <c r="BQ42" s="19">
        <v>0</v>
      </c>
      <c r="BR42" s="19">
        <v>0</v>
      </c>
      <c r="BS42" s="19">
        <v>10.7</v>
      </c>
      <c r="BT42" s="19">
        <v>4.5</v>
      </c>
      <c r="BU42" s="19">
        <v>6</v>
      </c>
      <c r="BV42" s="19">
        <v>-0.5</v>
      </c>
      <c r="BW42" s="19">
        <v>0</v>
      </c>
      <c r="BX42" s="19">
        <v>-1</v>
      </c>
      <c r="BY42" s="19">
        <v>0</v>
      </c>
      <c r="BZ42" s="19">
        <v>0</v>
      </c>
      <c r="CA42" s="19">
        <v>-0.3</v>
      </c>
      <c r="CB42" s="19">
        <v>58.9</v>
      </c>
      <c r="CC42" s="19">
        <v>18.7</v>
      </c>
      <c r="CD42" s="19">
        <v>2.7</v>
      </c>
      <c r="CE42" s="19">
        <v>10.6</v>
      </c>
      <c r="CF42" s="19">
        <v>5.9</v>
      </c>
      <c r="CG42" s="19"/>
      <c r="CH42" s="19"/>
      <c r="CI42" s="19"/>
      <c r="CJ42" s="19">
        <v>16.7</v>
      </c>
      <c r="CK42" s="19"/>
      <c r="CL42" s="19">
        <v>-27</v>
      </c>
      <c r="CM42" s="19"/>
      <c r="CN42" s="19">
        <v>0</v>
      </c>
      <c r="CO42" s="19">
        <v>0</v>
      </c>
      <c r="CP42" s="19">
        <v>0</v>
      </c>
      <c r="CQ42" s="19">
        <v>0</v>
      </c>
      <c r="CR42" s="19"/>
      <c r="CS42" s="19"/>
      <c r="CT42" s="19">
        <v>-2.9</v>
      </c>
      <c r="CU42" s="19"/>
      <c r="CV42" s="19">
        <v>1.2</v>
      </c>
      <c r="CW42" s="19"/>
      <c r="CX42" s="19">
        <v>-0.7</v>
      </c>
      <c r="CY42" s="19">
        <v>9.1</v>
      </c>
      <c r="CZ42" s="19"/>
      <c r="DA42" s="19"/>
      <c r="DB42" s="19">
        <v>0.1</v>
      </c>
      <c r="DC42" s="19">
        <v>-0.1</v>
      </c>
      <c r="DD42" s="19">
        <v>-1.3</v>
      </c>
      <c r="DE42" s="19">
        <v>25.1</v>
      </c>
      <c r="DF42" s="19">
        <v>4.1100000000000003</v>
      </c>
      <c r="DG42" s="19"/>
      <c r="DH42" s="19">
        <v>0.1</v>
      </c>
      <c r="DI42" s="19">
        <v>0</v>
      </c>
      <c r="DJ42" s="19">
        <v>0.2</v>
      </c>
      <c r="DK42" s="19">
        <v>-1</v>
      </c>
      <c r="DL42" s="19">
        <v>0.3</v>
      </c>
      <c r="DM42" s="19">
        <v>0.6</v>
      </c>
      <c r="DN42" s="19"/>
      <c r="DO42" s="19">
        <v>-0.70899999999999996</v>
      </c>
      <c r="DP42" s="19">
        <v>-1.7789999999999999</v>
      </c>
      <c r="DQ42" s="19">
        <v>-9.5</v>
      </c>
      <c r="DR42" s="19">
        <v>-11.5</v>
      </c>
      <c r="DS42" s="19">
        <v>-3.4</v>
      </c>
      <c r="DT42" s="19">
        <v>0</v>
      </c>
      <c r="DU42" s="19">
        <v>0.4</v>
      </c>
      <c r="DV42" s="19">
        <v>0.7</v>
      </c>
      <c r="DW42" s="19"/>
      <c r="DX42" s="19"/>
      <c r="DY42" s="19">
        <v>-4.7</v>
      </c>
      <c r="DZ42" s="19">
        <v>0.8</v>
      </c>
      <c r="EA42" s="19">
        <v>2.9</v>
      </c>
      <c r="EB42" s="19">
        <v>2.9</v>
      </c>
      <c r="EC42" s="19"/>
      <c r="ED42" s="19">
        <v>0</v>
      </c>
      <c r="EE42" s="19">
        <v>3</v>
      </c>
      <c r="EF42" s="19">
        <v>-2.1</v>
      </c>
      <c r="EG42" s="19">
        <v>-2.4</v>
      </c>
      <c r="EH42" s="19"/>
      <c r="EI42" s="19">
        <v>0</v>
      </c>
      <c r="EJ42" s="19"/>
      <c r="EK42" s="19">
        <v>2.7</v>
      </c>
      <c r="EL42" s="19">
        <v>-0.1</v>
      </c>
      <c r="EM42" s="19">
        <v>1.7</v>
      </c>
      <c r="EN42" s="19">
        <v>0.2</v>
      </c>
      <c r="EO42" s="19">
        <v>0.2</v>
      </c>
      <c r="EP42" s="19">
        <v>0.2</v>
      </c>
      <c r="EQ42" s="19"/>
      <c r="ER42" s="19">
        <v>13.4</v>
      </c>
      <c r="ES42" s="19">
        <v>0</v>
      </c>
      <c r="ET42" s="19">
        <v>16.8</v>
      </c>
      <c r="EU42" s="19">
        <v>-0.2</v>
      </c>
      <c r="EV42" s="19">
        <v>6.1</v>
      </c>
      <c r="EW42" s="19">
        <v>3.3</v>
      </c>
      <c r="EX42" s="19">
        <v>-1</v>
      </c>
      <c r="EY42" s="19">
        <v>1.5</v>
      </c>
      <c r="EZ42" s="19">
        <v>0.8</v>
      </c>
      <c r="FA42" s="19">
        <v>0.6</v>
      </c>
      <c r="FB42" s="19">
        <v>0.6</v>
      </c>
      <c r="FC42" s="19">
        <v>0</v>
      </c>
      <c r="FD42" s="19">
        <v>0.4</v>
      </c>
      <c r="FE42" s="19">
        <v>1.7</v>
      </c>
      <c r="FF42" s="19">
        <v>1.3</v>
      </c>
      <c r="FG42" s="19"/>
      <c r="FH42" s="19"/>
      <c r="FI42" s="19"/>
      <c r="FJ42" s="19">
        <v>2.2000000000000002</v>
      </c>
      <c r="FK42" s="19">
        <v>1.2</v>
      </c>
      <c r="FL42" s="19">
        <v>1.8</v>
      </c>
      <c r="FM42" s="19">
        <v>5.7</v>
      </c>
      <c r="FN42" s="19"/>
      <c r="FO42" s="19">
        <v>334.12700000000001</v>
      </c>
      <c r="FP42" s="15"/>
      <c r="FQ42" s="19"/>
      <c r="FR42" s="19"/>
      <c r="FS42" s="19"/>
      <c r="FT42" s="19">
        <v>1.8</v>
      </c>
      <c r="FU42" s="19"/>
      <c r="FV42" s="19"/>
      <c r="FW42" s="19">
        <v>0.3</v>
      </c>
      <c r="FX42" s="19">
        <v>2</v>
      </c>
      <c r="FY42" s="19">
        <v>4.0999999999999996</v>
      </c>
    </row>
    <row r="43" spans="1:181" ht="24" customHeight="1" x14ac:dyDescent="0.25">
      <c r="A43" s="13" t="s">
        <v>109</v>
      </c>
      <c r="B43" s="13" t="s">
        <v>807</v>
      </c>
      <c r="C43" s="14">
        <v>30.6</v>
      </c>
      <c r="D43" s="14">
        <v>0</v>
      </c>
      <c r="E43" s="14">
        <v>0</v>
      </c>
      <c r="F43" s="14">
        <v>0.7</v>
      </c>
      <c r="G43" s="14">
        <v>0.7</v>
      </c>
      <c r="H43" s="14">
        <v>-11.6</v>
      </c>
      <c r="I43" s="14">
        <v>3.4</v>
      </c>
      <c r="J43" s="14">
        <v>0</v>
      </c>
      <c r="K43" s="14">
        <v>0</v>
      </c>
      <c r="L43" s="14">
        <v>-35.4</v>
      </c>
      <c r="M43" s="14">
        <v>-36</v>
      </c>
      <c r="N43" s="14">
        <v>-24.4</v>
      </c>
      <c r="O43" s="14">
        <v>19.600000000000001</v>
      </c>
      <c r="P43" s="14">
        <v>0</v>
      </c>
      <c r="Q43" s="14">
        <v>0</v>
      </c>
      <c r="R43" s="14">
        <v>32.299999999999997</v>
      </c>
      <c r="S43" s="14">
        <v>-0.1</v>
      </c>
      <c r="T43" s="14"/>
      <c r="U43" s="14"/>
      <c r="V43" s="14"/>
      <c r="W43" s="14">
        <v>0</v>
      </c>
      <c r="X43" s="14">
        <v>11</v>
      </c>
      <c r="Y43" s="14">
        <v>1.7</v>
      </c>
      <c r="Z43" s="14">
        <v>0.7</v>
      </c>
      <c r="AA43" s="14">
        <v>0</v>
      </c>
      <c r="AB43" s="14">
        <v>-3.2</v>
      </c>
      <c r="AC43" s="14"/>
      <c r="AD43" s="14">
        <v>18.600000000000001</v>
      </c>
      <c r="AE43" s="14"/>
      <c r="AF43" s="14">
        <v>0</v>
      </c>
      <c r="AG43" s="14">
        <v>0</v>
      </c>
      <c r="AH43" s="14">
        <v>0</v>
      </c>
      <c r="AI43" s="14">
        <v>13.6</v>
      </c>
      <c r="AJ43" s="14">
        <v>-1.7</v>
      </c>
      <c r="AK43" s="14">
        <v>0</v>
      </c>
      <c r="AL43" s="14">
        <v>2</v>
      </c>
      <c r="AM43" s="14">
        <v>0</v>
      </c>
      <c r="AN43" s="14">
        <v>0</v>
      </c>
      <c r="AO43" s="14">
        <v>42.5</v>
      </c>
      <c r="AP43" s="14">
        <v>7.5</v>
      </c>
      <c r="AQ43" s="14">
        <v>15.4</v>
      </c>
      <c r="AR43" s="14">
        <v>0.7</v>
      </c>
      <c r="AS43" s="14">
        <v>1</v>
      </c>
      <c r="AT43" s="14">
        <v>2.605</v>
      </c>
      <c r="AU43" s="14">
        <v>1.4</v>
      </c>
      <c r="AV43" s="14">
        <v>0</v>
      </c>
      <c r="AW43" s="14">
        <v>0</v>
      </c>
      <c r="AX43" s="14">
        <v>0</v>
      </c>
      <c r="AY43" s="14">
        <v>8.9</v>
      </c>
      <c r="AZ43" s="14">
        <v>-5.4</v>
      </c>
      <c r="BA43" s="14"/>
      <c r="BB43" s="14">
        <v>1.2</v>
      </c>
      <c r="BC43" s="14">
        <v>0.3</v>
      </c>
      <c r="BD43" s="14">
        <v>-12.3</v>
      </c>
      <c r="BE43" s="14"/>
      <c r="BF43" s="14"/>
      <c r="BG43" s="14">
        <v>-1.6</v>
      </c>
      <c r="BH43" s="14">
        <v>2.2000000000000002</v>
      </c>
      <c r="BI43" s="14"/>
      <c r="BJ43" s="14">
        <v>0</v>
      </c>
      <c r="BK43" s="14">
        <v>0</v>
      </c>
      <c r="BL43" s="14">
        <v>0</v>
      </c>
      <c r="BM43" s="14">
        <v>0</v>
      </c>
      <c r="BN43" s="14">
        <v>5</v>
      </c>
      <c r="BO43" s="14">
        <v>0</v>
      </c>
      <c r="BP43" s="14"/>
      <c r="BQ43" s="14">
        <v>0</v>
      </c>
      <c r="BR43" s="14">
        <v>0</v>
      </c>
      <c r="BS43" s="14">
        <v>0</v>
      </c>
      <c r="BT43" s="14">
        <v>0</v>
      </c>
      <c r="BU43" s="14">
        <v>8.1999999999999993</v>
      </c>
      <c r="BV43" s="14">
        <v>1.6</v>
      </c>
      <c r="BW43" s="14">
        <v>0</v>
      </c>
      <c r="BX43" s="14">
        <v>-6.7</v>
      </c>
      <c r="BY43" s="14">
        <v>0</v>
      </c>
      <c r="BZ43" s="14">
        <v>0</v>
      </c>
      <c r="CA43" s="14">
        <v>-0.4</v>
      </c>
      <c r="CB43" s="14">
        <v>62.1</v>
      </c>
      <c r="CC43" s="14">
        <v>18.8</v>
      </c>
      <c r="CD43" s="14">
        <v>3.2</v>
      </c>
      <c r="CE43" s="14">
        <v>11.5</v>
      </c>
      <c r="CF43" s="14">
        <v>6</v>
      </c>
      <c r="CG43" s="14"/>
      <c r="CH43" s="14"/>
      <c r="CI43" s="14"/>
      <c r="CJ43" s="14">
        <v>13.2</v>
      </c>
      <c r="CK43" s="14"/>
      <c r="CL43" s="14">
        <v>-32.299999999999997</v>
      </c>
      <c r="CM43" s="14"/>
      <c r="CN43" s="14">
        <v>-0.7</v>
      </c>
      <c r="CO43" s="14">
        <v>0</v>
      </c>
      <c r="CP43" s="14">
        <v>0</v>
      </c>
      <c r="CQ43" s="14">
        <v>0</v>
      </c>
      <c r="CR43" s="14"/>
      <c r="CS43" s="14"/>
      <c r="CT43" s="14">
        <v>-2.9</v>
      </c>
      <c r="CU43" s="14"/>
      <c r="CV43" s="14">
        <v>1.2</v>
      </c>
      <c r="CW43" s="14"/>
      <c r="CX43" s="14">
        <v>-0.6</v>
      </c>
      <c r="CY43" s="14">
        <v>7.8</v>
      </c>
      <c r="CZ43" s="14"/>
      <c r="DA43" s="14"/>
      <c r="DB43" s="14">
        <v>0</v>
      </c>
      <c r="DC43" s="14">
        <v>0</v>
      </c>
      <c r="DD43" s="14">
        <v>-1.3</v>
      </c>
      <c r="DE43" s="14">
        <v>22.9</v>
      </c>
      <c r="DF43" s="14">
        <v>4.1100000000000003</v>
      </c>
      <c r="DG43" s="14"/>
      <c r="DH43" s="14">
        <v>0.1</v>
      </c>
      <c r="DI43" s="14">
        <v>0</v>
      </c>
      <c r="DJ43" s="14">
        <v>0.2</v>
      </c>
      <c r="DK43" s="14">
        <v>-1.2</v>
      </c>
      <c r="DL43" s="14">
        <v>0.3</v>
      </c>
      <c r="DM43" s="14">
        <v>0.6</v>
      </c>
      <c r="DN43" s="14"/>
      <c r="DO43" s="14">
        <v>-0.63500000000000001</v>
      </c>
      <c r="DP43" s="14">
        <v>-1.425</v>
      </c>
      <c r="DQ43" s="14">
        <v>-8.9</v>
      </c>
      <c r="DR43" s="14">
        <v>-14.9</v>
      </c>
      <c r="DS43" s="14">
        <v>-2.7</v>
      </c>
      <c r="DT43" s="14">
        <v>-0.2</v>
      </c>
      <c r="DU43" s="14">
        <v>0.6</v>
      </c>
      <c r="DV43" s="14">
        <v>0.7</v>
      </c>
      <c r="DW43" s="14"/>
      <c r="DX43" s="14"/>
      <c r="DY43" s="14">
        <v>-4.5999999999999996</v>
      </c>
      <c r="DZ43" s="14">
        <v>0.8</v>
      </c>
      <c r="EA43" s="14">
        <v>2.9</v>
      </c>
      <c r="EB43" s="14">
        <v>2.9</v>
      </c>
      <c r="EC43" s="14"/>
      <c r="ED43" s="14">
        <v>0</v>
      </c>
      <c r="EE43" s="14">
        <v>2.2000000000000002</v>
      </c>
      <c r="EF43" s="14">
        <v>-8.1999999999999993</v>
      </c>
      <c r="EG43" s="14">
        <v>-0.6</v>
      </c>
      <c r="EH43" s="14"/>
      <c r="EI43" s="14">
        <v>0</v>
      </c>
      <c r="EJ43" s="14"/>
      <c r="EK43" s="14">
        <v>2.8</v>
      </c>
      <c r="EL43" s="14">
        <v>0</v>
      </c>
      <c r="EM43" s="14">
        <v>1.8</v>
      </c>
      <c r="EN43" s="14">
        <v>0.2</v>
      </c>
      <c r="EO43" s="14">
        <v>0.2</v>
      </c>
      <c r="EP43" s="14">
        <v>0.2</v>
      </c>
      <c r="EQ43" s="14"/>
      <c r="ER43" s="14">
        <v>13.3</v>
      </c>
      <c r="ES43" s="14">
        <v>0</v>
      </c>
      <c r="ET43" s="14">
        <v>13.2</v>
      </c>
      <c r="EU43" s="14">
        <v>-0.2</v>
      </c>
      <c r="EV43" s="14">
        <v>7.4</v>
      </c>
      <c r="EW43" s="14">
        <v>5</v>
      </c>
      <c r="EX43" s="14">
        <v>-0.2</v>
      </c>
      <c r="EY43" s="14">
        <v>1.5</v>
      </c>
      <c r="EZ43" s="14">
        <v>0.8</v>
      </c>
      <c r="FA43" s="14">
        <v>0.6</v>
      </c>
      <c r="FB43" s="14">
        <v>0.6</v>
      </c>
      <c r="FC43" s="14">
        <v>0</v>
      </c>
      <c r="FD43" s="14">
        <v>0.4</v>
      </c>
      <c r="FE43" s="14">
        <v>1.6</v>
      </c>
      <c r="FF43" s="14">
        <v>1.2</v>
      </c>
      <c r="FG43" s="14"/>
      <c r="FH43" s="14"/>
      <c r="FI43" s="14"/>
      <c r="FJ43" s="14">
        <v>3.2</v>
      </c>
      <c r="FK43" s="14">
        <v>1</v>
      </c>
      <c r="FL43" s="14">
        <v>1.7</v>
      </c>
      <c r="FM43" s="14">
        <v>5.2</v>
      </c>
      <c r="FN43" s="14"/>
      <c r="FO43" s="14">
        <v>237.05500000000001</v>
      </c>
      <c r="FP43" s="15"/>
      <c r="FQ43" s="14"/>
      <c r="FR43" s="14"/>
      <c r="FS43" s="14"/>
      <c r="FT43" s="14">
        <v>1.8</v>
      </c>
      <c r="FU43" s="14"/>
      <c r="FV43" s="14"/>
      <c r="FW43" s="14">
        <v>0.2</v>
      </c>
      <c r="FX43" s="14">
        <v>2</v>
      </c>
      <c r="FY43" s="14">
        <v>4</v>
      </c>
    </row>
    <row r="44" spans="1:181" ht="24" customHeight="1" x14ac:dyDescent="0.25">
      <c r="A44" s="16" t="s">
        <v>109</v>
      </c>
      <c r="B44" s="16" t="s">
        <v>808</v>
      </c>
      <c r="C44" s="17">
        <v>32.9</v>
      </c>
      <c r="D44" s="17">
        <v>-2.1</v>
      </c>
      <c r="E44" s="17">
        <v>0</v>
      </c>
      <c r="F44" s="17">
        <v>0.8</v>
      </c>
      <c r="G44" s="17">
        <v>0.8</v>
      </c>
      <c r="H44" s="17">
        <v>-8.6999999999999993</v>
      </c>
      <c r="I44" s="17">
        <v>8.4</v>
      </c>
      <c r="J44" s="17">
        <v>0</v>
      </c>
      <c r="K44" s="17">
        <v>0</v>
      </c>
      <c r="L44" s="17">
        <v>-30.1</v>
      </c>
      <c r="M44" s="17">
        <v>-28.9</v>
      </c>
      <c r="N44" s="17">
        <v>-16.899999999999999</v>
      </c>
      <c r="O44" s="17">
        <v>25</v>
      </c>
      <c r="P44" s="17">
        <v>0</v>
      </c>
      <c r="Q44" s="17">
        <v>0</v>
      </c>
      <c r="R44" s="17">
        <v>41.9</v>
      </c>
      <c r="S44" s="17">
        <v>0.1</v>
      </c>
      <c r="T44" s="17"/>
      <c r="U44" s="17"/>
      <c r="V44" s="17"/>
      <c r="W44" s="17">
        <v>0</v>
      </c>
      <c r="X44" s="17">
        <v>12</v>
      </c>
      <c r="Y44" s="17">
        <v>1.7</v>
      </c>
      <c r="Z44" s="17">
        <v>0.6</v>
      </c>
      <c r="AA44" s="17">
        <v>0</v>
      </c>
      <c r="AB44" s="17">
        <v>-3.2</v>
      </c>
      <c r="AC44" s="17"/>
      <c r="AD44" s="17">
        <v>19</v>
      </c>
      <c r="AE44" s="17"/>
      <c r="AF44" s="17">
        <v>0</v>
      </c>
      <c r="AG44" s="17">
        <v>0</v>
      </c>
      <c r="AH44" s="17">
        <v>0</v>
      </c>
      <c r="AI44" s="17">
        <v>14.4</v>
      </c>
      <c r="AJ44" s="17">
        <v>10.199999999999999</v>
      </c>
      <c r="AK44" s="17">
        <v>0</v>
      </c>
      <c r="AL44" s="17">
        <v>0</v>
      </c>
      <c r="AM44" s="17">
        <v>0</v>
      </c>
      <c r="AN44" s="17">
        <v>-0.2</v>
      </c>
      <c r="AO44" s="17">
        <v>45</v>
      </c>
      <c r="AP44" s="17">
        <v>7.8</v>
      </c>
      <c r="AQ44" s="17">
        <v>15.4</v>
      </c>
      <c r="AR44" s="17">
        <v>1.1000000000000001</v>
      </c>
      <c r="AS44" s="17">
        <v>0.9</v>
      </c>
      <c r="AT44" s="17">
        <v>2.6059999999999999</v>
      </c>
      <c r="AU44" s="17">
        <v>1.3</v>
      </c>
      <c r="AV44" s="17">
        <v>0</v>
      </c>
      <c r="AW44" s="17">
        <v>0</v>
      </c>
      <c r="AX44" s="17">
        <v>0</v>
      </c>
      <c r="AY44" s="17">
        <v>10</v>
      </c>
      <c r="AZ44" s="17">
        <v>-3.3</v>
      </c>
      <c r="BA44" s="17"/>
      <c r="BB44" s="17">
        <v>1.2</v>
      </c>
      <c r="BC44" s="17">
        <v>0.3</v>
      </c>
      <c r="BD44" s="17">
        <v>-9.1</v>
      </c>
      <c r="BE44" s="17"/>
      <c r="BF44" s="17"/>
      <c r="BG44" s="17">
        <v>0.5</v>
      </c>
      <c r="BH44" s="17">
        <v>1.4</v>
      </c>
      <c r="BI44" s="17"/>
      <c r="BJ44" s="17">
        <v>0</v>
      </c>
      <c r="BK44" s="17">
        <v>0</v>
      </c>
      <c r="BL44" s="17">
        <v>0</v>
      </c>
      <c r="BM44" s="17">
        <v>0</v>
      </c>
      <c r="BN44" s="17">
        <v>7.4</v>
      </c>
      <c r="BO44" s="17">
        <v>0</v>
      </c>
      <c r="BP44" s="17"/>
      <c r="BQ44" s="17">
        <v>0</v>
      </c>
      <c r="BR44" s="17">
        <v>0</v>
      </c>
      <c r="BS44" s="17">
        <v>0</v>
      </c>
      <c r="BT44" s="17">
        <v>0</v>
      </c>
      <c r="BU44" s="17">
        <v>9.1999999999999993</v>
      </c>
      <c r="BV44" s="17">
        <v>2.7</v>
      </c>
      <c r="BW44" s="17">
        <v>0.4</v>
      </c>
      <c r="BX44" s="17">
        <v>-3.5</v>
      </c>
      <c r="BY44" s="17">
        <v>0</v>
      </c>
      <c r="BZ44" s="17">
        <v>0</v>
      </c>
      <c r="CA44" s="17">
        <v>-0.4</v>
      </c>
      <c r="CB44" s="17">
        <v>44.8</v>
      </c>
      <c r="CC44" s="17">
        <v>19.2</v>
      </c>
      <c r="CD44" s="17">
        <v>3</v>
      </c>
      <c r="CE44" s="17">
        <v>10.6</v>
      </c>
      <c r="CF44" s="17">
        <v>6</v>
      </c>
      <c r="CG44" s="17"/>
      <c r="CH44" s="17"/>
      <c r="CI44" s="17"/>
      <c r="CJ44" s="17">
        <v>17.2</v>
      </c>
      <c r="CK44" s="17"/>
      <c r="CL44" s="17">
        <v>-26.7</v>
      </c>
      <c r="CM44" s="17"/>
      <c r="CN44" s="17">
        <v>3.3</v>
      </c>
      <c r="CO44" s="17">
        <v>0</v>
      </c>
      <c r="CP44" s="17">
        <v>5.0999999999999996</v>
      </c>
      <c r="CQ44" s="17">
        <v>0</v>
      </c>
      <c r="CR44" s="17"/>
      <c r="CS44" s="17"/>
      <c r="CT44" s="17">
        <v>-2.9</v>
      </c>
      <c r="CU44" s="17"/>
      <c r="CV44" s="17">
        <v>1.2</v>
      </c>
      <c r="CW44" s="17"/>
      <c r="CX44" s="17">
        <v>-0.5</v>
      </c>
      <c r="CY44" s="17">
        <v>2.6</v>
      </c>
      <c r="CZ44" s="17"/>
      <c r="DA44" s="17"/>
      <c r="DB44" s="17">
        <v>0.1</v>
      </c>
      <c r="DC44" s="17">
        <v>0</v>
      </c>
      <c r="DD44" s="17">
        <v>-1.1000000000000001</v>
      </c>
      <c r="DE44" s="17">
        <v>11.4</v>
      </c>
      <c r="DF44" s="17">
        <v>4.1399999999999997</v>
      </c>
      <c r="DG44" s="17"/>
      <c r="DH44" s="17">
        <v>0</v>
      </c>
      <c r="DI44" s="17">
        <v>0</v>
      </c>
      <c r="DJ44" s="17">
        <v>0.3</v>
      </c>
      <c r="DK44" s="17">
        <v>-0.8</v>
      </c>
      <c r="DL44" s="17">
        <v>0.3</v>
      </c>
      <c r="DM44" s="17">
        <v>0.6</v>
      </c>
      <c r="DN44" s="17"/>
      <c r="DO44" s="17">
        <v>-0.39400000000000002</v>
      </c>
      <c r="DP44" s="17">
        <v>-0.52700000000000002</v>
      </c>
      <c r="DQ44" s="17">
        <v>-8.8000000000000007</v>
      </c>
      <c r="DR44" s="17">
        <v>-14.6</v>
      </c>
      <c r="DS44" s="17">
        <v>-1</v>
      </c>
      <c r="DT44" s="17">
        <v>0</v>
      </c>
      <c r="DU44" s="17">
        <v>0.7</v>
      </c>
      <c r="DV44" s="17">
        <v>0.7</v>
      </c>
      <c r="DW44" s="17"/>
      <c r="DX44" s="17"/>
      <c r="DY44" s="17">
        <v>-4.5999999999999996</v>
      </c>
      <c r="DZ44" s="17">
        <v>1</v>
      </c>
      <c r="EA44" s="17">
        <v>2.9</v>
      </c>
      <c r="EB44" s="17">
        <v>2.9</v>
      </c>
      <c r="EC44" s="17"/>
      <c r="ED44" s="17">
        <v>0</v>
      </c>
      <c r="EE44" s="17">
        <v>0.8</v>
      </c>
      <c r="EF44" s="17">
        <v>-6.1</v>
      </c>
      <c r="EG44" s="17">
        <v>-1</v>
      </c>
      <c r="EH44" s="17"/>
      <c r="EI44" s="17">
        <v>0.3</v>
      </c>
      <c r="EJ44" s="17"/>
      <c r="EK44" s="17">
        <v>2.7</v>
      </c>
      <c r="EL44" s="17">
        <v>-0.1</v>
      </c>
      <c r="EM44" s="17">
        <v>1.9</v>
      </c>
      <c r="EN44" s="17">
        <v>0.2</v>
      </c>
      <c r="EO44" s="17">
        <v>0.2</v>
      </c>
      <c r="EP44" s="17">
        <v>0.2</v>
      </c>
      <c r="EQ44" s="17"/>
      <c r="ER44" s="17">
        <v>14.5</v>
      </c>
      <c r="ES44" s="17">
        <v>0.2</v>
      </c>
      <c r="ET44" s="17">
        <v>5.3</v>
      </c>
      <c r="EU44" s="17">
        <v>-0.2</v>
      </c>
      <c r="EV44" s="17">
        <v>9.1</v>
      </c>
      <c r="EW44" s="17">
        <v>5.0999999999999996</v>
      </c>
      <c r="EX44" s="17">
        <v>2</v>
      </c>
      <c r="EY44" s="17">
        <v>1.5</v>
      </c>
      <c r="EZ44" s="17">
        <v>0.8</v>
      </c>
      <c r="FA44" s="17">
        <v>0.6</v>
      </c>
      <c r="FB44" s="17">
        <v>0.6</v>
      </c>
      <c r="FC44" s="17">
        <v>0.2</v>
      </c>
      <c r="FD44" s="17">
        <v>0.4</v>
      </c>
      <c r="FE44" s="17">
        <v>1.6</v>
      </c>
      <c r="FF44" s="17">
        <v>1.3</v>
      </c>
      <c r="FG44" s="17"/>
      <c r="FH44" s="17"/>
      <c r="FI44" s="17"/>
      <c r="FJ44" s="17">
        <v>2.7</v>
      </c>
      <c r="FK44" s="17">
        <v>1.3</v>
      </c>
      <c r="FL44" s="17">
        <v>1.7</v>
      </c>
      <c r="FM44" s="17">
        <v>6.1</v>
      </c>
      <c r="FN44" s="17"/>
      <c r="FO44" s="17">
        <v>298.625</v>
      </c>
      <c r="FP44" s="15"/>
      <c r="FQ44" s="17"/>
      <c r="FR44" s="17"/>
      <c r="FS44" s="17"/>
      <c r="FT44" s="17">
        <v>1.8</v>
      </c>
      <c r="FU44" s="17"/>
      <c r="FV44" s="17"/>
      <c r="FW44" s="17">
        <v>0</v>
      </c>
      <c r="FX44" s="17">
        <v>2</v>
      </c>
      <c r="FY44" s="17">
        <v>3.8</v>
      </c>
    </row>
    <row r="45" spans="1:181" ht="24" customHeight="1" x14ac:dyDescent="0.25">
      <c r="A45" s="16" t="s">
        <v>109</v>
      </c>
      <c r="B45" s="16" t="s">
        <v>809</v>
      </c>
      <c r="C45" s="17">
        <v>33.200000000000003</v>
      </c>
      <c r="D45" s="17">
        <v>-1.5</v>
      </c>
      <c r="E45" s="17">
        <v>0</v>
      </c>
      <c r="F45" s="17">
        <v>1.3</v>
      </c>
      <c r="G45" s="17">
        <v>1.4</v>
      </c>
      <c r="H45" s="17">
        <v>-8.1</v>
      </c>
      <c r="I45" s="17">
        <v>21.2</v>
      </c>
      <c r="J45" s="17">
        <v>5.5</v>
      </c>
      <c r="K45" s="17">
        <v>0</v>
      </c>
      <c r="L45" s="17">
        <v>-26.3</v>
      </c>
      <c r="M45" s="17">
        <v>-26.8</v>
      </c>
      <c r="N45" s="17">
        <v>-13.8</v>
      </c>
      <c r="O45" s="17">
        <v>29.6</v>
      </c>
      <c r="P45" s="17">
        <v>0</v>
      </c>
      <c r="Q45" s="17">
        <v>0</v>
      </c>
      <c r="R45" s="17">
        <v>45.6</v>
      </c>
      <c r="S45" s="17">
        <v>0</v>
      </c>
      <c r="T45" s="17"/>
      <c r="U45" s="17"/>
      <c r="V45" s="17"/>
      <c r="W45" s="17">
        <v>0</v>
      </c>
      <c r="X45" s="17">
        <v>10.9</v>
      </c>
      <c r="Y45" s="17">
        <v>1.4</v>
      </c>
      <c r="Z45" s="17">
        <v>0.4</v>
      </c>
      <c r="AA45" s="17">
        <v>0</v>
      </c>
      <c r="AB45" s="17">
        <v>-3.2</v>
      </c>
      <c r="AC45" s="17"/>
      <c r="AD45" s="17">
        <v>18.8</v>
      </c>
      <c r="AE45" s="17"/>
      <c r="AF45" s="17">
        <v>0</v>
      </c>
      <c r="AG45" s="17">
        <v>0</v>
      </c>
      <c r="AH45" s="17">
        <v>0</v>
      </c>
      <c r="AI45" s="17">
        <v>13.7</v>
      </c>
      <c r="AJ45" s="17">
        <v>7.6</v>
      </c>
      <c r="AK45" s="17">
        <v>0</v>
      </c>
      <c r="AL45" s="17">
        <v>0</v>
      </c>
      <c r="AM45" s="17">
        <v>0</v>
      </c>
      <c r="AN45" s="17">
        <v>-1.6</v>
      </c>
      <c r="AO45" s="17">
        <v>59.7</v>
      </c>
      <c r="AP45" s="17">
        <v>8.4</v>
      </c>
      <c r="AQ45" s="17">
        <v>15.1</v>
      </c>
      <c r="AR45" s="17">
        <v>0.7</v>
      </c>
      <c r="AS45" s="17">
        <v>-0.4</v>
      </c>
      <c r="AT45" s="17">
        <v>2.6059999999999999</v>
      </c>
      <c r="AU45" s="17">
        <v>1.2</v>
      </c>
      <c r="AV45" s="17">
        <v>0</v>
      </c>
      <c r="AW45" s="17">
        <v>0</v>
      </c>
      <c r="AX45" s="17">
        <v>0</v>
      </c>
      <c r="AY45" s="17">
        <v>12.2</v>
      </c>
      <c r="AZ45" s="17">
        <v>-2</v>
      </c>
      <c r="BA45" s="17"/>
      <c r="BB45" s="17">
        <v>1.2</v>
      </c>
      <c r="BC45" s="17">
        <v>0.5</v>
      </c>
      <c r="BD45" s="17">
        <v>-8.6</v>
      </c>
      <c r="BE45" s="17"/>
      <c r="BF45" s="17"/>
      <c r="BG45" s="17">
        <v>0.9</v>
      </c>
      <c r="BH45" s="17">
        <v>0.8</v>
      </c>
      <c r="BI45" s="17"/>
      <c r="BJ45" s="17">
        <v>0</v>
      </c>
      <c r="BK45" s="17">
        <v>0</v>
      </c>
      <c r="BL45" s="17">
        <v>0</v>
      </c>
      <c r="BM45" s="17">
        <v>0</v>
      </c>
      <c r="BN45" s="17">
        <v>12.1</v>
      </c>
      <c r="BO45" s="17">
        <v>0</v>
      </c>
      <c r="BP45" s="17"/>
      <c r="BQ45" s="17">
        <v>0</v>
      </c>
      <c r="BR45" s="17">
        <v>0</v>
      </c>
      <c r="BS45" s="17">
        <v>0</v>
      </c>
      <c r="BT45" s="17">
        <v>0</v>
      </c>
      <c r="BU45" s="17">
        <v>14.3</v>
      </c>
      <c r="BV45" s="17">
        <v>4.7</v>
      </c>
      <c r="BW45" s="17">
        <v>2.9</v>
      </c>
      <c r="BX45" s="17">
        <v>-0.9</v>
      </c>
      <c r="BY45" s="17">
        <v>0</v>
      </c>
      <c r="BZ45" s="17">
        <v>0</v>
      </c>
      <c r="CA45" s="17">
        <v>-0.4</v>
      </c>
      <c r="CB45" s="17">
        <v>47.1</v>
      </c>
      <c r="CC45" s="17">
        <v>18.5</v>
      </c>
      <c r="CD45" s="17">
        <v>2.4</v>
      </c>
      <c r="CE45" s="17">
        <v>11.5</v>
      </c>
      <c r="CF45" s="17">
        <v>6</v>
      </c>
      <c r="CG45" s="17"/>
      <c r="CH45" s="17"/>
      <c r="CI45" s="17"/>
      <c r="CJ45" s="17">
        <v>19.2</v>
      </c>
      <c r="CK45" s="17"/>
      <c r="CL45" s="17">
        <v>-23.8</v>
      </c>
      <c r="CM45" s="17"/>
      <c r="CN45" s="17">
        <v>3</v>
      </c>
      <c r="CO45" s="17">
        <v>0</v>
      </c>
      <c r="CP45" s="17">
        <v>2.7</v>
      </c>
      <c r="CQ45" s="17">
        <v>2</v>
      </c>
      <c r="CR45" s="17"/>
      <c r="CS45" s="17"/>
      <c r="CT45" s="17">
        <v>-2.8</v>
      </c>
      <c r="CU45" s="17"/>
      <c r="CV45" s="17">
        <v>0.9</v>
      </c>
      <c r="CW45" s="17"/>
      <c r="CX45" s="17">
        <v>-0.6</v>
      </c>
      <c r="CY45" s="17">
        <v>0.6</v>
      </c>
      <c r="CZ45" s="17"/>
      <c r="DA45" s="17"/>
      <c r="DB45" s="17">
        <v>0</v>
      </c>
      <c r="DC45" s="17">
        <v>-0.1</v>
      </c>
      <c r="DD45" s="17">
        <v>-1.1000000000000001</v>
      </c>
      <c r="DE45" s="17">
        <v>1.9</v>
      </c>
      <c r="DF45" s="17">
        <v>4.13</v>
      </c>
      <c r="DG45" s="17"/>
      <c r="DH45" s="17">
        <v>0.2</v>
      </c>
      <c r="DI45" s="17">
        <v>0</v>
      </c>
      <c r="DJ45" s="17">
        <v>0.2</v>
      </c>
      <c r="DK45" s="17">
        <v>-1.2</v>
      </c>
      <c r="DL45" s="17">
        <v>0.3</v>
      </c>
      <c r="DM45" s="17">
        <v>0.6</v>
      </c>
      <c r="DN45" s="17"/>
      <c r="DO45" s="17">
        <v>-7.1999999999999995E-2</v>
      </c>
      <c r="DP45" s="17">
        <v>0</v>
      </c>
      <c r="DQ45" s="17">
        <v>-9</v>
      </c>
      <c r="DR45" s="17">
        <v>-15.1</v>
      </c>
      <c r="DS45" s="17">
        <v>0.2</v>
      </c>
      <c r="DT45" s="17">
        <v>0.1</v>
      </c>
      <c r="DU45" s="17">
        <v>0.7</v>
      </c>
      <c r="DV45" s="17">
        <v>0.7</v>
      </c>
      <c r="DW45" s="17"/>
      <c r="DX45" s="17"/>
      <c r="DY45" s="17">
        <v>-4.7</v>
      </c>
      <c r="DZ45" s="17">
        <v>0.9</v>
      </c>
      <c r="EA45" s="17">
        <v>3.1</v>
      </c>
      <c r="EB45" s="17">
        <v>2.9</v>
      </c>
      <c r="EC45" s="17"/>
      <c r="ED45" s="17">
        <v>0</v>
      </c>
      <c r="EE45" s="17">
        <v>0</v>
      </c>
      <c r="EF45" s="17">
        <v>-9.1</v>
      </c>
      <c r="EG45" s="17">
        <v>-3.8</v>
      </c>
      <c r="EH45" s="17"/>
      <c r="EI45" s="17">
        <v>0.5</v>
      </c>
      <c r="EJ45" s="17"/>
      <c r="EK45" s="17">
        <v>2.6</v>
      </c>
      <c r="EL45" s="17">
        <v>-0.2</v>
      </c>
      <c r="EM45" s="17">
        <v>2</v>
      </c>
      <c r="EN45" s="17">
        <v>0.2</v>
      </c>
      <c r="EO45" s="17">
        <v>0.2</v>
      </c>
      <c r="EP45" s="17">
        <v>0.2</v>
      </c>
      <c r="EQ45" s="17"/>
      <c r="ER45" s="17">
        <v>15.6</v>
      </c>
      <c r="ES45" s="17">
        <v>0.3</v>
      </c>
      <c r="ET45" s="17">
        <v>0.9</v>
      </c>
      <c r="EU45" s="17">
        <v>-0.2</v>
      </c>
      <c r="EV45" s="17">
        <v>8.4</v>
      </c>
      <c r="EW45" s="17">
        <v>2.2000000000000002</v>
      </c>
      <c r="EX45" s="17">
        <v>7.1</v>
      </c>
      <c r="EY45" s="17">
        <v>1.5</v>
      </c>
      <c r="EZ45" s="17">
        <v>0.5</v>
      </c>
      <c r="FA45" s="17">
        <v>0.6</v>
      </c>
      <c r="FB45" s="17">
        <v>0.6</v>
      </c>
      <c r="FC45" s="17">
        <v>0.3</v>
      </c>
      <c r="FD45" s="17">
        <v>0.4</v>
      </c>
      <c r="FE45" s="17">
        <v>1.6</v>
      </c>
      <c r="FF45" s="17">
        <v>1.3</v>
      </c>
      <c r="FG45" s="17"/>
      <c r="FH45" s="17"/>
      <c r="FI45" s="17"/>
      <c r="FJ45" s="17">
        <v>3.2</v>
      </c>
      <c r="FK45" s="17">
        <v>1.1000000000000001</v>
      </c>
      <c r="FL45" s="17">
        <v>1.8</v>
      </c>
      <c r="FM45" s="17">
        <v>6</v>
      </c>
      <c r="FN45" s="17"/>
      <c r="FO45" s="17">
        <v>351.464</v>
      </c>
      <c r="FP45" s="15"/>
      <c r="FQ45" s="17"/>
      <c r="FR45" s="17"/>
      <c r="FS45" s="17"/>
      <c r="FT45" s="17">
        <v>1.8</v>
      </c>
      <c r="FU45" s="17"/>
      <c r="FV45" s="17"/>
      <c r="FW45" s="17">
        <v>-0.1</v>
      </c>
      <c r="FX45" s="17">
        <v>2</v>
      </c>
      <c r="FY45" s="17">
        <v>3.7</v>
      </c>
    </row>
    <row r="46" spans="1:181" ht="24" customHeight="1" x14ac:dyDescent="0.25">
      <c r="A46" s="16" t="s">
        <v>109</v>
      </c>
      <c r="B46" s="16" t="s">
        <v>810</v>
      </c>
      <c r="C46" s="17">
        <v>30.8</v>
      </c>
      <c r="D46" s="17">
        <v>-5.6</v>
      </c>
      <c r="E46" s="17">
        <v>0</v>
      </c>
      <c r="F46" s="17">
        <v>1.4</v>
      </c>
      <c r="G46" s="17">
        <v>1.3</v>
      </c>
      <c r="H46" s="17">
        <v>-9</v>
      </c>
      <c r="I46" s="17">
        <v>15.1</v>
      </c>
      <c r="J46" s="17">
        <v>9.3000000000000007</v>
      </c>
      <c r="K46" s="17">
        <v>0</v>
      </c>
      <c r="L46" s="17">
        <v>-33.799999999999997</v>
      </c>
      <c r="M46" s="17">
        <v>-34.1</v>
      </c>
      <c r="N46" s="17">
        <v>-22.7</v>
      </c>
      <c r="O46" s="17">
        <v>21.5</v>
      </c>
      <c r="P46" s="17">
        <v>0</v>
      </c>
      <c r="Q46" s="17">
        <v>0</v>
      </c>
      <c r="R46" s="17">
        <v>32.5</v>
      </c>
      <c r="S46" s="17">
        <v>0.1</v>
      </c>
      <c r="T46" s="17"/>
      <c r="U46" s="17"/>
      <c r="V46" s="17"/>
      <c r="W46" s="17">
        <v>0</v>
      </c>
      <c r="X46" s="17">
        <v>7.8</v>
      </c>
      <c r="Y46" s="17">
        <v>1.5</v>
      </c>
      <c r="Z46" s="17">
        <v>0.4</v>
      </c>
      <c r="AA46" s="17">
        <v>0</v>
      </c>
      <c r="AB46" s="17">
        <v>-3.2</v>
      </c>
      <c r="AC46" s="17"/>
      <c r="AD46" s="17">
        <v>17.399999999999999</v>
      </c>
      <c r="AE46" s="17"/>
      <c r="AF46" s="17">
        <v>0</v>
      </c>
      <c r="AG46" s="17">
        <v>0</v>
      </c>
      <c r="AH46" s="17">
        <v>0</v>
      </c>
      <c r="AI46" s="17">
        <v>14.7</v>
      </c>
      <c r="AJ46" s="17">
        <v>5</v>
      </c>
      <c r="AK46" s="17">
        <v>0</v>
      </c>
      <c r="AL46" s="17">
        <v>-1.5</v>
      </c>
      <c r="AM46" s="17">
        <v>0</v>
      </c>
      <c r="AN46" s="17">
        <v>-1.6</v>
      </c>
      <c r="AO46" s="17">
        <v>58.1</v>
      </c>
      <c r="AP46" s="17">
        <v>8.4</v>
      </c>
      <c r="AQ46" s="17">
        <v>23.5</v>
      </c>
      <c r="AR46" s="17">
        <v>1.3</v>
      </c>
      <c r="AS46" s="17">
        <v>-1.2</v>
      </c>
      <c r="AT46" s="17">
        <v>2.6059999999999999</v>
      </c>
      <c r="AU46" s="17">
        <v>1.3</v>
      </c>
      <c r="AV46" s="17">
        <v>0</v>
      </c>
      <c r="AW46" s="17">
        <v>0</v>
      </c>
      <c r="AX46" s="17">
        <v>0</v>
      </c>
      <c r="AY46" s="17">
        <v>10</v>
      </c>
      <c r="AZ46" s="17">
        <v>-3.4</v>
      </c>
      <c r="BA46" s="17"/>
      <c r="BB46" s="17">
        <v>1.2</v>
      </c>
      <c r="BC46" s="17">
        <v>0.3</v>
      </c>
      <c r="BD46" s="17">
        <v>-10</v>
      </c>
      <c r="BE46" s="17"/>
      <c r="BF46" s="17"/>
      <c r="BG46" s="17">
        <v>-1.1000000000000001</v>
      </c>
      <c r="BH46" s="17">
        <v>0</v>
      </c>
      <c r="BI46" s="17"/>
      <c r="BJ46" s="17">
        <v>0</v>
      </c>
      <c r="BK46" s="17">
        <v>3.3</v>
      </c>
      <c r="BL46" s="17">
        <v>4.4000000000000004</v>
      </c>
      <c r="BM46" s="17">
        <v>0</v>
      </c>
      <c r="BN46" s="17">
        <v>10.4</v>
      </c>
      <c r="BO46" s="17">
        <v>0</v>
      </c>
      <c r="BP46" s="17"/>
      <c r="BQ46" s="17">
        <v>0</v>
      </c>
      <c r="BR46" s="17">
        <v>0</v>
      </c>
      <c r="BS46" s="17">
        <v>0</v>
      </c>
      <c r="BT46" s="17">
        <v>0</v>
      </c>
      <c r="BU46" s="17">
        <v>13.5</v>
      </c>
      <c r="BV46" s="17">
        <v>3.5</v>
      </c>
      <c r="BW46" s="17">
        <v>1.7</v>
      </c>
      <c r="BX46" s="17">
        <v>-2.4</v>
      </c>
      <c r="BY46" s="17">
        <v>0</v>
      </c>
      <c r="BZ46" s="17">
        <v>0</v>
      </c>
      <c r="CA46" s="17">
        <v>-0.4</v>
      </c>
      <c r="CB46" s="17">
        <v>43.4</v>
      </c>
      <c r="CC46" s="17">
        <v>19.399999999999999</v>
      </c>
      <c r="CD46" s="17">
        <v>3.1</v>
      </c>
      <c r="CE46" s="17">
        <v>10.6</v>
      </c>
      <c r="CF46" s="17">
        <v>6.2</v>
      </c>
      <c r="CG46" s="17"/>
      <c r="CH46" s="17"/>
      <c r="CI46" s="17"/>
      <c r="CJ46" s="17">
        <v>13.9</v>
      </c>
      <c r="CK46" s="17"/>
      <c r="CL46" s="17">
        <v>-31.6</v>
      </c>
      <c r="CM46" s="17"/>
      <c r="CN46" s="17">
        <v>5.7</v>
      </c>
      <c r="CO46" s="17">
        <v>3.4</v>
      </c>
      <c r="CP46" s="17">
        <v>6.9</v>
      </c>
      <c r="CQ46" s="17">
        <v>7</v>
      </c>
      <c r="CR46" s="17"/>
      <c r="CS46" s="17"/>
      <c r="CT46" s="17">
        <v>-2.7</v>
      </c>
      <c r="CU46" s="17"/>
      <c r="CV46" s="17">
        <v>0.5</v>
      </c>
      <c r="CW46" s="17"/>
      <c r="CX46" s="17">
        <v>-1</v>
      </c>
      <c r="CY46" s="17">
        <v>0.6</v>
      </c>
      <c r="CZ46" s="17"/>
      <c r="DA46" s="17"/>
      <c r="DB46" s="17">
        <v>0.2</v>
      </c>
      <c r="DC46" s="17">
        <v>0</v>
      </c>
      <c r="DD46" s="17">
        <v>-1.1000000000000001</v>
      </c>
      <c r="DE46" s="17">
        <v>-0.2</v>
      </c>
      <c r="DF46" s="17">
        <v>4.0199999999999996</v>
      </c>
      <c r="DG46" s="17"/>
      <c r="DH46" s="17">
        <v>0.2</v>
      </c>
      <c r="DI46" s="17">
        <v>0</v>
      </c>
      <c r="DJ46" s="17">
        <v>0.2</v>
      </c>
      <c r="DK46" s="17">
        <v>-2.4</v>
      </c>
      <c r="DL46" s="17">
        <v>0.3</v>
      </c>
      <c r="DM46" s="17">
        <v>0.6</v>
      </c>
      <c r="DN46" s="17"/>
      <c r="DO46" s="17">
        <v>0</v>
      </c>
      <c r="DP46" s="17">
        <v>0</v>
      </c>
      <c r="DQ46" s="17">
        <v>-9.1999999999999993</v>
      </c>
      <c r="DR46" s="17">
        <v>-16.2</v>
      </c>
      <c r="DS46" s="17">
        <v>0.7</v>
      </c>
      <c r="DT46" s="17">
        <v>0</v>
      </c>
      <c r="DU46" s="17">
        <v>0.6</v>
      </c>
      <c r="DV46" s="17">
        <v>0.7</v>
      </c>
      <c r="DW46" s="17"/>
      <c r="DX46" s="17"/>
      <c r="DY46" s="17">
        <v>-4.8</v>
      </c>
      <c r="DZ46" s="17">
        <v>-0.6</v>
      </c>
      <c r="EA46" s="17">
        <v>2.8</v>
      </c>
      <c r="EB46" s="17">
        <v>2.9</v>
      </c>
      <c r="EC46" s="17"/>
      <c r="ED46" s="17">
        <v>0</v>
      </c>
      <c r="EE46" s="17">
        <v>0.2</v>
      </c>
      <c r="EF46" s="17">
        <v>-15.6</v>
      </c>
      <c r="EG46" s="17">
        <v>-5.9</v>
      </c>
      <c r="EH46" s="17"/>
      <c r="EI46" s="17">
        <v>0.4</v>
      </c>
      <c r="EJ46" s="17"/>
      <c r="EK46" s="17">
        <v>2.6</v>
      </c>
      <c r="EL46" s="17">
        <v>-0.1</v>
      </c>
      <c r="EM46" s="17">
        <v>1.8</v>
      </c>
      <c r="EN46" s="17">
        <v>0.2</v>
      </c>
      <c r="EO46" s="17">
        <v>0.2</v>
      </c>
      <c r="EP46" s="17">
        <v>0.2</v>
      </c>
      <c r="EQ46" s="17"/>
      <c r="ER46" s="17">
        <v>15.9</v>
      </c>
      <c r="ES46" s="17">
        <v>0.3</v>
      </c>
      <c r="ET46" s="17">
        <v>0.1</v>
      </c>
      <c r="EU46" s="17">
        <v>-0.2</v>
      </c>
      <c r="EV46" s="17">
        <v>8.6999999999999993</v>
      </c>
      <c r="EW46" s="17">
        <v>0.3</v>
      </c>
      <c r="EX46" s="17">
        <v>1.8</v>
      </c>
      <c r="EY46" s="17">
        <v>1.5</v>
      </c>
      <c r="EZ46" s="17">
        <v>0.4</v>
      </c>
      <c r="FA46" s="17">
        <v>0.6</v>
      </c>
      <c r="FB46" s="17">
        <v>0.6</v>
      </c>
      <c r="FC46" s="17">
        <v>0.3</v>
      </c>
      <c r="FD46" s="17">
        <v>0.4</v>
      </c>
      <c r="FE46" s="17">
        <v>1.4</v>
      </c>
      <c r="FF46" s="17">
        <v>1.1000000000000001</v>
      </c>
      <c r="FG46" s="17"/>
      <c r="FH46" s="17"/>
      <c r="FI46" s="17"/>
      <c r="FJ46" s="17">
        <v>3.4</v>
      </c>
      <c r="FK46" s="17">
        <v>0.7</v>
      </c>
      <c r="FL46" s="17">
        <v>1.6</v>
      </c>
      <c r="FM46" s="17">
        <v>5.5</v>
      </c>
      <c r="FN46" s="17"/>
      <c r="FO46" s="17">
        <v>264.82600000000002</v>
      </c>
      <c r="FP46" s="15"/>
      <c r="FQ46" s="17"/>
      <c r="FR46" s="17"/>
      <c r="FS46" s="17"/>
      <c r="FT46" s="17">
        <v>1.7</v>
      </c>
      <c r="FU46" s="17"/>
      <c r="FV46" s="17"/>
      <c r="FW46" s="17">
        <v>-0.3</v>
      </c>
      <c r="FX46" s="17">
        <v>2.1</v>
      </c>
      <c r="FY46" s="17">
        <v>3.5</v>
      </c>
    </row>
    <row r="47" spans="1:181" ht="24" customHeight="1" x14ac:dyDescent="0.25">
      <c r="A47" s="16" t="s">
        <v>109</v>
      </c>
      <c r="B47" s="16" t="s">
        <v>811</v>
      </c>
      <c r="C47" s="17">
        <v>31.4</v>
      </c>
      <c r="D47" s="17">
        <v>0.2</v>
      </c>
      <c r="E47" s="17">
        <v>0</v>
      </c>
      <c r="F47" s="17">
        <v>1.5</v>
      </c>
      <c r="G47" s="17">
        <v>1.5</v>
      </c>
      <c r="H47" s="17">
        <v>-8.6999999999999993</v>
      </c>
      <c r="I47" s="17">
        <v>19.100000000000001</v>
      </c>
      <c r="J47" s="17">
        <v>10.6</v>
      </c>
      <c r="K47" s="17">
        <v>0</v>
      </c>
      <c r="L47" s="17">
        <v>-26.2</v>
      </c>
      <c r="M47" s="17">
        <v>-28.9</v>
      </c>
      <c r="N47" s="17">
        <v>-18.3</v>
      </c>
      <c r="O47" s="17">
        <v>30.1</v>
      </c>
      <c r="P47" s="17">
        <v>0</v>
      </c>
      <c r="Q47" s="17">
        <v>0</v>
      </c>
      <c r="R47" s="17">
        <v>53.3</v>
      </c>
      <c r="S47" s="17">
        <v>-0.2</v>
      </c>
      <c r="T47" s="17"/>
      <c r="U47" s="17"/>
      <c r="V47" s="17"/>
      <c r="W47" s="17">
        <v>0</v>
      </c>
      <c r="X47" s="17">
        <v>11.9</v>
      </c>
      <c r="Y47" s="17">
        <v>0.8</v>
      </c>
      <c r="Z47" s="17">
        <v>0.4</v>
      </c>
      <c r="AA47" s="17">
        <v>0</v>
      </c>
      <c r="AB47" s="17">
        <v>-3.2</v>
      </c>
      <c r="AC47" s="17"/>
      <c r="AD47" s="17">
        <v>21.5</v>
      </c>
      <c r="AE47" s="17"/>
      <c r="AF47" s="17">
        <v>0</v>
      </c>
      <c r="AG47" s="17">
        <v>0</v>
      </c>
      <c r="AH47" s="17">
        <v>0</v>
      </c>
      <c r="AI47" s="17">
        <v>15.4</v>
      </c>
      <c r="AJ47" s="17">
        <v>-0.9</v>
      </c>
      <c r="AK47" s="17">
        <v>0</v>
      </c>
      <c r="AL47" s="17">
        <v>4.5999999999999996</v>
      </c>
      <c r="AM47" s="17">
        <v>0</v>
      </c>
      <c r="AN47" s="17">
        <v>-1.3</v>
      </c>
      <c r="AO47" s="17">
        <v>55.1</v>
      </c>
      <c r="AP47" s="17">
        <v>8.9</v>
      </c>
      <c r="AQ47" s="17">
        <v>27.6</v>
      </c>
      <c r="AR47" s="17">
        <v>3.1</v>
      </c>
      <c r="AS47" s="17">
        <v>-1.2</v>
      </c>
      <c r="AT47" s="17">
        <v>2.6059999999999999</v>
      </c>
      <c r="AU47" s="17">
        <v>0.7</v>
      </c>
      <c r="AV47" s="17">
        <v>0</v>
      </c>
      <c r="AW47" s="17">
        <v>0</v>
      </c>
      <c r="AX47" s="17">
        <v>0</v>
      </c>
      <c r="AY47" s="17">
        <v>8.6999999999999993</v>
      </c>
      <c r="AZ47" s="17">
        <v>-3.9</v>
      </c>
      <c r="BA47" s="17"/>
      <c r="BB47" s="17">
        <v>1.2</v>
      </c>
      <c r="BC47" s="17">
        <v>0.4</v>
      </c>
      <c r="BD47" s="17">
        <v>-14</v>
      </c>
      <c r="BE47" s="17"/>
      <c r="BF47" s="17"/>
      <c r="BG47" s="17">
        <v>2.6</v>
      </c>
      <c r="BH47" s="17">
        <v>1.8</v>
      </c>
      <c r="BI47" s="17"/>
      <c r="BJ47" s="17">
        <v>0</v>
      </c>
      <c r="BK47" s="17">
        <v>-0.9</v>
      </c>
      <c r="BL47" s="17">
        <v>0</v>
      </c>
      <c r="BM47" s="17">
        <v>6.5</v>
      </c>
      <c r="BN47" s="17">
        <v>10.9</v>
      </c>
      <c r="BO47" s="17">
        <v>0</v>
      </c>
      <c r="BP47" s="17"/>
      <c r="BQ47" s="17">
        <v>0</v>
      </c>
      <c r="BR47" s="17">
        <v>0</v>
      </c>
      <c r="BS47" s="17">
        <v>0</v>
      </c>
      <c r="BT47" s="17">
        <v>0</v>
      </c>
      <c r="BU47" s="17">
        <v>21.8</v>
      </c>
      <c r="BV47" s="17">
        <v>15.3</v>
      </c>
      <c r="BW47" s="17">
        <v>13.5</v>
      </c>
      <c r="BX47" s="17">
        <v>-3.7</v>
      </c>
      <c r="BY47" s="17">
        <v>0</v>
      </c>
      <c r="BZ47" s="17">
        <v>0</v>
      </c>
      <c r="CA47" s="17">
        <v>-0.4</v>
      </c>
      <c r="CB47" s="17">
        <v>48</v>
      </c>
      <c r="CC47" s="17">
        <v>19.5</v>
      </c>
      <c r="CD47" s="17">
        <v>3.7</v>
      </c>
      <c r="CE47" s="17">
        <v>8.6</v>
      </c>
      <c r="CF47" s="17">
        <v>6.1</v>
      </c>
      <c r="CG47" s="17"/>
      <c r="CH47" s="17"/>
      <c r="CI47" s="17"/>
      <c r="CJ47" s="17">
        <v>22.4</v>
      </c>
      <c r="CK47" s="17"/>
      <c r="CL47" s="17">
        <v>-19.3</v>
      </c>
      <c r="CM47" s="17"/>
      <c r="CN47" s="17">
        <v>9.9</v>
      </c>
      <c r="CO47" s="17">
        <v>7.6</v>
      </c>
      <c r="CP47" s="17">
        <v>12.9</v>
      </c>
      <c r="CQ47" s="17">
        <v>9.3000000000000007</v>
      </c>
      <c r="CR47" s="17"/>
      <c r="CS47" s="17"/>
      <c r="CT47" s="17">
        <v>-1.9</v>
      </c>
      <c r="CU47" s="17"/>
      <c r="CV47" s="17">
        <v>0.5</v>
      </c>
      <c r="CW47" s="17"/>
      <c r="CX47" s="17">
        <v>-0.7</v>
      </c>
      <c r="CY47" s="17">
        <v>0</v>
      </c>
      <c r="CZ47" s="17"/>
      <c r="DA47" s="17"/>
      <c r="DB47" s="17">
        <v>0</v>
      </c>
      <c r="DC47" s="17">
        <v>-0.1</v>
      </c>
      <c r="DD47" s="17">
        <v>-1</v>
      </c>
      <c r="DE47" s="17">
        <v>-0.2</v>
      </c>
      <c r="DF47" s="17">
        <v>-0.11</v>
      </c>
      <c r="DG47" s="17"/>
      <c r="DH47" s="17">
        <v>0.2</v>
      </c>
      <c r="DI47" s="17">
        <v>0</v>
      </c>
      <c r="DJ47" s="17">
        <v>0.2</v>
      </c>
      <c r="DK47" s="17">
        <v>-1.8</v>
      </c>
      <c r="DL47" s="17">
        <v>0.3</v>
      </c>
      <c r="DM47" s="17">
        <v>0.6</v>
      </c>
      <c r="DN47" s="17"/>
      <c r="DO47" s="17">
        <v>0</v>
      </c>
      <c r="DP47" s="17">
        <v>0</v>
      </c>
      <c r="DQ47" s="17">
        <v>-8.1</v>
      </c>
      <c r="DR47" s="17">
        <v>-12.9</v>
      </c>
      <c r="DS47" s="17">
        <v>0.2</v>
      </c>
      <c r="DT47" s="17">
        <v>0.3</v>
      </c>
      <c r="DU47" s="17">
        <v>0.5</v>
      </c>
      <c r="DV47" s="17">
        <v>0.7</v>
      </c>
      <c r="DW47" s="17"/>
      <c r="DX47" s="17"/>
      <c r="DY47" s="17">
        <v>-4.7</v>
      </c>
      <c r="DZ47" s="17">
        <v>0.4</v>
      </c>
      <c r="EA47" s="17">
        <v>3.2</v>
      </c>
      <c r="EB47" s="17">
        <v>2.9</v>
      </c>
      <c r="EC47" s="17"/>
      <c r="ED47" s="17">
        <v>0</v>
      </c>
      <c r="EE47" s="17">
        <v>0.3</v>
      </c>
      <c r="EF47" s="17">
        <v>-12.8</v>
      </c>
      <c r="EG47" s="17">
        <v>-2.8</v>
      </c>
      <c r="EH47" s="17"/>
      <c r="EI47" s="17">
        <v>0.7</v>
      </c>
      <c r="EJ47" s="17"/>
      <c r="EK47" s="17">
        <v>2.7</v>
      </c>
      <c r="EL47" s="17">
        <v>-0.1</v>
      </c>
      <c r="EM47" s="17">
        <v>1.9</v>
      </c>
      <c r="EN47" s="17">
        <v>0.2</v>
      </c>
      <c r="EO47" s="17">
        <v>0.2</v>
      </c>
      <c r="EP47" s="17">
        <v>0.2</v>
      </c>
      <c r="EQ47" s="17"/>
      <c r="ER47" s="17">
        <v>0</v>
      </c>
      <c r="ES47" s="17">
        <v>1.2</v>
      </c>
      <c r="ET47" s="17">
        <v>0</v>
      </c>
      <c r="EU47" s="17">
        <v>-0.2</v>
      </c>
      <c r="EV47" s="17">
        <v>12.2</v>
      </c>
      <c r="EW47" s="17">
        <v>2</v>
      </c>
      <c r="EX47" s="17">
        <v>0</v>
      </c>
      <c r="EY47" s="17">
        <v>1.5</v>
      </c>
      <c r="EZ47" s="17">
        <v>0.7</v>
      </c>
      <c r="FA47" s="17">
        <v>0.6</v>
      </c>
      <c r="FB47" s="17">
        <v>0.6</v>
      </c>
      <c r="FC47" s="17">
        <v>1.3</v>
      </c>
      <c r="FD47" s="17">
        <v>0.4</v>
      </c>
      <c r="FE47" s="17">
        <v>1.6</v>
      </c>
      <c r="FF47" s="17">
        <v>1.3</v>
      </c>
      <c r="FG47" s="17"/>
      <c r="FH47" s="17"/>
      <c r="FI47" s="17"/>
      <c r="FJ47" s="17">
        <v>3.4</v>
      </c>
      <c r="FK47" s="17">
        <v>0.7</v>
      </c>
      <c r="FL47" s="17">
        <v>0.5</v>
      </c>
      <c r="FM47" s="17">
        <v>5.4</v>
      </c>
      <c r="FN47" s="17"/>
      <c r="FO47" s="17">
        <v>402.096</v>
      </c>
      <c r="FP47" s="15"/>
      <c r="FQ47" s="17"/>
      <c r="FR47" s="17"/>
      <c r="FS47" s="17"/>
      <c r="FT47" s="17">
        <v>1.8</v>
      </c>
      <c r="FU47" s="17"/>
      <c r="FV47" s="17"/>
      <c r="FW47" s="17">
        <v>0</v>
      </c>
      <c r="FX47" s="17">
        <v>2.1</v>
      </c>
      <c r="FY47" s="17">
        <v>3.9</v>
      </c>
    </row>
    <row r="48" spans="1:181" ht="24" customHeight="1" x14ac:dyDescent="0.25">
      <c r="A48" s="16" t="s">
        <v>109</v>
      </c>
      <c r="B48" s="16" t="s">
        <v>812</v>
      </c>
      <c r="C48" s="17">
        <v>32.1</v>
      </c>
      <c r="D48" s="17">
        <v>11.1</v>
      </c>
      <c r="E48" s="17">
        <v>3.5</v>
      </c>
      <c r="F48" s="17">
        <v>1.6</v>
      </c>
      <c r="G48" s="17">
        <v>1.7</v>
      </c>
      <c r="H48" s="17">
        <v>0.7</v>
      </c>
      <c r="I48" s="17">
        <v>33.799999999999997</v>
      </c>
      <c r="J48" s="17">
        <v>11.4</v>
      </c>
      <c r="K48" s="17">
        <v>0</v>
      </c>
      <c r="L48" s="17">
        <v>-13.6</v>
      </c>
      <c r="M48" s="17">
        <v>-12.6</v>
      </c>
      <c r="N48" s="17">
        <v>-0.6</v>
      </c>
      <c r="O48" s="17">
        <v>43.7</v>
      </c>
      <c r="P48" s="17">
        <v>0</v>
      </c>
      <c r="Q48" s="17">
        <v>0</v>
      </c>
      <c r="R48" s="17">
        <v>71</v>
      </c>
      <c r="S48" s="17">
        <v>0.3</v>
      </c>
      <c r="T48" s="17"/>
      <c r="U48" s="17"/>
      <c r="V48" s="17"/>
      <c r="W48" s="17">
        <v>0</v>
      </c>
      <c r="X48" s="17">
        <v>16.100000000000001</v>
      </c>
      <c r="Y48" s="17">
        <v>0.8</v>
      </c>
      <c r="Z48" s="17">
        <v>0.2</v>
      </c>
      <c r="AA48" s="17">
        <v>0</v>
      </c>
      <c r="AB48" s="17">
        <v>-3.2</v>
      </c>
      <c r="AC48" s="17"/>
      <c r="AD48" s="17">
        <v>20.399999999999999</v>
      </c>
      <c r="AE48" s="17"/>
      <c r="AF48" s="17">
        <v>0</v>
      </c>
      <c r="AG48" s="17">
        <v>0</v>
      </c>
      <c r="AH48" s="17">
        <v>0</v>
      </c>
      <c r="AI48" s="17">
        <v>16.2</v>
      </c>
      <c r="AJ48" s="17">
        <v>11.1</v>
      </c>
      <c r="AK48" s="17">
        <v>0</v>
      </c>
      <c r="AL48" s="17">
        <v>0</v>
      </c>
      <c r="AM48" s="17">
        <v>0</v>
      </c>
      <c r="AN48" s="17">
        <v>-1.1000000000000001</v>
      </c>
      <c r="AO48" s="17">
        <v>63.8</v>
      </c>
      <c r="AP48" s="17">
        <v>9.6</v>
      </c>
      <c r="AQ48" s="17">
        <v>41</v>
      </c>
      <c r="AR48" s="17">
        <v>10.3</v>
      </c>
      <c r="AS48" s="17">
        <v>-1.2</v>
      </c>
      <c r="AT48" s="17">
        <v>2.6059999999999999</v>
      </c>
      <c r="AU48" s="17">
        <v>1.7</v>
      </c>
      <c r="AV48" s="17">
        <v>0</v>
      </c>
      <c r="AW48" s="17">
        <v>0</v>
      </c>
      <c r="AX48" s="17">
        <v>0</v>
      </c>
      <c r="AY48" s="17">
        <v>10.4</v>
      </c>
      <c r="AZ48" s="17">
        <v>-0.1</v>
      </c>
      <c r="BA48" s="17"/>
      <c r="BB48" s="17">
        <v>1.2</v>
      </c>
      <c r="BC48" s="17">
        <v>0.5</v>
      </c>
      <c r="BD48" s="17">
        <v>0.1</v>
      </c>
      <c r="BE48" s="17"/>
      <c r="BF48" s="17"/>
      <c r="BG48" s="17">
        <v>10.7</v>
      </c>
      <c r="BH48" s="17">
        <v>4.2</v>
      </c>
      <c r="BI48" s="17"/>
      <c r="BJ48" s="17">
        <v>0</v>
      </c>
      <c r="BK48" s="17">
        <v>7.9</v>
      </c>
      <c r="BL48" s="17">
        <v>8.6</v>
      </c>
      <c r="BM48" s="17">
        <v>13.8</v>
      </c>
      <c r="BN48" s="17">
        <v>13.9</v>
      </c>
      <c r="BO48" s="17">
        <v>0</v>
      </c>
      <c r="BP48" s="17"/>
      <c r="BQ48" s="17">
        <v>0</v>
      </c>
      <c r="BR48" s="17">
        <v>0</v>
      </c>
      <c r="BS48" s="17">
        <v>0</v>
      </c>
      <c r="BT48" s="17">
        <v>0</v>
      </c>
      <c r="BU48" s="17">
        <v>23</v>
      </c>
      <c r="BV48" s="17">
        <v>16.2</v>
      </c>
      <c r="BW48" s="17">
        <v>14.4</v>
      </c>
      <c r="BX48" s="17">
        <v>4.9000000000000004</v>
      </c>
      <c r="BY48" s="17">
        <v>0</v>
      </c>
      <c r="BZ48" s="17">
        <v>0</v>
      </c>
      <c r="CA48" s="17">
        <v>-0.4</v>
      </c>
      <c r="CB48" s="17">
        <v>44.1</v>
      </c>
      <c r="CC48" s="17">
        <v>33.299999999999997</v>
      </c>
      <c r="CD48" s="17">
        <v>9.6</v>
      </c>
      <c r="CE48" s="17">
        <v>11.3</v>
      </c>
      <c r="CF48" s="17">
        <v>5.9</v>
      </c>
      <c r="CG48" s="17"/>
      <c r="CH48" s="17"/>
      <c r="CI48" s="17"/>
      <c r="CJ48" s="17">
        <v>41.1</v>
      </c>
      <c r="CK48" s="17"/>
      <c r="CL48" s="17">
        <v>7.6</v>
      </c>
      <c r="CM48" s="17"/>
      <c r="CN48" s="17">
        <v>21.5</v>
      </c>
      <c r="CO48" s="17">
        <v>19.100000000000001</v>
      </c>
      <c r="CP48" s="17">
        <v>21.2</v>
      </c>
      <c r="CQ48" s="17">
        <v>20.9</v>
      </c>
      <c r="CR48" s="17"/>
      <c r="CS48" s="17"/>
      <c r="CT48" s="17">
        <v>-2.8</v>
      </c>
      <c r="CU48" s="17"/>
      <c r="CV48" s="17">
        <v>0.5</v>
      </c>
      <c r="CW48" s="17"/>
      <c r="CX48" s="17">
        <v>-1.1000000000000001</v>
      </c>
      <c r="CY48" s="17">
        <v>0</v>
      </c>
      <c r="CZ48" s="17"/>
      <c r="DA48" s="17"/>
      <c r="DB48" s="17">
        <v>0.1</v>
      </c>
      <c r="DC48" s="17">
        <v>0</v>
      </c>
      <c r="DD48" s="17">
        <v>-1.1000000000000001</v>
      </c>
      <c r="DE48" s="17">
        <v>-0.2</v>
      </c>
      <c r="DF48" s="17">
        <v>-0.05</v>
      </c>
      <c r="DG48" s="17"/>
      <c r="DH48" s="17">
        <v>0.2</v>
      </c>
      <c r="DI48" s="17">
        <v>0</v>
      </c>
      <c r="DJ48" s="17">
        <v>0.2</v>
      </c>
      <c r="DK48" s="17">
        <v>0.4</v>
      </c>
      <c r="DL48" s="17">
        <v>0.3</v>
      </c>
      <c r="DM48" s="17">
        <v>0.6</v>
      </c>
      <c r="DN48" s="17"/>
      <c r="DO48" s="17">
        <v>0</v>
      </c>
      <c r="DP48" s="17">
        <v>0</v>
      </c>
      <c r="DQ48" s="17">
        <v>-8.6</v>
      </c>
      <c r="DR48" s="17">
        <v>-14.4</v>
      </c>
      <c r="DS48" s="17">
        <v>0.2</v>
      </c>
      <c r="DT48" s="17">
        <v>0.5</v>
      </c>
      <c r="DU48" s="17">
        <v>0.8</v>
      </c>
      <c r="DV48" s="17">
        <v>0.7</v>
      </c>
      <c r="DW48" s="17"/>
      <c r="DX48" s="17"/>
      <c r="DY48" s="17">
        <v>-4.7</v>
      </c>
      <c r="DZ48" s="17">
        <v>0.5</v>
      </c>
      <c r="EA48" s="17">
        <v>3.2</v>
      </c>
      <c r="EB48" s="17">
        <v>3</v>
      </c>
      <c r="EC48" s="17"/>
      <c r="ED48" s="17">
        <v>0.1</v>
      </c>
      <c r="EE48" s="17">
        <v>0.3</v>
      </c>
      <c r="EF48" s="17">
        <v>-12.6</v>
      </c>
      <c r="EG48" s="17">
        <v>0.2</v>
      </c>
      <c r="EH48" s="17"/>
      <c r="EI48" s="17">
        <v>0.8</v>
      </c>
      <c r="EJ48" s="17"/>
      <c r="EK48" s="17">
        <v>2.7</v>
      </c>
      <c r="EL48" s="17">
        <v>-0.1</v>
      </c>
      <c r="EM48" s="17">
        <v>1.9</v>
      </c>
      <c r="EN48" s="17">
        <v>0.2</v>
      </c>
      <c r="EO48" s="17">
        <v>0.2</v>
      </c>
      <c r="EP48" s="17">
        <v>0.2</v>
      </c>
      <c r="EQ48" s="17"/>
      <c r="ER48" s="17">
        <v>0</v>
      </c>
      <c r="ES48" s="17">
        <v>0.3</v>
      </c>
      <c r="ET48" s="17">
        <v>0</v>
      </c>
      <c r="EU48" s="17">
        <v>0</v>
      </c>
      <c r="EV48" s="17">
        <v>16.5</v>
      </c>
      <c r="EW48" s="17">
        <v>5.6</v>
      </c>
      <c r="EX48" s="17">
        <v>0</v>
      </c>
      <c r="EY48" s="17">
        <v>1.5</v>
      </c>
      <c r="EZ48" s="17">
        <v>0.7</v>
      </c>
      <c r="FA48" s="17">
        <v>0.6</v>
      </c>
      <c r="FB48" s="17">
        <v>0.6</v>
      </c>
      <c r="FC48" s="17">
        <v>0.3</v>
      </c>
      <c r="FD48" s="17">
        <v>0.4</v>
      </c>
      <c r="FE48" s="17">
        <v>2</v>
      </c>
      <c r="FF48" s="17">
        <v>1.7</v>
      </c>
      <c r="FG48" s="17"/>
      <c r="FH48" s="17"/>
      <c r="FI48" s="17"/>
      <c r="FJ48" s="17">
        <v>3.6</v>
      </c>
      <c r="FK48" s="17">
        <v>0.4</v>
      </c>
      <c r="FL48" s="17">
        <v>1.1000000000000001</v>
      </c>
      <c r="FM48" s="17">
        <v>5.3</v>
      </c>
      <c r="FN48" s="17"/>
      <c r="FO48" s="17">
        <v>750.05600000000004</v>
      </c>
      <c r="FP48" s="15"/>
      <c r="FQ48" s="17"/>
      <c r="FR48" s="17"/>
      <c r="FS48" s="17"/>
      <c r="FT48" s="17">
        <v>1.9</v>
      </c>
      <c r="FU48" s="17"/>
      <c r="FV48" s="17"/>
      <c r="FW48" s="17">
        <v>0.3</v>
      </c>
      <c r="FX48" s="17">
        <v>2.1</v>
      </c>
      <c r="FY48" s="17">
        <v>4.3</v>
      </c>
    </row>
    <row r="49" spans="1:181" ht="24" customHeight="1" x14ac:dyDescent="0.25">
      <c r="A49" s="16" t="s">
        <v>109</v>
      </c>
      <c r="B49" s="16" t="s">
        <v>813</v>
      </c>
      <c r="C49" s="17">
        <v>34.9</v>
      </c>
      <c r="D49" s="17">
        <v>-1.5</v>
      </c>
      <c r="E49" s="17">
        <v>-0.3</v>
      </c>
      <c r="F49" s="17">
        <v>1.6</v>
      </c>
      <c r="G49" s="17">
        <v>1.6</v>
      </c>
      <c r="H49" s="17">
        <v>-3.1</v>
      </c>
      <c r="I49" s="17">
        <v>19.8</v>
      </c>
      <c r="J49" s="17">
        <v>10.3</v>
      </c>
      <c r="K49" s="17">
        <v>0</v>
      </c>
      <c r="L49" s="17">
        <v>-18.5</v>
      </c>
      <c r="M49" s="17">
        <v>-23.8</v>
      </c>
      <c r="N49" s="17">
        <v>-12.7</v>
      </c>
      <c r="O49" s="17">
        <v>41.3</v>
      </c>
      <c r="P49" s="17">
        <v>0</v>
      </c>
      <c r="Q49" s="17">
        <v>0</v>
      </c>
      <c r="R49" s="17">
        <v>23.1</v>
      </c>
      <c r="S49" s="17">
        <v>0</v>
      </c>
      <c r="T49" s="17"/>
      <c r="U49" s="17"/>
      <c r="V49" s="17"/>
      <c r="W49" s="17">
        <v>0</v>
      </c>
      <c r="X49" s="17">
        <v>9.1999999999999993</v>
      </c>
      <c r="Y49" s="17">
        <v>1</v>
      </c>
      <c r="Z49" s="17">
        <v>0.1</v>
      </c>
      <c r="AA49" s="17">
        <v>0</v>
      </c>
      <c r="AB49" s="17">
        <v>-3.2</v>
      </c>
      <c r="AC49" s="17"/>
      <c r="AD49" s="17">
        <v>18.7</v>
      </c>
      <c r="AE49" s="17"/>
      <c r="AF49" s="17">
        <v>0</v>
      </c>
      <c r="AG49" s="17">
        <v>2.6</v>
      </c>
      <c r="AH49" s="17">
        <v>0</v>
      </c>
      <c r="AI49" s="17">
        <v>15.5</v>
      </c>
      <c r="AJ49" s="17">
        <v>13.1</v>
      </c>
      <c r="AK49" s="17">
        <v>0</v>
      </c>
      <c r="AL49" s="17">
        <v>0</v>
      </c>
      <c r="AM49" s="17">
        <v>-0.2</v>
      </c>
      <c r="AN49" s="17">
        <v>-1.2</v>
      </c>
      <c r="AO49" s="17">
        <v>62.2</v>
      </c>
      <c r="AP49" s="17">
        <v>9.6</v>
      </c>
      <c r="AQ49" s="17">
        <v>39</v>
      </c>
      <c r="AR49" s="17">
        <v>8.1999999999999993</v>
      </c>
      <c r="AS49" s="17">
        <v>-1.5</v>
      </c>
      <c r="AT49" s="17">
        <v>2.6059999999999999</v>
      </c>
      <c r="AU49" s="17">
        <v>1</v>
      </c>
      <c r="AV49" s="17">
        <v>0</v>
      </c>
      <c r="AW49" s="17">
        <v>0</v>
      </c>
      <c r="AX49" s="17">
        <v>0</v>
      </c>
      <c r="AY49" s="17">
        <v>13</v>
      </c>
      <c r="AZ49" s="17">
        <v>-2.5</v>
      </c>
      <c r="BA49" s="17"/>
      <c r="BB49" s="17">
        <v>1.2</v>
      </c>
      <c r="BC49" s="17">
        <v>0.5</v>
      </c>
      <c r="BD49" s="17">
        <v>-0.3</v>
      </c>
      <c r="BE49" s="17"/>
      <c r="BF49" s="17"/>
      <c r="BG49" s="17">
        <v>4</v>
      </c>
      <c r="BH49" s="17">
        <v>3.2</v>
      </c>
      <c r="BI49" s="17"/>
      <c r="BJ49" s="17">
        <v>-1.8</v>
      </c>
      <c r="BK49" s="17">
        <v>-2</v>
      </c>
      <c r="BL49" s="17">
        <v>5.6</v>
      </c>
      <c r="BM49" s="17">
        <v>10.1</v>
      </c>
      <c r="BN49" s="17">
        <v>12.7</v>
      </c>
      <c r="BO49" s="17">
        <v>0</v>
      </c>
      <c r="BP49" s="17"/>
      <c r="BQ49" s="17">
        <v>0</v>
      </c>
      <c r="BR49" s="17">
        <v>0</v>
      </c>
      <c r="BS49" s="17">
        <v>0</v>
      </c>
      <c r="BT49" s="17">
        <v>0</v>
      </c>
      <c r="BU49" s="17">
        <v>20.5</v>
      </c>
      <c r="BV49" s="17">
        <v>13.8</v>
      </c>
      <c r="BW49" s="17">
        <v>12</v>
      </c>
      <c r="BX49" s="17">
        <v>-2.6</v>
      </c>
      <c r="BY49" s="17">
        <v>0</v>
      </c>
      <c r="BZ49" s="17">
        <v>0</v>
      </c>
      <c r="CA49" s="17">
        <v>-0.4</v>
      </c>
      <c r="CB49" s="17">
        <v>46.1</v>
      </c>
      <c r="CC49" s="17">
        <v>32.9</v>
      </c>
      <c r="CD49" s="17">
        <v>8.6</v>
      </c>
      <c r="CE49" s="17">
        <v>13.8</v>
      </c>
      <c r="CF49" s="17">
        <v>6</v>
      </c>
      <c r="CG49" s="17"/>
      <c r="CH49" s="17"/>
      <c r="CI49" s="17"/>
      <c r="CJ49" s="17">
        <v>23.6</v>
      </c>
      <c r="CK49" s="17"/>
      <c r="CL49" s="17">
        <v>-17.100000000000001</v>
      </c>
      <c r="CM49" s="17"/>
      <c r="CN49" s="17">
        <v>13.3</v>
      </c>
      <c r="CO49" s="17">
        <v>11</v>
      </c>
      <c r="CP49" s="17">
        <v>12.8</v>
      </c>
      <c r="CQ49" s="17">
        <v>12.8</v>
      </c>
      <c r="CR49" s="17"/>
      <c r="CS49" s="17"/>
      <c r="CT49" s="17">
        <v>-2.8</v>
      </c>
      <c r="CU49" s="17"/>
      <c r="CV49" s="17">
        <v>0.5</v>
      </c>
      <c r="CW49" s="17"/>
      <c r="CX49" s="17">
        <v>-1.1000000000000001</v>
      </c>
      <c r="CY49" s="17">
        <v>0</v>
      </c>
      <c r="CZ49" s="17"/>
      <c r="DA49" s="17"/>
      <c r="DB49" s="17">
        <v>0</v>
      </c>
      <c r="DC49" s="17">
        <v>-0.1</v>
      </c>
      <c r="DD49" s="17">
        <v>-1.2</v>
      </c>
      <c r="DE49" s="17">
        <v>-0.1</v>
      </c>
      <c r="DF49" s="17">
        <v>-0.13</v>
      </c>
      <c r="DG49" s="17"/>
      <c r="DH49" s="17">
        <v>0.2</v>
      </c>
      <c r="DI49" s="17">
        <v>0</v>
      </c>
      <c r="DJ49" s="17">
        <v>0.2</v>
      </c>
      <c r="DK49" s="17">
        <v>0.8</v>
      </c>
      <c r="DL49" s="17">
        <v>0.3</v>
      </c>
      <c r="DM49" s="17">
        <v>0.6</v>
      </c>
      <c r="DN49" s="17"/>
      <c r="DO49" s="17">
        <v>0</v>
      </c>
      <c r="DP49" s="17">
        <v>0</v>
      </c>
      <c r="DQ49" s="17">
        <v>-8.8000000000000007</v>
      </c>
      <c r="DR49" s="17">
        <v>-15.1</v>
      </c>
      <c r="DS49" s="17">
        <v>0.2</v>
      </c>
      <c r="DT49" s="17">
        <v>-0.2</v>
      </c>
      <c r="DU49" s="17">
        <v>0.5</v>
      </c>
      <c r="DV49" s="17">
        <v>0.7</v>
      </c>
      <c r="DW49" s="17"/>
      <c r="DX49" s="17"/>
      <c r="DY49" s="17">
        <v>-4.7</v>
      </c>
      <c r="DZ49" s="17">
        <v>0.8</v>
      </c>
      <c r="EA49" s="17">
        <v>3.2</v>
      </c>
      <c r="EB49" s="17">
        <v>2.9</v>
      </c>
      <c r="EC49" s="17"/>
      <c r="ED49" s="17">
        <v>0</v>
      </c>
      <c r="EE49" s="17">
        <v>0.3</v>
      </c>
      <c r="EF49" s="17">
        <v>-10.5</v>
      </c>
      <c r="EG49" s="17">
        <v>-2.9</v>
      </c>
      <c r="EH49" s="17"/>
      <c r="EI49" s="17">
        <v>0.3</v>
      </c>
      <c r="EJ49" s="17"/>
      <c r="EK49" s="17">
        <v>2.7</v>
      </c>
      <c r="EL49" s="17">
        <v>-0.1</v>
      </c>
      <c r="EM49" s="17">
        <v>1.9</v>
      </c>
      <c r="EN49" s="17">
        <v>0.2</v>
      </c>
      <c r="EO49" s="17">
        <v>0.2</v>
      </c>
      <c r="EP49" s="17">
        <v>0.2</v>
      </c>
      <c r="EQ49" s="17"/>
      <c r="ER49" s="17">
        <v>0</v>
      </c>
      <c r="ES49" s="17">
        <v>0.3</v>
      </c>
      <c r="ET49" s="17">
        <v>0</v>
      </c>
      <c r="EU49" s="17">
        <v>-0.2</v>
      </c>
      <c r="EV49" s="17">
        <v>10.199999999999999</v>
      </c>
      <c r="EW49" s="17">
        <v>2.5</v>
      </c>
      <c r="EX49" s="17">
        <v>0</v>
      </c>
      <c r="EY49" s="17">
        <v>1.7</v>
      </c>
      <c r="EZ49" s="17">
        <v>0.7</v>
      </c>
      <c r="FA49" s="17">
        <v>0.6</v>
      </c>
      <c r="FB49" s="17">
        <v>0.6</v>
      </c>
      <c r="FC49" s="17">
        <v>0.3</v>
      </c>
      <c r="FD49" s="17">
        <v>0.4</v>
      </c>
      <c r="FE49" s="17">
        <v>1.8</v>
      </c>
      <c r="FF49" s="17">
        <v>1.5</v>
      </c>
      <c r="FG49" s="17"/>
      <c r="FH49" s="17"/>
      <c r="FI49" s="17"/>
      <c r="FJ49" s="17">
        <v>1</v>
      </c>
      <c r="FK49" s="17">
        <v>0</v>
      </c>
      <c r="FL49" s="17">
        <v>0</v>
      </c>
      <c r="FM49" s="17">
        <v>4.7</v>
      </c>
      <c r="FN49" s="17"/>
      <c r="FO49" s="17">
        <v>495.27600000000001</v>
      </c>
      <c r="FP49" s="15"/>
      <c r="FQ49" s="17"/>
      <c r="FR49" s="17"/>
      <c r="FS49" s="17"/>
      <c r="FT49" s="17">
        <v>1.9</v>
      </c>
      <c r="FU49" s="17"/>
      <c r="FV49" s="17"/>
      <c r="FW49" s="17">
        <v>0.2</v>
      </c>
      <c r="FX49" s="17">
        <v>2</v>
      </c>
      <c r="FY49" s="17">
        <v>4.0999999999999996</v>
      </c>
    </row>
    <row r="50" spans="1:181" ht="24" customHeight="1" x14ac:dyDescent="0.25">
      <c r="A50" s="18" t="s">
        <v>109</v>
      </c>
      <c r="B50" s="18" t="s">
        <v>814</v>
      </c>
      <c r="C50" s="19">
        <v>36.200000000000003</v>
      </c>
      <c r="D50" s="19">
        <v>3.2</v>
      </c>
      <c r="E50" s="19">
        <v>1.7</v>
      </c>
      <c r="F50" s="19">
        <v>1.4</v>
      </c>
      <c r="G50" s="19">
        <v>1.4</v>
      </c>
      <c r="H50" s="19">
        <v>-3.5</v>
      </c>
      <c r="I50" s="19">
        <v>1.7</v>
      </c>
      <c r="J50" s="19">
        <v>12.5</v>
      </c>
      <c r="K50" s="19">
        <v>0</v>
      </c>
      <c r="L50" s="19">
        <v>-19.8</v>
      </c>
      <c r="M50" s="19">
        <v>-22.3</v>
      </c>
      <c r="N50" s="19">
        <v>-9.1999999999999993</v>
      </c>
      <c r="O50" s="19">
        <v>37.299999999999997</v>
      </c>
      <c r="P50" s="19">
        <v>0</v>
      </c>
      <c r="Q50" s="19">
        <v>0</v>
      </c>
      <c r="R50" s="19">
        <v>32.4</v>
      </c>
      <c r="S50" s="19">
        <v>-0.1</v>
      </c>
      <c r="T50" s="19"/>
      <c r="U50" s="19"/>
      <c r="V50" s="19"/>
      <c r="W50" s="19">
        <v>0.4</v>
      </c>
      <c r="X50" s="19">
        <v>6.5</v>
      </c>
      <c r="Y50" s="19">
        <v>1.4</v>
      </c>
      <c r="Z50" s="19">
        <v>0.4</v>
      </c>
      <c r="AA50" s="19">
        <v>0</v>
      </c>
      <c r="AB50" s="19">
        <v>-3.1</v>
      </c>
      <c r="AC50" s="19"/>
      <c r="AD50" s="19">
        <v>16.399999999999999</v>
      </c>
      <c r="AE50" s="19"/>
      <c r="AF50" s="19">
        <v>4</v>
      </c>
      <c r="AG50" s="19">
        <v>2</v>
      </c>
      <c r="AH50" s="19">
        <v>0.7</v>
      </c>
      <c r="AI50" s="19">
        <v>14.6</v>
      </c>
      <c r="AJ50" s="19">
        <v>8.5</v>
      </c>
      <c r="AK50" s="19">
        <v>0</v>
      </c>
      <c r="AL50" s="19">
        <v>0</v>
      </c>
      <c r="AM50" s="19">
        <v>-0.1</v>
      </c>
      <c r="AN50" s="19">
        <v>-0.9</v>
      </c>
      <c r="AO50" s="19">
        <v>70.599999999999994</v>
      </c>
      <c r="AP50" s="19">
        <v>11.1</v>
      </c>
      <c r="AQ50" s="19">
        <v>39.299999999999997</v>
      </c>
      <c r="AR50" s="19">
        <v>9.1999999999999993</v>
      </c>
      <c r="AS50" s="19">
        <v>-1.5</v>
      </c>
      <c r="AT50" s="19">
        <v>2.605</v>
      </c>
      <c r="AU50" s="19">
        <v>0.8</v>
      </c>
      <c r="AV50" s="19">
        <v>0</v>
      </c>
      <c r="AW50" s="19">
        <v>0</v>
      </c>
      <c r="AX50" s="19">
        <v>0</v>
      </c>
      <c r="AY50" s="19">
        <v>14</v>
      </c>
      <c r="AZ50" s="19">
        <v>-0.5</v>
      </c>
      <c r="BA50" s="19"/>
      <c r="BB50" s="19">
        <v>1.2</v>
      </c>
      <c r="BC50" s="19">
        <v>0.5</v>
      </c>
      <c r="BD50" s="19">
        <v>-0.3</v>
      </c>
      <c r="BE50" s="19"/>
      <c r="BF50" s="19"/>
      <c r="BG50" s="19">
        <v>1.1000000000000001</v>
      </c>
      <c r="BH50" s="19">
        <v>0.8</v>
      </c>
      <c r="BI50" s="19"/>
      <c r="BJ50" s="19">
        <v>-2.2999999999999998</v>
      </c>
      <c r="BK50" s="19">
        <v>9.8000000000000007</v>
      </c>
      <c r="BL50" s="19">
        <v>11.4</v>
      </c>
      <c r="BM50" s="19">
        <v>16.3</v>
      </c>
      <c r="BN50" s="19">
        <v>6.8</v>
      </c>
      <c r="BO50" s="19">
        <v>0</v>
      </c>
      <c r="BP50" s="19"/>
      <c r="BQ50" s="19">
        <v>0</v>
      </c>
      <c r="BR50" s="19">
        <v>0</v>
      </c>
      <c r="BS50" s="19">
        <v>0</v>
      </c>
      <c r="BT50" s="19">
        <v>0</v>
      </c>
      <c r="BU50" s="19">
        <v>18.3</v>
      </c>
      <c r="BV50" s="19">
        <v>11.7</v>
      </c>
      <c r="BW50" s="19">
        <v>9.6999999999999993</v>
      </c>
      <c r="BX50" s="19">
        <v>-0.5</v>
      </c>
      <c r="BY50" s="19">
        <v>3</v>
      </c>
      <c r="BZ50" s="19">
        <v>4.4000000000000004</v>
      </c>
      <c r="CA50" s="19">
        <v>-0.2</v>
      </c>
      <c r="CB50" s="19">
        <v>45.7</v>
      </c>
      <c r="CC50" s="19">
        <v>33.299999999999997</v>
      </c>
      <c r="CD50" s="19">
        <v>9.1999999999999993</v>
      </c>
      <c r="CE50" s="19">
        <v>13.4</v>
      </c>
      <c r="CF50" s="19">
        <v>5.9</v>
      </c>
      <c r="CG50" s="19"/>
      <c r="CH50" s="19"/>
      <c r="CI50" s="19"/>
      <c r="CJ50" s="19">
        <v>21</v>
      </c>
      <c r="CK50" s="19"/>
      <c r="CL50" s="19">
        <v>-23.6</v>
      </c>
      <c r="CM50" s="19"/>
      <c r="CN50" s="19">
        <v>16</v>
      </c>
      <c r="CO50" s="19">
        <v>13.8</v>
      </c>
      <c r="CP50" s="19">
        <v>16</v>
      </c>
      <c r="CQ50" s="19">
        <v>15.9</v>
      </c>
      <c r="CR50" s="19"/>
      <c r="CS50" s="19"/>
      <c r="CT50" s="19">
        <v>-2.6</v>
      </c>
      <c r="CU50" s="19"/>
      <c r="CV50" s="19">
        <v>1</v>
      </c>
      <c r="CW50" s="19"/>
      <c r="CX50" s="19">
        <v>-1</v>
      </c>
      <c r="CY50" s="19">
        <v>0</v>
      </c>
      <c r="CZ50" s="19"/>
      <c r="DA50" s="19"/>
      <c r="DB50" s="19">
        <v>0</v>
      </c>
      <c r="DC50" s="19">
        <v>0</v>
      </c>
      <c r="DD50" s="19">
        <v>-1.2</v>
      </c>
      <c r="DE50" s="19">
        <v>0</v>
      </c>
      <c r="DF50" s="19">
        <v>0</v>
      </c>
      <c r="DG50" s="19"/>
      <c r="DH50" s="19">
        <v>0.2</v>
      </c>
      <c r="DI50" s="19">
        <v>0</v>
      </c>
      <c r="DJ50" s="19">
        <v>0.2</v>
      </c>
      <c r="DK50" s="19">
        <v>0.6</v>
      </c>
      <c r="DL50" s="19">
        <v>0.3</v>
      </c>
      <c r="DM50" s="19">
        <v>0.6</v>
      </c>
      <c r="DN50" s="19"/>
      <c r="DO50" s="19">
        <v>0</v>
      </c>
      <c r="DP50" s="19">
        <v>0</v>
      </c>
      <c r="DQ50" s="19">
        <v>-7.3</v>
      </c>
      <c r="DR50" s="19">
        <v>-12.8</v>
      </c>
      <c r="DS50" s="19">
        <v>0</v>
      </c>
      <c r="DT50" s="19">
        <v>0.3</v>
      </c>
      <c r="DU50" s="19">
        <v>0.6</v>
      </c>
      <c r="DV50" s="19">
        <v>0.7</v>
      </c>
      <c r="DW50" s="19"/>
      <c r="DX50" s="19"/>
      <c r="DY50" s="19">
        <v>-4.7</v>
      </c>
      <c r="DZ50" s="19">
        <v>1</v>
      </c>
      <c r="EA50" s="19">
        <v>3.2</v>
      </c>
      <c r="EB50" s="19">
        <v>2.9</v>
      </c>
      <c r="EC50" s="19"/>
      <c r="ED50" s="19">
        <v>0.3</v>
      </c>
      <c r="EE50" s="19">
        <v>0</v>
      </c>
      <c r="EF50" s="19">
        <v>-6.5</v>
      </c>
      <c r="EG50" s="19">
        <v>-3.5</v>
      </c>
      <c r="EH50" s="19"/>
      <c r="EI50" s="19">
        <v>0.3</v>
      </c>
      <c r="EJ50" s="19"/>
      <c r="EK50" s="19">
        <v>2.6</v>
      </c>
      <c r="EL50" s="19">
        <v>-0.1</v>
      </c>
      <c r="EM50" s="19">
        <v>1.7</v>
      </c>
      <c r="EN50" s="19">
        <v>0.2</v>
      </c>
      <c r="EO50" s="19">
        <v>0.2</v>
      </c>
      <c r="EP50" s="19">
        <v>0.2</v>
      </c>
      <c r="EQ50" s="19"/>
      <c r="ER50" s="19">
        <v>0</v>
      </c>
      <c r="ES50" s="19">
        <v>0</v>
      </c>
      <c r="ET50" s="19">
        <v>0</v>
      </c>
      <c r="EU50" s="19">
        <v>-0.2</v>
      </c>
      <c r="EV50" s="19">
        <v>3.8</v>
      </c>
      <c r="EW50" s="19">
        <v>-0.9</v>
      </c>
      <c r="EX50" s="19">
        <v>0</v>
      </c>
      <c r="EY50" s="19">
        <v>1.7</v>
      </c>
      <c r="EZ50" s="19">
        <v>0.7</v>
      </c>
      <c r="FA50" s="19">
        <v>0.6</v>
      </c>
      <c r="FB50" s="19">
        <v>0.6</v>
      </c>
      <c r="FC50" s="19">
        <v>0</v>
      </c>
      <c r="FD50" s="19">
        <v>0.4</v>
      </c>
      <c r="FE50" s="19">
        <v>1.8</v>
      </c>
      <c r="FF50" s="19">
        <v>1.5</v>
      </c>
      <c r="FG50" s="19"/>
      <c r="FH50" s="19"/>
      <c r="FI50" s="19"/>
      <c r="FJ50" s="19">
        <v>1.1000000000000001</v>
      </c>
      <c r="FK50" s="19">
        <v>0</v>
      </c>
      <c r="FL50" s="19">
        <v>0</v>
      </c>
      <c r="FM50" s="19">
        <v>5</v>
      </c>
      <c r="FN50" s="19"/>
      <c r="FO50" s="19">
        <v>521.10500000000002</v>
      </c>
      <c r="FP50" s="15"/>
      <c r="FQ50" s="19"/>
      <c r="FR50" s="19"/>
      <c r="FS50" s="19"/>
      <c r="FT50" s="19">
        <v>1.8</v>
      </c>
      <c r="FU50" s="19"/>
      <c r="FV50" s="19"/>
      <c r="FW50" s="19">
        <v>0</v>
      </c>
      <c r="FX50" s="19">
        <v>2</v>
      </c>
      <c r="FY50" s="19">
        <v>3.8</v>
      </c>
    </row>
    <row r="51" spans="1:181" ht="24" customHeight="1" x14ac:dyDescent="0.25">
      <c r="A51" s="13" t="s">
        <v>109</v>
      </c>
      <c r="B51" s="13" t="s">
        <v>815</v>
      </c>
      <c r="C51" s="14">
        <v>36.9</v>
      </c>
      <c r="D51" s="14">
        <v>-1.9</v>
      </c>
      <c r="E51" s="14">
        <v>-1.9</v>
      </c>
      <c r="F51" s="14">
        <v>1.4</v>
      </c>
      <c r="G51" s="14">
        <v>1.4</v>
      </c>
      <c r="H51" s="14">
        <v>-4.3</v>
      </c>
      <c r="I51" s="14">
        <v>13.5</v>
      </c>
      <c r="J51" s="14">
        <v>13.5</v>
      </c>
      <c r="K51" s="14">
        <v>0</v>
      </c>
      <c r="L51" s="14">
        <v>-26.8</v>
      </c>
      <c r="M51" s="14">
        <v>-27.2</v>
      </c>
      <c r="N51" s="14">
        <v>-15.6</v>
      </c>
      <c r="O51" s="14">
        <v>31.4</v>
      </c>
      <c r="P51" s="14">
        <v>0</v>
      </c>
      <c r="Q51" s="14">
        <v>0</v>
      </c>
      <c r="R51" s="14">
        <v>27.1</v>
      </c>
      <c r="S51" s="14">
        <v>0.1</v>
      </c>
      <c r="T51" s="14"/>
      <c r="U51" s="14"/>
      <c r="V51" s="14"/>
      <c r="W51" s="14">
        <v>0.4</v>
      </c>
      <c r="X51" s="14">
        <v>8.1</v>
      </c>
      <c r="Y51" s="14">
        <v>1.6</v>
      </c>
      <c r="Z51" s="14">
        <v>0.6</v>
      </c>
      <c r="AA51" s="14">
        <v>0</v>
      </c>
      <c r="AB51" s="14">
        <v>-3.3</v>
      </c>
      <c r="AC51" s="14"/>
      <c r="AD51" s="14">
        <v>16.399999999999999</v>
      </c>
      <c r="AE51" s="14"/>
      <c r="AF51" s="14">
        <v>4.3</v>
      </c>
      <c r="AG51" s="14">
        <v>2.2000000000000002</v>
      </c>
      <c r="AH51" s="14">
        <v>0.8</v>
      </c>
      <c r="AI51" s="14">
        <v>14.9</v>
      </c>
      <c r="AJ51" s="14">
        <v>12.2</v>
      </c>
      <c r="AK51" s="14">
        <v>0</v>
      </c>
      <c r="AL51" s="14">
        <v>0</v>
      </c>
      <c r="AM51" s="14">
        <v>-0.1</v>
      </c>
      <c r="AN51" s="14">
        <v>-0.9</v>
      </c>
      <c r="AO51" s="14">
        <v>65.900000000000006</v>
      </c>
      <c r="AP51" s="14">
        <v>10.3</v>
      </c>
      <c r="AQ51" s="14">
        <v>39.200000000000003</v>
      </c>
      <c r="AR51" s="14">
        <v>8.9</v>
      </c>
      <c r="AS51" s="14">
        <v>-1.3</v>
      </c>
      <c r="AT51" s="14">
        <v>2.6059999999999999</v>
      </c>
      <c r="AU51" s="14">
        <v>1.1000000000000001</v>
      </c>
      <c r="AV51" s="14">
        <v>0</v>
      </c>
      <c r="AW51" s="14">
        <v>0</v>
      </c>
      <c r="AX51" s="14">
        <v>0</v>
      </c>
      <c r="AY51" s="14">
        <v>13.3</v>
      </c>
      <c r="AZ51" s="14">
        <v>-0.8</v>
      </c>
      <c r="BA51" s="14"/>
      <c r="BB51" s="14">
        <v>1.2</v>
      </c>
      <c r="BC51" s="14">
        <v>0.4</v>
      </c>
      <c r="BD51" s="14">
        <v>0.2</v>
      </c>
      <c r="BE51" s="14"/>
      <c r="BF51" s="14"/>
      <c r="BG51" s="14">
        <v>0.7</v>
      </c>
      <c r="BH51" s="14">
        <v>0.3</v>
      </c>
      <c r="BI51" s="14"/>
      <c r="BJ51" s="14">
        <v>-2.8</v>
      </c>
      <c r="BK51" s="14">
        <v>9.3000000000000007</v>
      </c>
      <c r="BL51" s="14">
        <v>11.1</v>
      </c>
      <c r="BM51" s="14">
        <v>16</v>
      </c>
      <c r="BN51" s="14">
        <v>5.6</v>
      </c>
      <c r="BO51" s="14">
        <v>0</v>
      </c>
      <c r="BP51" s="14"/>
      <c r="BQ51" s="14">
        <v>0</v>
      </c>
      <c r="BR51" s="14">
        <v>0</v>
      </c>
      <c r="BS51" s="14">
        <v>0</v>
      </c>
      <c r="BT51" s="14">
        <v>0</v>
      </c>
      <c r="BU51" s="14">
        <v>18.399999999999999</v>
      </c>
      <c r="BV51" s="14">
        <v>11.8</v>
      </c>
      <c r="BW51" s="14">
        <v>10</v>
      </c>
      <c r="BX51" s="14">
        <v>-0.5</v>
      </c>
      <c r="BY51" s="14">
        <v>3</v>
      </c>
      <c r="BZ51" s="14">
        <v>4.7</v>
      </c>
      <c r="CA51" s="14">
        <v>0</v>
      </c>
      <c r="CB51" s="14">
        <v>44.5</v>
      </c>
      <c r="CC51" s="14">
        <v>32.9</v>
      </c>
      <c r="CD51" s="14">
        <v>9.1</v>
      </c>
      <c r="CE51" s="14">
        <v>11.2</v>
      </c>
      <c r="CF51" s="14">
        <v>5.8</v>
      </c>
      <c r="CG51" s="14"/>
      <c r="CH51" s="14"/>
      <c r="CI51" s="14"/>
      <c r="CJ51" s="14">
        <v>18.600000000000001</v>
      </c>
      <c r="CK51" s="14"/>
      <c r="CL51" s="14">
        <v>-26.9</v>
      </c>
      <c r="CM51" s="14"/>
      <c r="CN51" s="14">
        <v>16</v>
      </c>
      <c r="CO51" s="14">
        <v>13.6</v>
      </c>
      <c r="CP51" s="14">
        <v>15.8</v>
      </c>
      <c r="CQ51" s="14">
        <v>15.8</v>
      </c>
      <c r="CR51" s="14"/>
      <c r="CS51" s="14"/>
      <c r="CT51" s="14">
        <v>-2</v>
      </c>
      <c r="CU51" s="14"/>
      <c r="CV51" s="14">
        <v>1.3</v>
      </c>
      <c r="CW51" s="14"/>
      <c r="CX51" s="14">
        <v>-1.3</v>
      </c>
      <c r="CY51" s="14">
        <v>0</v>
      </c>
      <c r="CZ51" s="14"/>
      <c r="DA51" s="14"/>
      <c r="DB51" s="14">
        <v>-0.1</v>
      </c>
      <c r="DC51" s="14">
        <v>0</v>
      </c>
      <c r="DD51" s="14">
        <v>-1.2</v>
      </c>
      <c r="DE51" s="14">
        <v>0</v>
      </c>
      <c r="DF51" s="14">
        <v>0</v>
      </c>
      <c r="DG51" s="14"/>
      <c r="DH51" s="14">
        <v>0.2</v>
      </c>
      <c r="DI51" s="14">
        <v>0</v>
      </c>
      <c r="DJ51" s="14">
        <v>0.2</v>
      </c>
      <c r="DK51" s="14">
        <v>0.6</v>
      </c>
      <c r="DL51" s="14">
        <v>0.3</v>
      </c>
      <c r="DM51" s="14">
        <v>0.6</v>
      </c>
      <c r="DN51" s="14"/>
      <c r="DO51" s="14">
        <v>0</v>
      </c>
      <c r="DP51" s="14">
        <v>0</v>
      </c>
      <c r="DQ51" s="14">
        <v>-7.3</v>
      </c>
      <c r="DR51" s="14">
        <v>-12.6</v>
      </c>
      <c r="DS51" s="14">
        <v>0</v>
      </c>
      <c r="DT51" s="14">
        <v>0.3</v>
      </c>
      <c r="DU51" s="14">
        <v>0.6</v>
      </c>
      <c r="DV51" s="14">
        <v>0.7</v>
      </c>
      <c r="DW51" s="14"/>
      <c r="DX51" s="14"/>
      <c r="DY51" s="14">
        <v>-4.5999999999999996</v>
      </c>
      <c r="DZ51" s="14">
        <v>1.2</v>
      </c>
      <c r="EA51" s="14">
        <v>3.2</v>
      </c>
      <c r="EB51" s="14">
        <v>2.9</v>
      </c>
      <c r="EC51" s="14"/>
      <c r="ED51" s="14">
        <v>1.5</v>
      </c>
      <c r="EE51" s="14">
        <v>0</v>
      </c>
      <c r="EF51" s="14">
        <v>-14.2</v>
      </c>
      <c r="EG51" s="14">
        <v>-3.9</v>
      </c>
      <c r="EH51" s="14"/>
      <c r="EI51" s="14">
        <v>0.2</v>
      </c>
      <c r="EJ51" s="14"/>
      <c r="EK51" s="14">
        <v>2.6</v>
      </c>
      <c r="EL51" s="14">
        <v>-0.1</v>
      </c>
      <c r="EM51" s="14">
        <v>1.7</v>
      </c>
      <c r="EN51" s="14">
        <v>0.2</v>
      </c>
      <c r="EO51" s="14">
        <v>0.2</v>
      </c>
      <c r="EP51" s="14">
        <v>0.2</v>
      </c>
      <c r="EQ51" s="14"/>
      <c r="ER51" s="14">
        <v>0</v>
      </c>
      <c r="ES51" s="14">
        <v>0</v>
      </c>
      <c r="ET51" s="14">
        <v>0</v>
      </c>
      <c r="EU51" s="14">
        <v>-0.2</v>
      </c>
      <c r="EV51" s="14">
        <v>0</v>
      </c>
      <c r="EW51" s="14">
        <v>-3.1</v>
      </c>
      <c r="EX51" s="14">
        <v>0</v>
      </c>
      <c r="EY51" s="14">
        <v>1.7</v>
      </c>
      <c r="EZ51" s="14">
        <v>0.7</v>
      </c>
      <c r="FA51" s="14">
        <v>0.6</v>
      </c>
      <c r="FB51" s="14">
        <v>0.6</v>
      </c>
      <c r="FC51" s="14">
        <v>0</v>
      </c>
      <c r="FD51" s="14">
        <v>0.4</v>
      </c>
      <c r="FE51" s="14">
        <v>1.6</v>
      </c>
      <c r="FF51" s="14">
        <v>1.3</v>
      </c>
      <c r="FG51" s="14"/>
      <c r="FH51" s="14"/>
      <c r="FI51" s="14"/>
      <c r="FJ51" s="14">
        <v>1.8</v>
      </c>
      <c r="FK51" s="14">
        <v>0</v>
      </c>
      <c r="FL51" s="14">
        <v>0</v>
      </c>
      <c r="FM51" s="14">
        <v>5.2</v>
      </c>
      <c r="FN51" s="14"/>
      <c r="FO51" s="14">
        <v>471.80599999999998</v>
      </c>
      <c r="FP51" s="15"/>
      <c r="FQ51" s="14"/>
      <c r="FR51" s="14"/>
      <c r="FS51" s="14"/>
      <c r="FT51" s="14">
        <v>1.8</v>
      </c>
      <c r="FU51" s="14"/>
      <c r="FV51" s="14"/>
      <c r="FW51" s="14">
        <v>-0.3</v>
      </c>
      <c r="FX51" s="14">
        <v>2</v>
      </c>
      <c r="FY51" s="14">
        <v>3.5</v>
      </c>
    </row>
    <row r="52" spans="1:181" ht="24" customHeight="1" x14ac:dyDescent="0.25">
      <c r="A52" s="16" t="s">
        <v>109</v>
      </c>
      <c r="B52" s="16" t="s">
        <v>816</v>
      </c>
      <c r="C52" s="17">
        <v>33.299999999999997</v>
      </c>
      <c r="D52" s="17">
        <v>5.5</v>
      </c>
      <c r="E52" s="17">
        <v>0.5</v>
      </c>
      <c r="F52" s="17">
        <v>1.3</v>
      </c>
      <c r="G52" s="17">
        <v>1.2</v>
      </c>
      <c r="H52" s="17">
        <v>-5.7</v>
      </c>
      <c r="I52" s="17">
        <v>12.7</v>
      </c>
      <c r="J52" s="17">
        <v>12.6</v>
      </c>
      <c r="K52" s="17">
        <v>0</v>
      </c>
      <c r="L52" s="17">
        <v>-28.7</v>
      </c>
      <c r="M52" s="17">
        <v>-26.7</v>
      </c>
      <c r="N52" s="17">
        <v>-14.8</v>
      </c>
      <c r="O52" s="17">
        <v>28.3</v>
      </c>
      <c r="P52" s="17">
        <v>0</v>
      </c>
      <c r="Q52" s="17">
        <v>0</v>
      </c>
      <c r="R52" s="17">
        <v>37.5</v>
      </c>
      <c r="S52" s="17">
        <v>0.1</v>
      </c>
      <c r="T52" s="17"/>
      <c r="U52" s="17"/>
      <c r="V52" s="17"/>
      <c r="W52" s="17">
        <v>0.4</v>
      </c>
      <c r="X52" s="17">
        <v>3.4</v>
      </c>
      <c r="Y52" s="17">
        <v>1.5</v>
      </c>
      <c r="Z52" s="17">
        <v>0.5</v>
      </c>
      <c r="AA52" s="17">
        <v>0</v>
      </c>
      <c r="AB52" s="17">
        <v>-3.2</v>
      </c>
      <c r="AC52" s="17"/>
      <c r="AD52" s="17">
        <v>16.100000000000001</v>
      </c>
      <c r="AE52" s="17"/>
      <c r="AF52" s="17">
        <v>4</v>
      </c>
      <c r="AG52" s="17">
        <v>2</v>
      </c>
      <c r="AH52" s="17">
        <v>0.8</v>
      </c>
      <c r="AI52" s="17">
        <v>13.5</v>
      </c>
      <c r="AJ52" s="17">
        <v>10.4</v>
      </c>
      <c r="AK52" s="17">
        <v>0</v>
      </c>
      <c r="AL52" s="17">
        <v>0</v>
      </c>
      <c r="AM52" s="17">
        <v>-0.2</v>
      </c>
      <c r="AN52" s="17">
        <v>-0.9</v>
      </c>
      <c r="AO52" s="17">
        <v>66.5</v>
      </c>
      <c r="AP52" s="17">
        <v>10.5</v>
      </c>
      <c r="AQ52" s="17">
        <v>39.1</v>
      </c>
      <c r="AR52" s="17">
        <v>8.9</v>
      </c>
      <c r="AS52" s="17">
        <v>-1.3</v>
      </c>
      <c r="AT52" s="17">
        <v>2.605</v>
      </c>
      <c r="AU52" s="17">
        <v>1.3</v>
      </c>
      <c r="AV52" s="17">
        <v>0</v>
      </c>
      <c r="AW52" s="17">
        <v>0</v>
      </c>
      <c r="AX52" s="17">
        <v>0</v>
      </c>
      <c r="AY52" s="17">
        <v>12.7</v>
      </c>
      <c r="AZ52" s="17">
        <v>-0.7</v>
      </c>
      <c r="BA52" s="17"/>
      <c r="BB52" s="17">
        <v>1.2</v>
      </c>
      <c r="BC52" s="17">
        <v>0.3</v>
      </c>
      <c r="BD52" s="17">
        <v>2.5</v>
      </c>
      <c r="BE52" s="17"/>
      <c r="BF52" s="17"/>
      <c r="BG52" s="17">
        <v>1.8</v>
      </c>
      <c r="BH52" s="17">
        <v>-1</v>
      </c>
      <c r="BI52" s="17"/>
      <c r="BJ52" s="17">
        <v>-3.1</v>
      </c>
      <c r="BK52" s="17">
        <v>9.6999999999999993</v>
      </c>
      <c r="BL52" s="17">
        <v>11</v>
      </c>
      <c r="BM52" s="17">
        <v>16</v>
      </c>
      <c r="BN52" s="17">
        <v>4.5999999999999996</v>
      </c>
      <c r="BO52" s="17">
        <v>0</v>
      </c>
      <c r="BP52" s="17"/>
      <c r="BQ52" s="17">
        <v>0</v>
      </c>
      <c r="BR52" s="17">
        <v>0</v>
      </c>
      <c r="BS52" s="17">
        <v>0</v>
      </c>
      <c r="BT52" s="17">
        <v>0</v>
      </c>
      <c r="BU52" s="17">
        <v>16.600000000000001</v>
      </c>
      <c r="BV52" s="17">
        <v>10.1</v>
      </c>
      <c r="BW52" s="17">
        <v>8.1</v>
      </c>
      <c r="BX52" s="17">
        <v>1.1000000000000001</v>
      </c>
      <c r="BY52" s="17">
        <v>3</v>
      </c>
      <c r="BZ52" s="17">
        <v>4.7</v>
      </c>
      <c r="CA52" s="17">
        <v>0</v>
      </c>
      <c r="CB52" s="17">
        <v>44.9</v>
      </c>
      <c r="CC52" s="17">
        <v>31.1</v>
      </c>
      <c r="CD52" s="17">
        <v>8.8000000000000007</v>
      </c>
      <c r="CE52" s="17">
        <v>11.3</v>
      </c>
      <c r="CF52" s="17">
        <v>6</v>
      </c>
      <c r="CG52" s="17"/>
      <c r="CH52" s="17"/>
      <c r="CI52" s="17"/>
      <c r="CJ52" s="17">
        <v>15</v>
      </c>
      <c r="CK52" s="17"/>
      <c r="CL52" s="17">
        <v>-30.1</v>
      </c>
      <c r="CM52" s="17"/>
      <c r="CN52" s="17">
        <v>14.4</v>
      </c>
      <c r="CO52" s="17">
        <v>12.3</v>
      </c>
      <c r="CP52" s="17">
        <v>14.1</v>
      </c>
      <c r="CQ52" s="17">
        <v>14.2</v>
      </c>
      <c r="CR52" s="17"/>
      <c r="CS52" s="17"/>
      <c r="CT52" s="17">
        <v>0</v>
      </c>
      <c r="CU52" s="17"/>
      <c r="CV52" s="17">
        <v>1.3</v>
      </c>
      <c r="CW52" s="17"/>
      <c r="CX52" s="17">
        <v>-2.2000000000000002</v>
      </c>
      <c r="CY52" s="17">
        <v>0</v>
      </c>
      <c r="CZ52" s="17"/>
      <c r="DA52" s="17"/>
      <c r="DB52" s="17">
        <v>0</v>
      </c>
      <c r="DC52" s="17">
        <v>-0.1</v>
      </c>
      <c r="DD52" s="17">
        <v>-1.1000000000000001</v>
      </c>
      <c r="DE52" s="17">
        <v>0</v>
      </c>
      <c r="DF52" s="17">
        <v>0</v>
      </c>
      <c r="DG52" s="17"/>
      <c r="DH52" s="17">
        <v>0.2</v>
      </c>
      <c r="DI52" s="17">
        <v>0</v>
      </c>
      <c r="DJ52" s="17">
        <v>0.1</v>
      </c>
      <c r="DK52" s="17">
        <v>-0.6</v>
      </c>
      <c r="DL52" s="17">
        <v>0.3</v>
      </c>
      <c r="DM52" s="17">
        <v>0.6</v>
      </c>
      <c r="DN52" s="17"/>
      <c r="DO52" s="17">
        <v>0</v>
      </c>
      <c r="DP52" s="17">
        <v>0</v>
      </c>
      <c r="DQ52" s="17">
        <v>-7.8</v>
      </c>
      <c r="DR52" s="17">
        <v>-14</v>
      </c>
      <c r="DS52" s="17">
        <v>0</v>
      </c>
      <c r="DT52" s="17">
        <v>0.1</v>
      </c>
      <c r="DU52" s="17">
        <v>0.4</v>
      </c>
      <c r="DV52" s="17">
        <v>0.7</v>
      </c>
      <c r="DW52" s="17"/>
      <c r="DX52" s="17"/>
      <c r="DY52" s="17">
        <v>-4.5</v>
      </c>
      <c r="DZ52" s="17">
        <v>0.3</v>
      </c>
      <c r="EA52" s="17">
        <v>3.2</v>
      </c>
      <c r="EB52" s="17">
        <v>2.9</v>
      </c>
      <c r="EC52" s="17"/>
      <c r="ED52" s="17">
        <v>3.6</v>
      </c>
      <c r="EE52" s="17">
        <v>0</v>
      </c>
      <c r="EF52" s="17">
        <v>-9.5</v>
      </c>
      <c r="EG52" s="17">
        <v>-7</v>
      </c>
      <c r="EH52" s="17"/>
      <c r="EI52" s="17">
        <v>0</v>
      </c>
      <c r="EJ52" s="17"/>
      <c r="EK52" s="17">
        <v>2.6</v>
      </c>
      <c r="EL52" s="17">
        <v>-0.1</v>
      </c>
      <c r="EM52" s="17">
        <v>1.6</v>
      </c>
      <c r="EN52" s="17">
        <v>0.2</v>
      </c>
      <c r="EO52" s="17">
        <v>0.2</v>
      </c>
      <c r="EP52" s="17">
        <v>0.2</v>
      </c>
      <c r="EQ52" s="17"/>
      <c r="ER52" s="17">
        <v>0</v>
      </c>
      <c r="ES52" s="17">
        <v>0</v>
      </c>
      <c r="ET52" s="17">
        <v>0</v>
      </c>
      <c r="EU52" s="17">
        <v>-0.2</v>
      </c>
      <c r="EV52" s="17">
        <v>-3.1</v>
      </c>
      <c r="EW52" s="17">
        <v>-3.9</v>
      </c>
      <c r="EX52" s="17">
        <v>0</v>
      </c>
      <c r="EY52" s="17">
        <v>1.7</v>
      </c>
      <c r="EZ52" s="17">
        <v>0.7</v>
      </c>
      <c r="FA52" s="17">
        <v>0.6</v>
      </c>
      <c r="FB52" s="17">
        <v>0.6</v>
      </c>
      <c r="FC52" s="17">
        <v>0</v>
      </c>
      <c r="FD52" s="17">
        <v>0.4</v>
      </c>
      <c r="FE52" s="17">
        <v>1.6</v>
      </c>
      <c r="FF52" s="17">
        <v>1.3</v>
      </c>
      <c r="FG52" s="17"/>
      <c r="FH52" s="17"/>
      <c r="FI52" s="17"/>
      <c r="FJ52" s="17">
        <v>0.1</v>
      </c>
      <c r="FK52" s="17">
        <v>0</v>
      </c>
      <c r="FL52" s="17">
        <v>0</v>
      </c>
      <c r="FM52" s="17">
        <v>5.4</v>
      </c>
      <c r="FN52" s="17"/>
      <c r="FO52" s="17">
        <v>450.40499999999997</v>
      </c>
      <c r="FP52" s="15"/>
      <c r="FQ52" s="17"/>
      <c r="FR52" s="17"/>
      <c r="FS52" s="17"/>
      <c r="FT52" s="17">
        <v>1.8</v>
      </c>
      <c r="FU52" s="17"/>
      <c r="FV52" s="17"/>
      <c r="FW52" s="17">
        <v>-0.4</v>
      </c>
      <c r="FX52" s="17">
        <v>1.8</v>
      </c>
      <c r="FY52" s="17">
        <v>3.2</v>
      </c>
    </row>
    <row r="53" spans="1:181" ht="24" customHeight="1" x14ac:dyDescent="0.25">
      <c r="A53" s="16" t="s">
        <v>109</v>
      </c>
      <c r="B53" s="16" t="s">
        <v>817</v>
      </c>
      <c r="C53" s="17">
        <v>35.799999999999997</v>
      </c>
      <c r="D53" s="17">
        <v>18.100000000000001</v>
      </c>
      <c r="E53" s="17">
        <v>11.5</v>
      </c>
      <c r="F53" s="17">
        <v>1.2</v>
      </c>
      <c r="G53" s="17">
        <v>1.2</v>
      </c>
      <c r="H53" s="17">
        <v>-7.4</v>
      </c>
      <c r="I53" s="17">
        <v>13.4</v>
      </c>
      <c r="J53" s="17">
        <v>2.2999999999999998</v>
      </c>
      <c r="K53" s="17">
        <v>0.2</v>
      </c>
      <c r="L53" s="17">
        <v>-25.9</v>
      </c>
      <c r="M53" s="17">
        <v>-25.6</v>
      </c>
      <c r="N53" s="17">
        <v>-14.1</v>
      </c>
      <c r="O53" s="17">
        <v>30.2</v>
      </c>
      <c r="P53" s="17">
        <v>0</v>
      </c>
      <c r="Q53" s="17">
        <v>0</v>
      </c>
      <c r="R53" s="17">
        <v>66.400000000000006</v>
      </c>
      <c r="S53" s="17">
        <v>-0.1</v>
      </c>
      <c r="T53" s="17"/>
      <c r="U53" s="17"/>
      <c r="V53" s="17"/>
      <c r="W53" s="17">
        <v>0.4</v>
      </c>
      <c r="X53" s="17">
        <v>10.1</v>
      </c>
      <c r="Y53" s="17">
        <v>0.9</v>
      </c>
      <c r="Z53" s="17">
        <v>0.1</v>
      </c>
      <c r="AA53" s="17">
        <v>0</v>
      </c>
      <c r="AB53" s="17">
        <v>-3.3</v>
      </c>
      <c r="AC53" s="17"/>
      <c r="AD53" s="17">
        <v>15.4</v>
      </c>
      <c r="AE53" s="17"/>
      <c r="AF53" s="17">
        <v>2.1</v>
      </c>
      <c r="AG53" s="17">
        <v>1.7</v>
      </c>
      <c r="AH53" s="17">
        <v>1.6</v>
      </c>
      <c r="AI53" s="17">
        <v>14.7</v>
      </c>
      <c r="AJ53" s="17">
        <v>-1</v>
      </c>
      <c r="AK53" s="17">
        <v>0</v>
      </c>
      <c r="AL53" s="17">
        <v>0</v>
      </c>
      <c r="AM53" s="17">
        <v>-0.4</v>
      </c>
      <c r="AN53" s="17">
        <v>-1</v>
      </c>
      <c r="AO53" s="17">
        <v>67.2</v>
      </c>
      <c r="AP53" s="17">
        <v>10.199999999999999</v>
      </c>
      <c r="AQ53" s="17">
        <v>39.200000000000003</v>
      </c>
      <c r="AR53" s="17">
        <v>8.9</v>
      </c>
      <c r="AS53" s="17">
        <v>-1.6</v>
      </c>
      <c r="AT53" s="17">
        <v>2.605</v>
      </c>
      <c r="AU53" s="17">
        <v>1.7</v>
      </c>
      <c r="AV53" s="17">
        <v>0</v>
      </c>
      <c r="AW53" s="17">
        <v>0</v>
      </c>
      <c r="AX53" s="17">
        <v>0</v>
      </c>
      <c r="AY53" s="17">
        <v>12.9</v>
      </c>
      <c r="AZ53" s="17">
        <v>0.4</v>
      </c>
      <c r="BA53" s="17"/>
      <c r="BB53" s="17">
        <v>1.2</v>
      </c>
      <c r="BC53" s="17">
        <v>0.4</v>
      </c>
      <c r="BD53" s="17">
        <v>1.4</v>
      </c>
      <c r="BE53" s="17"/>
      <c r="BF53" s="17"/>
      <c r="BG53" s="17">
        <v>3.3</v>
      </c>
      <c r="BH53" s="17">
        <v>-0.5</v>
      </c>
      <c r="BI53" s="17"/>
      <c r="BJ53" s="17">
        <v>-2.9</v>
      </c>
      <c r="BK53" s="17">
        <v>-0.3</v>
      </c>
      <c r="BL53" s="17">
        <v>0.8</v>
      </c>
      <c r="BM53" s="17">
        <v>6.3</v>
      </c>
      <c r="BN53" s="17">
        <v>9.3000000000000007</v>
      </c>
      <c r="BO53" s="17">
        <v>0</v>
      </c>
      <c r="BP53" s="17"/>
      <c r="BQ53" s="17">
        <v>0</v>
      </c>
      <c r="BR53" s="17">
        <v>0</v>
      </c>
      <c r="BS53" s="17">
        <v>0</v>
      </c>
      <c r="BT53" s="17">
        <v>0</v>
      </c>
      <c r="BU53" s="17">
        <v>13.2</v>
      </c>
      <c r="BV53" s="17">
        <v>6.6</v>
      </c>
      <c r="BW53" s="17">
        <v>4.4000000000000004</v>
      </c>
      <c r="BX53" s="17">
        <v>0.1</v>
      </c>
      <c r="BY53" s="17">
        <v>0.8</v>
      </c>
      <c r="BZ53" s="17">
        <v>1.6</v>
      </c>
      <c r="CA53" s="17">
        <v>-0.1</v>
      </c>
      <c r="CB53" s="17">
        <v>46</v>
      </c>
      <c r="CC53" s="17">
        <v>30.5</v>
      </c>
      <c r="CD53" s="17">
        <v>8.6999999999999993</v>
      </c>
      <c r="CE53" s="17">
        <v>11.3</v>
      </c>
      <c r="CF53" s="17">
        <v>6.1</v>
      </c>
      <c r="CG53" s="17"/>
      <c r="CH53" s="17"/>
      <c r="CI53" s="17"/>
      <c r="CJ53" s="17">
        <v>14.3</v>
      </c>
      <c r="CK53" s="17"/>
      <c r="CL53" s="17">
        <v>-26.2</v>
      </c>
      <c r="CM53" s="17"/>
      <c r="CN53" s="17">
        <v>10.8</v>
      </c>
      <c r="CO53" s="17">
        <v>7</v>
      </c>
      <c r="CP53" s="17">
        <v>10.6</v>
      </c>
      <c r="CQ53" s="17">
        <v>6.9</v>
      </c>
      <c r="CR53" s="17"/>
      <c r="CS53" s="17"/>
      <c r="CT53" s="17">
        <v>0</v>
      </c>
      <c r="CU53" s="17"/>
      <c r="CV53" s="17">
        <v>1.3</v>
      </c>
      <c r="CW53" s="17"/>
      <c r="CX53" s="17">
        <v>-2.6</v>
      </c>
      <c r="CY53" s="17">
        <v>0</v>
      </c>
      <c r="CZ53" s="17"/>
      <c r="DA53" s="17"/>
      <c r="DB53" s="17">
        <v>0.1</v>
      </c>
      <c r="DC53" s="17">
        <v>0</v>
      </c>
      <c r="DD53" s="17">
        <v>-1.1000000000000001</v>
      </c>
      <c r="DE53" s="17">
        <v>0</v>
      </c>
      <c r="DF53" s="17">
        <v>0</v>
      </c>
      <c r="DG53" s="17"/>
      <c r="DH53" s="17">
        <v>0.2</v>
      </c>
      <c r="DI53" s="17">
        <v>0.4</v>
      </c>
      <c r="DJ53" s="17">
        <v>0.2</v>
      </c>
      <c r="DK53" s="17">
        <v>-0.2</v>
      </c>
      <c r="DL53" s="17">
        <v>0.3</v>
      </c>
      <c r="DM53" s="17">
        <v>0.6</v>
      </c>
      <c r="DN53" s="17"/>
      <c r="DO53" s="17">
        <v>0</v>
      </c>
      <c r="DP53" s="17">
        <v>0</v>
      </c>
      <c r="DQ53" s="17">
        <v>-8.3000000000000007</v>
      </c>
      <c r="DR53" s="17">
        <v>-15.1</v>
      </c>
      <c r="DS53" s="17">
        <v>0</v>
      </c>
      <c r="DT53" s="17">
        <v>-0.1</v>
      </c>
      <c r="DU53" s="17">
        <v>0.7</v>
      </c>
      <c r="DV53" s="17">
        <v>0.7</v>
      </c>
      <c r="DW53" s="17"/>
      <c r="DX53" s="17"/>
      <c r="DY53" s="17">
        <v>-4.5</v>
      </c>
      <c r="DZ53" s="17">
        <v>0</v>
      </c>
      <c r="EA53" s="17">
        <v>0</v>
      </c>
      <c r="EB53" s="17">
        <v>0</v>
      </c>
      <c r="EC53" s="17"/>
      <c r="ED53" s="17">
        <v>3.7</v>
      </c>
      <c r="EE53" s="17">
        <v>0</v>
      </c>
      <c r="EF53" s="17">
        <v>-5.9</v>
      </c>
      <c r="EG53" s="17">
        <v>-8.6</v>
      </c>
      <c r="EH53" s="17"/>
      <c r="EI53" s="17">
        <v>0</v>
      </c>
      <c r="EJ53" s="17"/>
      <c r="EK53" s="17">
        <v>2.6</v>
      </c>
      <c r="EL53" s="17">
        <v>-0.1</v>
      </c>
      <c r="EM53" s="17">
        <v>1.4</v>
      </c>
      <c r="EN53" s="17">
        <v>0.2</v>
      </c>
      <c r="EO53" s="17">
        <v>0.2</v>
      </c>
      <c r="EP53" s="17">
        <v>0.2</v>
      </c>
      <c r="EQ53" s="17"/>
      <c r="ER53" s="17">
        <v>0</v>
      </c>
      <c r="ES53" s="17">
        <v>0</v>
      </c>
      <c r="ET53" s="17">
        <v>0</v>
      </c>
      <c r="EU53" s="17">
        <v>-0.2</v>
      </c>
      <c r="EV53" s="17">
        <v>-7</v>
      </c>
      <c r="EW53" s="17">
        <v>-1.3</v>
      </c>
      <c r="EX53" s="17">
        <v>0</v>
      </c>
      <c r="EY53" s="17">
        <v>1.6</v>
      </c>
      <c r="EZ53" s="17">
        <v>0.7</v>
      </c>
      <c r="FA53" s="17">
        <v>0.6</v>
      </c>
      <c r="FB53" s="17">
        <v>0.7</v>
      </c>
      <c r="FC53" s="17">
        <v>0</v>
      </c>
      <c r="FD53" s="17">
        <v>0.4</v>
      </c>
      <c r="FE53" s="17">
        <v>1.4</v>
      </c>
      <c r="FF53" s="17">
        <v>1.1000000000000001</v>
      </c>
      <c r="FG53" s="17"/>
      <c r="FH53" s="17"/>
      <c r="FI53" s="17"/>
      <c r="FJ53" s="17">
        <v>0.3</v>
      </c>
      <c r="FK53" s="17">
        <v>0</v>
      </c>
      <c r="FL53" s="17">
        <v>0</v>
      </c>
      <c r="FM53" s="17">
        <v>5.2</v>
      </c>
      <c r="FN53" s="17"/>
      <c r="FO53" s="17">
        <v>431.40499999999997</v>
      </c>
      <c r="FP53" s="15"/>
      <c r="FQ53" s="17"/>
      <c r="FR53" s="17"/>
      <c r="FS53" s="17"/>
      <c r="FT53" s="17">
        <v>1.9</v>
      </c>
      <c r="FU53" s="17"/>
      <c r="FV53" s="17"/>
      <c r="FW53" s="17">
        <v>-0.2</v>
      </c>
      <c r="FX53" s="17">
        <v>2</v>
      </c>
      <c r="FY53" s="17">
        <v>3.7</v>
      </c>
    </row>
    <row r="54" spans="1:181" ht="24" customHeight="1" x14ac:dyDescent="0.25">
      <c r="A54" s="16" t="s">
        <v>109</v>
      </c>
      <c r="B54" s="16" t="s">
        <v>818</v>
      </c>
      <c r="C54" s="17">
        <v>32.799999999999997</v>
      </c>
      <c r="D54" s="17">
        <v>30.2</v>
      </c>
      <c r="E54" s="17">
        <v>10.4</v>
      </c>
      <c r="F54" s="17">
        <v>1.1000000000000001</v>
      </c>
      <c r="G54" s="17">
        <v>1.1000000000000001</v>
      </c>
      <c r="H54" s="17">
        <v>-10.5</v>
      </c>
      <c r="I54" s="17">
        <v>8.1999999999999993</v>
      </c>
      <c r="J54" s="17">
        <v>1.5</v>
      </c>
      <c r="K54" s="17">
        <v>0</v>
      </c>
      <c r="L54" s="17">
        <v>-29.5</v>
      </c>
      <c r="M54" s="17">
        <v>-29.3</v>
      </c>
      <c r="N54" s="17">
        <v>-17.899999999999999</v>
      </c>
      <c r="O54" s="17">
        <v>27.9</v>
      </c>
      <c r="P54" s="17">
        <v>0</v>
      </c>
      <c r="Q54" s="17">
        <v>0</v>
      </c>
      <c r="R54" s="17">
        <v>61.7</v>
      </c>
      <c r="S54" s="17">
        <v>0.1</v>
      </c>
      <c r="T54" s="17"/>
      <c r="U54" s="17"/>
      <c r="V54" s="17"/>
      <c r="W54" s="17">
        <v>0.4</v>
      </c>
      <c r="X54" s="17">
        <v>5</v>
      </c>
      <c r="Y54" s="17">
        <v>0.7</v>
      </c>
      <c r="Z54" s="17">
        <v>0.2</v>
      </c>
      <c r="AA54" s="17">
        <v>0</v>
      </c>
      <c r="AB54" s="17">
        <v>-3.4</v>
      </c>
      <c r="AC54" s="17"/>
      <c r="AD54" s="17">
        <v>13.5</v>
      </c>
      <c r="AE54" s="17"/>
      <c r="AF54" s="17">
        <v>2.1</v>
      </c>
      <c r="AG54" s="17">
        <v>1.4</v>
      </c>
      <c r="AH54" s="17">
        <v>1.5</v>
      </c>
      <c r="AI54" s="17">
        <v>13.6</v>
      </c>
      <c r="AJ54" s="17">
        <v>3.4</v>
      </c>
      <c r="AK54" s="17">
        <v>0</v>
      </c>
      <c r="AL54" s="17">
        <v>0</v>
      </c>
      <c r="AM54" s="17">
        <v>-0.4</v>
      </c>
      <c r="AN54" s="17">
        <v>-1.1000000000000001</v>
      </c>
      <c r="AO54" s="17">
        <v>67</v>
      </c>
      <c r="AP54" s="17">
        <v>10.6</v>
      </c>
      <c r="AQ54" s="17">
        <v>38.9</v>
      </c>
      <c r="AR54" s="17">
        <v>9</v>
      </c>
      <c r="AS54" s="17">
        <v>-1</v>
      </c>
      <c r="AT54" s="17">
        <v>2.605</v>
      </c>
      <c r="AU54" s="17">
        <v>1.8</v>
      </c>
      <c r="AV54" s="17">
        <v>0</v>
      </c>
      <c r="AW54" s="17">
        <v>0</v>
      </c>
      <c r="AX54" s="17">
        <v>0</v>
      </c>
      <c r="AY54" s="17">
        <v>12.3</v>
      </c>
      <c r="AZ54" s="17">
        <v>0.3</v>
      </c>
      <c r="BA54" s="17"/>
      <c r="BB54" s="17">
        <v>1.2</v>
      </c>
      <c r="BC54" s="17">
        <v>0.3</v>
      </c>
      <c r="BD54" s="17">
        <v>0.8</v>
      </c>
      <c r="BE54" s="17"/>
      <c r="BF54" s="17"/>
      <c r="BG54" s="17">
        <v>0.7</v>
      </c>
      <c r="BH54" s="17">
        <v>-1.4</v>
      </c>
      <c r="BI54" s="17"/>
      <c r="BJ54" s="17">
        <v>-3.5</v>
      </c>
      <c r="BK54" s="17">
        <v>-0.7</v>
      </c>
      <c r="BL54" s="17">
        <v>0.1</v>
      </c>
      <c r="BM54" s="17">
        <v>5.4</v>
      </c>
      <c r="BN54" s="17">
        <v>8.6</v>
      </c>
      <c r="BO54" s="17">
        <v>0</v>
      </c>
      <c r="BP54" s="17"/>
      <c r="BQ54" s="17">
        <v>0</v>
      </c>
      <c r="BR54" s="17">
        <v>0</v>
      </c>
      <c r="BS54" s="17">
        <v>0</v>
      </c>
      <c r="BT54" s="17">
        <v>0</v>
      </c>
      <c r="BU54" s="17">
        <v>11.8</v>
      </c>
      <c r="BV54" s="17">
        <v>5.0999999999999996</v>
      </c>
      <c r="BW54" s="17">
        <v>3.1</v>
      </c>
      <c r="BX54" s="17">
        <v>-1.4</v>
      </c>
      <c r="BY54" s="17">
        <v>0.8</v>
      </c>
      <c r="BZ54" s="17">
        <v>1.6</v>
      </c>
      <c r="CA54" s="17">
        <v>0</v>
      </c>
      <c r="CB54" s="17">
        <v>46.2</v>
      </c>
      <c r="CC54" s="17">
        <v>30.4</v>
      </c>
      <c r="CD54" s="17">
        <v>8</v>
      </c>
      <c r="CE54" s="17">
        <v>14.1</v>
      </c>
      <c r="CF54" s="17">
        <v>5.7</v>
      </c>
      <c r="CG54" s="17"/>
      <c r="CH54" s="17"/>
      <c r="CI54" s="17"/>
      <c r="CJ54" s="17">
        <v>0</v>
      </c>
      <c r="CK54" s="17"/>
      <c r="CL54" s="17">
        <v>0</v>
      </c>
      <c r="CM54" s="17"/>
      <c r="CN54" s="17">
        <v>9</v>
      </c>
      <c r="CO54" s="17">
        <v>3.4</v>
      </c>
      <c r="CP54" s="17">
        <v>8.6999999999999993</v>
      </c>
      <c r="CQ54" s="17">
        <v>5.0999999999999996</v>
      </c>
      <c r="CR54" s="17"/>
      <c r="CS54" s="17"/>
      <c r="CT54" s="17">
        <v>0</v>
      </c>
      <c r="CU54" s="17"/>
      <c r="CV54" s="17">
        <v>1.3</v>
      </c>
      <c r="CW54" s="17"/>
      <c r="CX54" s="17">
        <v>-3.8</v>
      </c>
      <c r="CY54" s="17">
        <v>0</v>
      </c>
      <c r="CZ54" s="17"/>
      <c r="DA54" s="17"/>
      <c r="DB54" s="17">
        <v>0</v>
      </c>
      <c r="DC54" s="17">
        <v>-0.1</v>
      </c>
      <c r="DD54" s="17">
        <v>-1</v>
      </c>
      <c r="DE54" s="17">
        <v>0</v>
      </c>
      <c r="DF54" s="17">
        <v>0</v>
      </c>
      <c r="DG54" s="17"/>
      <c r="DH54" s="17">
        <v>0.2</v>
      </c>
      <c r="DI54" s="17">
        <v>0.9</v>
      </c>
      <c r="DJ54" s="17">
        <v>0.2</v>
      </c>
      <c r="DK54" s="17">
        <v>0.8</v>
      </c>
      <c r="DL54" s="17">
        <v>0.3</v>
      </c>
      <c r="DM54" s="17">
        <v>0.6</v>
      </c>
      <c r="DN54" s="17"/>
      <c r="DO54" s="17">
        <v>0</v>
      </c>
      <c r="DP54" s="17">
        <v>0</v>
      </c>
      <c r="DQ54" s="17">
        <v>-8.5</v>
      </c>
      <c r="DR54" s="17">
        <v>-15.5</v>
      </c>
      <c r="DS54" s="17">
        <v>0</v>
      </c>
      <c r="DT54" s="17">
        <v>0</v>
      </c>
      <c r="DU54" s="17">
        <v>0.4</v>
      </c>
      <c r="DV54" s="17">
        <v>0.7</v>
      </c>
      <c r="DW54" s="17"/>
      <c r="DX54" s="17"/>
      <c r="DY54" s="17">
        <v>-4.5</v>
      </c>
      <c r="DZ54" s="17">
        <v>0</v>
      </c>
      <c r="EA54" s="17">
        <v>0</v>
      </c>
      <c r="EB54" s="17">
        <v>0</v>
      </c>
      <c r="EC54" s="17"/>
      <c r="ED54" s="17">
        <v>2.9</v>
      </c>
      <c r="EE54" s="17">
        <v>0</v>
      </c>
      <c r="EF54" s="17">
        <v>-4.0999999999999996</v>
      </c>
      <c r="EG54" s="17">
        <v>-9.4</v>
      </c>
      <c r="EH54" s="17"/>
      <c r="EI54" s="17">
        <v>0</v>
      </c>
      <c r="EJ54" s="17"/>
      <c r="EK54" s="17">
        <v>2.6</v>
      </c>
      <c r="EL54" s="17">
        <v>-0.1</v>
      </c>
      <c r="EM54" s="17">
        <v>1.2</v>
      </c>
      <c r="EN54" s="17">
        <v>0.2</v>
      </c>
      <c r="EO54" s="17">
        <v>0.2</v>
      </c>
      <c r="EP54" s="17">
        <v>0.2</v>
      </c>
      <c r="EQ54" s="17"/>
      <c r="ER54" s="17">
        <v>0</v>
      </c>
      <c r="ES54" s="17">
        <v>0</v>
      </c>
      <c r="ET54" s="17">
        <v>0</v>
      </c>
      <c r="EU54" s="17">
        <v>-0.2</v>
      </c>
      <c r="EV54" s="17">
        <v>-8</v>
      </c>
      <c r="EW54" s="17">
        <v>-0.9</v>
      </c>
      <c r="EX54" s="17">
        <v>0</v>
      </c>
      <c r="EY54" s="17">
        <v>1.6</v>
      </c>
      <c r="EZ54" s="17">
        <v>0.7</v>
      </c>
      <c r="FA54" s="17">
        <v>0.6</v>
      </c>
      <c r="FB54" s="17">
        <v>0.6</v>
      </c>
      <c r="FC54" s="17">
        <v>0</v>
      </c>
      <c r="FD54" s="17">
        <v>0.4</v>
      </c>
      <c r="FE54" s="17">
        <v>1.6</v>
      </c>
      <c r="FF54" s="17">
        <v>1.3</v>
      </c>
      <c r="FG54" s="17"/>
      <c r="FH54" s="17"/>
      <c r="FI54" s="17"/>
      <c r="FJ54" s="17">
        <v>4</v>
      </c>
      <c r="FK54" s="17">
        <v>0</v>
      </c>
      <c r="FL54" s="17">
        <v>0</v>
      </c>
      <c r="FM54" s="17">
        <v>5.8</v>
      </c>
      <c r="FN54" s="17"/>
      <c r="FO54" s="17">
        <v>402.505</v>
      </c>
      <c r="FP54" s="15"/>
      <c r="FQ54" s="17"/>
      <c r="FR54" s="17"/>
      <c r="FS54" s="17"/>
      <c r="FT54" s="17">
        <v>1.7</v>
      </c>
      <c r="FU54" s="17"/>
      <c r="FV54" s="17"/>
      <c r="FW54" s="17">
        <v>-0.4</v>
      </c>
      <c r="FX54" s="17">
        <v>1.9</v>
      </c>
      <c r="FY54" s="17">
        <v>3.2</v>
      </c>
    </row>
    <row r="55" spans="1:181" ht="24" customHeight="1" x14ac:dyDescent="0.25">
      <c r="A55" s="16" t="s">
        <v>109</v>
      </c>
      <c r="B55" s="16" t="s">
        <v>819</v>
      </c>
      <c r="C55" s="17">
        <v>34.5</v>
      </c>
      <c r="D55" s="17">
        <v>25</v>
      </c>
      <c r="E55" s="17">
        <v>10</v>
      </c>
      <c r="F55" s="17">
        <v>1.1000000000000001</v>
      </c>
      <c r="G55" s="17">
        <v>1</v>
      </c>
      <c r="H55" s="17">
        <v>-11.3</v>
      </c>
      <c r="I55" s="17">
        <v>8.9</v>
      </c>
      <c r="J55" s="17">
        <v>0</v>
      </c>
      <c r="K55" s="17">
        <v>0</v>
      </c>
      <c r="L55" s="17">
        <v>0</v>
      </c>
      <c r="M55" s="17">
        <v>0</v>
      </c>
      <c r="N55" s="17">
        <v>-27.6</v>
      </c>
      <c r="O55" s="17">
        <v>0</v>
      </c>
      <c r="P55" s="17">
        <v>0</v>
      </c>
      <c r="Q55" s="17">
        <v>0</v>
      </c>
      <c r="R55" s="17">
        <v>51.4</v>
      </c>
      <c r="S55" s="17">
        <v>0</v>
      </c>
      <c r="T55" s="17"/>
      <c r="U55" s="17"/>
      <c r="V55" s="17"/>
      <c r="W55" s="17">
        <v>0.4</v>
      </c>
      <c r="X55" s="17">
        <v>7.9</v>
      </c>
      <c r="Y55" s="17">
        <v>1.7</v>
      </c>
      <c r="Z55" s="17">
        <v>0.7</v>
      </c>
      <c r="AA55" s="17">
        <v>0</v>
      </c>
      <c r="AB55" s="17">
        <v>-3.4</v>
      </c>
      <c r="AC55" s="17"/>
      <c r="AD55" s="17">
        <v>12.8</v>
      </c>
      <c r="AE55" s="17"/>
      <c r="AF55" s="17">
        <v>4.5</v>
      </c>
      <c r="AG55" s="17">
        <v>0.9</v>
      </c>
      <c r="AH55" s="17">
        <v>1.6</v>
      </c>
      <c r="AI55" s="17">
        <v>14.4</v>
      </c>
      <c r="AJ55" s="17">
        <v>10</v>
      </c>
      <c r="AK55" s="17">
        <v>0</v>
      </c>
      <c r="AL55" s="17">
        <v>0</v>
      </c>
      <c r="AM55" s="17">
        <v>-0.2</v>
      </c>
      <c r="AN55" s="17">
        <v>-1.7</v>
      </c>
      <c r="AO55" s="17">
        <v>34.1</v>
      </c>
      <c r="AP55" s="17">
        <v>9.1999999999999993</v>
      </c>
      <c r="AQ55" s="17">
        <v>39.5</v>
      </c>
      <c r="AR55" s="17">
        <v>9.3000000000000007</v>
      </c>
      <c r="AS55" s="17">
        <v>-1.4</v>
      </c>
      <c r="AT55" s="17">
        <v>2.605</v>
      </c>
      <c r="AU55" s="17">
        <v>1.8</v>
      </c>
      <c r="AV55" s="17">
        <v>0</v>
      </c>
      <c r="AW55" s="17">
        <v>8.4</v>
      </c>
      <c r="AX55" s="17">
        <v>0</v>
      </c>
      <c r="AY55" s="17">
        <v>8</v>
      </c>
      <c r="AZ55" s="17">
        <v>-3.6</v>
      </c>
      <c r="BA55" s="17"/>
      <c r="BB55" s="17">
        <v>1.2</v>
      </c>
      <c r="BC55" s="17">
        <v>0.3</v>
      </c>
      <c r="BD55" s="17">
        <v>0.3</v>
      </c>
      <c r="BE55" s="17"/>
      <c r="BF55" s="17"/>
      <c r="BG55" s="17">
        <v>0</v>
      </c>
      <c r="BH55" s="17">
        <v>-1.7</v>
      </c>
      <c r="BI55" s="17"/>
      <c r="BJ55" s="17">
        <v>-2.9</v>
      </c>
      <c r="BK55" s="17">
        <v>11.4</v>
      </c>
      <c r="BL55" s="17">
        <v>12.5</v>
      </c>
      <c r="BM55" s="17">
        <v>17.600000000000001</v>
      </c>
      <c r="BN55" s="17">
        <v>-4.4000000000000004</v>
      </c>
      <c r="BO55" s="17">
        <v>0</v>
      </c>
      <c r="BP55" s="17"/>
      <c r="BQ55" s="17">
        <v>0</v>
      </c>
      <c r="BR55" s="17">
        <v>0</v>
      </c>
      <c r="BS55" s="17">
        <v>0</v>
      </c>
      <c r="BT55" s="17">
        <v>0</v>
      </c>
      <c r="BU55" s="17">
        <v>18.3</v>
      </c>
      <c r="BV55" s="17">
        <v>11.5</v>
      </c>
      <c r="BW55" s="17">
        <v>9.8000000000000007</v>
      </c>
      <c r="BX55" s="17">
        <v>-4.3</v>
      </c>
      <c r="BY55" s="17">
        <v>0.7</v>
      </c>
      <c r="BZ55" s="17">
        <v>1.5</v>
      </c>
      <c r="CA55" s="17">
        <v>-0.2</v>
      </c>
      <c r="CB55" s="17">
        <v>44.5</v>
      </c>
      <c r="CC55" s="17">
        <v>26.7</v>
      </c>
      <c r="CD55" s="17">
        <v>9.3000000000000007</v>
      </c>
      <c r="CE55" s="17">
        <v>11.3</v>
      </c>
      <c r="CF55" s="17">
        <v>2</v>
      </c>
      <c r="CG55" s="17"/>
      <c r="CH55" s="17"/>
      <c r="CI55" s="17"/>
      <c r="CJ55" s="17">
        <v>0</v>
      </c>
      <c r="CK55" s="17"/>
      <c r="CL55" s="17">
        <v>0</v>
      </c>
      <c r="CM55" s="17"/>
      <c r="CN55" s="17">
        <v>17.600000000000001</v>
      </c>
      <c r="CO55" s="17">
        <v>15.1</v>
      </c>
      <c r="CP55" s="17">
        <v>17.3</v>
      </c>
      <c r="CQ55" s="17">
        <v>17.100000000000001</v>
      </c>
      <c r="CR55" s="17"/>
      <c r="CS55" s="17"/>
      <c r="CT55" s="17">
        <v>0</v>
      </c>
      <c r="CU55" s="17"/>
      <c r="CV55" s="17">
        <v>1.2</v>
      </c>
      <c r="CW55" s="17"/>
      <c r="CX55" s="17">
        <v>-4.8</v>
      </c>
      <c r="CY55" s="17">
        <v>0</v>
      </c>
      <c r="CZ55" s="17"/>
      <c r="DA55" s="17"/>
      <c r="DB55" s="17">
        <v>0</v>
      </c>
      <c r="DC55" s="17">
        <v>0</v>
      </c>
      <c r="DD55" s="17">
        <v>-1.2</v>
      </c>
      <c r="DE55" s="17">
        <v>0</v>
      </c>
      <c r="DF55" s="17">
        <v>0</v>
      </c>
      <c r="DG55" s="17"/>
      <c r="DH55" s="17">
        <v>0.2</v>
      </c>
      <c r="DI55" s="17">
        <v>0.9</v>
      </c>
      <c r="DJ55" s="17">
        <v>0.2</v>
      </c>
      <c r="DK55" s="17">
        <v>-0.4</v>
      </c>
      <c r="DL55" s="17">
        <v>0.3</v>
      </c>
      <c r="DM55" s="17">
        <v>0.5</v>
      </c>
      <c r="DN55" s="17"/>
      <c r="DO55" s="17">
        <v>0</v>
      </c>
      <c r="DP55" s="17">
        <v>0</v>
      </c>
      <c r="DQ55" s="17">
        <v>-7.3</v>
      </c>
      <c r="DR55" s="17">
        <v>-11.8</v>
      </c>
      <c r="DS55" s="17">
        <v>0</v>
      </c>
      <c r="DT55" s="17">
        <v>0</v>
      </c>
      <c r="DU55" s="17">
        <v>0.2</v>
      </c>
      <c r="DV55" s="17">
        <v>0.7</v>
      </c>
      <c r="DW55" s="17"/>
      <c r="DX55" s="17"/>
      <c r="DY55" s="17">
        <v>-4.5</v>
      </c>
      <c r="DZ55" s="17">
        <v>0</v>
      </c>
      <c r="EA55" s="17">
        <v>0</v>
      </c>
      <c r="EB55" s="17">
        <v>0</v>
      </c>
      <c r="EC55" s="17"/>
      <c r="ED55" s="17">
        <v>0</v>
      </c>
      <c r="EE55" s="17">
        <v>0</v>
      </c>
      <c r="EF55" s="17">
        <v>-6.5</v>
      </c>
      <c r="EG55" s="17">
        <v>-5.9</v>
      </c>
      <c r="EH55" s="17"/>
      <c r="EI55" s="17">
        <v>0</v>
      </c>
      <c r="EJ55" s="17"/>
      <c r="EK55" s="17">
        <v>2.6</v>
      </c>
      <c r="EL55" s="17">
        <v>-0.1</v>
      </c>
      <c r="EM55" s="17">
        <v>1.5</v>
      </c>
      <c r="EN55" s="17">
        <v>0.2</v>
      </c>
      <c r="EO55" s="17">
        <v>0.2</v>
      </c>
      <c r="EP55" s="17">
        <v>0.2</v>
      </c>
      <c r="EQ55" s="17"/>
      <c r="ER55" s="17">
        <v>0</v>
      </c>
      <c r="ES55" s="17">
        <v>0</v>
      </c>
      <c r="ET55" s="17">
        <v>0</v>
      </c>
      <c r="EU55" s="17">
        <v>-0.2</v>
      </c>
      <c r="EV55" s="17">
        <v>-4.2</v>
      </c>
      <c r="EW55" s="17">
        <v>-0.7</v>
      </c>
      <c r="EX55" s="17">
        <v>0</v>
      </c>
      <c r="EY55" s="17">
        <v>1.6</v>
      </c>
      <c r="EZ55" s="17">
        <v>0.7</v>
      </c>
      <c r="FA55" s="17">
        <v>0.7</v>
      </c>
      <c r="FB55" s="17">
        <v>0.6</v>
      </c>
      <c r="FC55" s="17">
        <v>0</v>
      </c>
      <c r="FD55" s="17">
        <v>0.4</v>
      </c>
      <c r="FE55" s="17">
        <v>1.6</v>
      </c>
      <c r="FF55" s="17">
        <v>1.3</v>
      </c>
      <c r="FG55" s="17"/>
      <c r="FH55" s="17"/>
      <c r="FI55" s="17"/>
      <c r="FJ55" s="17">
        <v>5</v>
      </c>
      <c r="FK55" s="17">
        <v>0</v>
      </c>
      <c r="FL55" s="17">
        <v>0</v>
      </c>
      <c r="FM55" s="17">
        <v>5.8</v>
      </c>
      <c r="FN55" s="17"/>
      <c r="FO55" s="17">
        <v>462.005</v>
      </c>
      <c r="FP55" s="15"/>
      <c r="FQ55" s="17"/>
      <c r="FR55" s="17"/>
      <c r="FS55" s="17"/>
      <c r="FT55" s="17">
        <v>1.8</v>
      </c>
      <c r="FU55" s="17"/>
      <c r="FV55" s="17"/>
      <c r="FW55" s="17">
        <v>-0.5</v>
      </c>
      <c r="FX55" s="17">
        <v>1.9</v>
      </c>
      <c r="FY55" s="17">
        <v>3.2</v>
      </c>
    </row>
    <row r="56" spans="1:181" ht="24" customHeight="1" x14ac:dyDescent="0.25">
      <c r="A56" s="16" t="s">
        <v>109</v>
      </c>
      <c r="B56" s="16" t="s">
        <v>820</v>
      </c>
      <c r="C56" s="17">
        <v>38.1</v>
      </c>
      <c r="D56" s="17">
        <v>20.3</v>
      </c>
      <c r="E56" s="17">
        <v>26</v>
      </c>
      <c r="F56" s="17">
        <v>0.9</v>
      </c>
      <c r="G56" s="17">
        <v>1</v>
      </c>
      <c r="H56" s="17">
        <v>-13.6</v>
      </c>
      <c r="I56" s="17">
        <v>18.399999999999999</v>
      </c>
      <c r="J56" s="17">
        <v>0.2</v>
      </c>
      <c r="K56" s="17">
        <v>0</v>
      </c>
      <c r="L56" s="17">
        <v>0</v>
      </c>
      <c r="M56" s="17">
        <v>0</v>
      </c>
      <c r="N56" s="17">
        <v>0</v>
      </c>
      <c r="O56" s="17">
        <v>0</v>
      </c>
      <c r="P56" s="17">
        <v>0</v>
      </c>
      <c r="Q56" s="17">
        <v>0</v>
      </c>
      <c r="R56" s="17">
        <v>67.7</v>
      </c>
      <c r="S56" s="17">
        <v>0.1</v>
      </c>
      <c r="T56" s="17"/>
      <c r="U56" s="17"/>
      <c r="V56" s="17"/>
      <c r="W56" s="17">
        <v>0.4</v>
      </c>
      <c r="X56" s="17">
        <v>7</v>
      </c>
      <c r="Y56" s="17">
        <v>1.5</v>
      </c>
      <c r="Z56" s="17">
        <v>0.6</v>
      </c>
      <c r="AA56" s="17">
        <v>0</v>
      </c>
      <c r="AB56" s="17">
        <v>-3.3</v>
      </c>
      <c r="AC56" s="17"/>
      <c r="AD56" s="17">
        <v>12.1</v>
      </c>
      <c r="AE56" s="17"/>
      <c r="AF56" s="17">
        <v>4.5999999999999996</v>
      </c>
      <c r="AG56" s="17">
        <v>0.8</v>
      </c>
      <c r="AH56" s="17">
        <v>1.8</v>
      </c>
      <c r="AI56" s="17">
        <v>14.3</v>
      </c>
      <c r="AJ56" s="17">
        <v>-10.3</v>
      </c>
      <c r="AK56" s="17">
        <v>0</v>
      </c>
      <c r="AL56" s="17">
        <v>0</v>
      </c>
      <c r="AM56" s="17">
        <v>-0.1</v>
      </c>
      <c r="AN56" s="17">
        <v>-1.8</v>
      </c>
      <c r="AO56" s="17">
        <v>51.9</v>
      </c>
      <c r="AP56" s="17">
        <v>8.1999999999999993</v>
      </c>
      <c r="AQ56" s="17">
        <v>39.6</v>
      </c>
      <c r="AR56" s="17">
        <v>9.3000000000000007</v>
      </c>
      <c r="AS56" s="17">
        <v>1</v>
      </c>
      <c r="AT56" s="17">
        <v>2.6059999999999999</v>
      </c>
      <c r="AU56" s="17">
        <v>0.8</v>
      </c>
      <c r="AV56" s="17">
        <v>0</v>
      </c>
      <c r="AW56" s="17">
        <v>3.5</v>
      </c>
      <c r="AX56" s="17">
        <v>0</v>
      </c>
      <c r="AY56" s="17">
        <v>11.4</v>
      </c>
      <c r="AZ56" s="17">
        <v>-2</v>
      </c>
      <c r="BA56" s="17"/>
      <c r="BB56" s="17">
        <v>1.2</v>
      </c>
      <c r="BC56" s="17">
        <v>0.5</v>
      </c>
      <c r="BD56" s="17">
        <v>1</v>
      </c>
      <c r="BE56" s="17"/>
      <c r="BF56" s="17"/>
      <c r="BG56" s="17">
        <v>-2.2000000000000002</v>
      </c>
      <c r="BH56" s="17">
        <v>-2.8</v>
      </c>
      <c r="BI56" s="17"/>
      <c r="BJ56" s="17">
        <v>-3.6</v>
      </c>
      <c r="BK56" s="17">
        <v>10.4</v>
      </c>
      <c r="BL56" s="17">
        <v>11.2</v>
      </c>
      <c r="BM56" s="17">
        <v>16.399999999999999</v>
      </c>
      <c r="BN56" s="17">
        <v>7.9</v>
      </c>
      <c r="BO56" s="17">
        <v>0</v>
      </c>
      <c r="BP56" s="17"/>
      <c r="BQ56" s="17">
        <v>0</v>
      </c>
      <c r="BR56" s="17">
        <v>0</v>
      </c>
      <c r="BS56" s="17">
        <v>0</v>
      </c>
      <c r="BT56" s="17">
        <v>0</v>
      </c>
      <c r="BU56" s="17">
        <v>18.2</v>
      </c>
      <c r="BV56" s="17">
        <v>11.5</v>
      </c>
      <c r="BW56" s="17">
        <v>9.6999999999999993</v>
      </c>
      <c r="BX56" s="17">
        <v>-2.6</v>
      </c>
      <c r="BY56" s="17">
        <v>2.9</v>
      </c>
      <c r="BZ56" s="17">
        <v>4.5999999999999996</v>
      </c>
      <c r="CA56" s="17">
        <v>-0.3</v>
      </c>
      <c r="CB56" s="17">
        <v>44.7</v>
      </c>
      <c r="CC56" s="17">
        <v>26.4</v>
      </c>
      <c r="CD56" s="17">
        <v>3.7</v>
      </c>
      <c r="CE56" s="17">
        <v>11.5</v>
      </c>
      <c r="CF56" s="17">
        <v>2.2000000000000002</v>
      </c>
      <c r="CG56" s="17"/>
      <c r="CH56" s="17"/>
      <c r="CI56" s="17"/>
      <c r="CJ56" s="17">
        <v>0</v>
      </c>
      <c r="CK56" s="17"/>
      <c r="CL56" s="17">
        <v>0</v>
      </c>
      <c r="CM56" s="17"/>
      <c r="CN56" s="17">
        <v>16.100000000000001</v>
      </c>
      <c r="CO56" s="17">
        <v>14</v>
      </c>
      <c r="CP56" s="17">
        <v>16.100000000000001</v>
      </c>
      <c r="CQ56" s="17">
        <v>15.6</v>
      </c>
      <c r="CR56" s="17"/>
      <c r="CS56" s="17"/>
      <c r="CT56" s="17">
        <v>0</v>
      </c>
      <c r="CU56" s="17"/>
      <c r="CV56" s="17">
        <v>1.3</v>
      </c>
      <c r="CW56" s="17"/>
      <c r="CX56" s="17">
        <v>-5.0999999999999996</v>
      </c>
      <c r="CY56" s="17">
        <v>0</v>
      </c>
      <c r="CZ56" s="17"/>
      <c r="DA56" s="17"/>
      <c r="DB56" s="17">
        <v>0</v>
      </c>
      <c r="DC56" s="17">
        <v>0</v>
      </c>
      <c r="DD56" s="17">
        <v>-1</v>
      </c>
      <c r="DE56" s="17">
        <v>0</v>
      </c>
      <c r="DF56" s="17">
        <v>0</v>
      </c>
      <c r="DG56" s="17"/>
      <c r="DH56" s="17">
        <v>0.2</v>
      </c>
      <c r="DI56" s="17">
        <v>0.8</v>
      </c>
      <c r="DJ56" s="17">
        <v>0.2</v>
      </c>
      <c r="DK56" s="17">
        <v>-0.6</v>
      </c>
      <c r="DL56" s="17">
        <v>0.1</v>
      </c>
      <c r="DM56" s="17">
        <v>0.6</v>
      </c>
      <c r="DN56" s="17"/>
      <c r="DO56" s="17">
        <v>0</v>
      </c>
      <c r="DP56" s="17">
        <v>0</v>
      </c>
      <c r="DQ56" s="17">
        <v>-6.8</v>
      </c>
      <c r="DR56" s="17">
        <v>-11.4</v>
      </c>
      <c r="DS56" s="17">
        <v>0</v>
      </c>
      <c r="DT56" s="17">
        <v>-0.1</v>
      </c>
      <c r="DU56" s="17">
        <v>0.2</v>
      </c>
      <c r="DV56" s="17">
        <v>0.7</v>
      </c>
      <c r="DW56" s="17"/>
      <c r="DX56" s="17"/>
      <c r="DY56" s="17">
        <v>-4.4000000000000004</v>
      </c>
      <c r="DZ56" s="17">
        <v>0</v>
      </c>
      <c r="EA56" s="17">
        <v>0</v>
      </c>
      <c r="EB56" s="17">
        <v>0</v>
      </c>
      <c r="EC56" s="17"/>
      <c r="ED56" s="17">
        <v>0</v>
      </c>
      <c r="EE56" s="17">
        <v>0</v>
      </c>
      <c r="EF56" s="17">
        <v>-10.1</v>
      </c>
      <c r="EG56" s="17">
        <v>-7.1</v>
      </c>
      <c r="EH56" s="17"/>
      <c r="EI56" s="17">
        <v>0</v>
      </c>
      <c r="EJ56" s="17"/>
      <c r="EK56" s="17">
        <v>2.6</v>
      </c>
      <c r="EL56" s="17">
        <v>-0.1</v>
      </c>
      <c r="EM56" s="17">
        <v>1.6</v>
      </c>
      <c r="EN56" s="17">
        <v>0.2</v>
      </c>
      <c r="EO56" s="17">
        <v>0.2</v>
      </c>
      <c r="EP56" s="17">
        <v>0.2</v>
      </c>
      <c r="EQ56" s="17"/>
      <c r="ER56" s="17">
        <v>0</v>
      </c>
      <c r="ES56" s="17">
        <v>0</v>
      </c>
      <c r="ET56" s="17">
        <v>0</v>
      </c>
      <c r="EU56" s="17">
        <v>-0.2</v>
      </c>
      <c r="EV56" s="17">
        <v>-5.5</v>
      </c>
      <c r="EW56" s="17">
        <v>0.6</v>
      </c>
      <c r="EX56" s="17">
        <v>0</v>
      </c>
      <c r="EY56" s="17">
        <v>1.6</v>
      </c>
      <c r="EZ56" s="17">
        <v>0.7</v>
      </c>
      <c r="FA56" s="17">
        <v>0.7</v>
      </c>
      <c r="FB56" s="17">
        <v>0.6</v>
      </c>
      <c r="FC56" s="17">
        <v>0</v>
      </c>
      <c r="FD56" s="17">
        <v>0.4</v>
      </c>
      <c r="FE56" s="17">
        <v>1.4</v>
      </c>
      <c r="FF56" s="17">
        <v>1.1000000000000001</v>
      </c>
      <c r="FG56" s="17"/>
      <c r="FH56" s="17"/>
      <c r="FI56" s="17"/>
      <c r="FJ56" s="17">
        <v>3.5</v>
      </c>
      <c r="FK56" s="17">
        <v>0</v>
      </c>
      <c r="FL56" s="17">
        <v>0</v>
      </c>
      <c r="FM56" s="17">
        <v>5.7</v>
      </c>
      <c r="FN56" s="17"/>
      <c r="FO56" s="17">
        <v>520.10599999999999</v>
      </c>
      <c r="FP56" s="15"/>
      <c r="FQ56" s="17"/>
      <c r="FR56" s="17"/>
      <c r="FS56" s="17"/>
      <c r="FT56" s="17">
        <v>1.8</v>
      </c>
      <c r="FU56" s="17"/>
      <c r="FV56" s="17"/>
      <c r="FW56" s="17">
        <v>-0.6</v>
      </c>
      <c r="FX56" s="17">
        <v>2</v>
      </c>
      <c r="FY56" s="17">
        <v>3.2</v>
      </c>
    </row>
    <row r="57" spans="1:181" ht="24" customHeight="1" x14ac:dyDescent="0.25">
      <c r="A57" s="16" t="s">
        <v>109</v>
      </c>
      <c r="B57" s="16" t="s">
        <v>821</v>
      </c>
      <c r="C57" s="17">
        <v>32</v>
      </c>
      <c r="D57" s="17">
        <v>-20.100000000000001</v>
      </c>
      <c r="E57" s="17">
        <v>3.8</v>
      </c>
      <c r="F57" s="17">
        <v>1.3</v>
      </c>
      <c r="G57" s="17">
        <v>1.1000000000000001</v>
      </c>
      <c r="H57" s="17">
        <v>-16.600000000000001</v>
      </c>
      <c r="I57" s="17">
        <v>-0.1</v>
      </c>
      <c r="J57" s="17">
        <v>0</v>
      </c>
      <c r="K57" s="17">
        <v>0</v>
      </c>
      <c r="L57" s="17">
        <v>0</v>
      </c>
      <c r="M57" s="17">
        <v>0</v>
      </c>
      <c r="N57" s="17">
        <v>0</v>
      </c>
      <c r="O57" s="17">
        <v>0</v>
      </c>
      <c r="P57" s="17">
        <v>0</v>
      </c>
      <c r="Q57" s="17">
        <v>0</v>
      </c>
      <c r="R57" s="17">
        <v>32.1</v>
      </c>
      <c r="S57" s="17">
        <v>0</v>
      </c>
      <c r="T57" s="17"/>
      <c r="U57" s="17"/>
      <c r="V57" s="17"/>
      <c r="W57" s="17">
        <v>0.4</v>
      </c>
      <c r="X57" s="17">
        <v>4</v>
      </c>
      <c r="Y57" s="17">
        <v>1.4</v>
      </c>
      <c r="Z57" s="17">
        <v>0.5</v>
      </c>
      <c r="AA57" s="17">
        <v>0</v>
      </c>
      <c r="AB57" s="17">
        <v>-3.3</v>
      </c>
      <c r="AC57" s="17"/>
      <c r="AD57" s="17">
        <v>10.4</v>
      </c>
      <c r="AE57" s="17"/>
      <c r="AF57" s="17">
        <v>4.5999999999999996</v>
      </c>
      <c r="AG57" s="17">
        <v>1.7</v>
      </c>
      <c r="AH57" s="17">
        <v>1.1000000000000001</v>
      </c>
      <c r="AI57" s="17">
        <v>0</v>
      </c>
      <c r="AJ57" s="17">
        <v>-19.399999999999999</v>
      </c>
      <c r="AK57" s="17">
        <v>0</v>
      </c>
      <c r="AL57" s="17">
        <v>0</v>
      </c>
      <c r="AM57" s="17">
        <v>-0.1</v>
      </c>
      <c r="AN57" s="17">
        <v>-1.8</v>
      </c>
      <c r="AO57" s="17">
        <v>30.8</v>
      </c>
      <c r="AP57" s="17">
        <v>7.8</v>
      </c>
      <c r="AQ57" s="17">
        <v>15.2</v>
      </c>
      <c r="AR57" s="17">
        <v>4.9000000000000004</v>
      </c>
      <c r="AS57" s="17">
        <v>0.5</v>
      </c>
      <c r="AT57" s="17">
        <v>2.605</v>
      </c>
      <c r="AU57" s="17">
        <v>1</v>
      </c>
      <c r="AV57" s="17">
        <v>0</v>
      </c>
      <c r="AW57" s="17">
        <v>-22.6</v>
      </c>
      <c r="AX57" s="17">
        <v>0</v>
      </c>
      <c r="AY57" s="17">
        <v>9.3000000000000007</v>
      </c>
      <c r="AZ57" s="17">
        <v>-4.5</v>
      </c>
      <c r="BA57" s="17"/>
      <c r="BB57" s="17">
        <v>1.2</v>
      </c>
      <c r="BC57" s="17">
        <v>0.3</v>
      </c>
      <c r="BD57" s="17">
        <v>0.5</v>
      </c>
      <c r="BE57" s="17"/>
      <c r="BF57" s="17"/>
      <c r="BG57" s="17">
        <v>-9</v>
      </c>
      <c r="BH57" s="17">
        <v>-2.8</v>
      </c>
      <c r="BI57" s="17"/>
      <c r="BJ57" s="17">
        <v>0</v>
      </c>
      <c r="BK57" s="17">
        <v>8.1999999999999993</v>
      </c>
      <c r="BL57" s="17">
        <v>9.1999999999999993</v>
      </c>
      <c r="BM57" s="17">
        <v>14.3</v>
      </c>
      <c r="BN57" s="17">
        <v>-3.3</v>
      </c>
      <c r="BO57" s="17">
        <v>0</v>
      </c>
      <c r="BP57" s="17"/>
      <c r="BQ57" s="17">
        <v>0</v>
      </c>
      <c r="BR57" s="17">
        <v>0</v>
      </c>
      <c r="BS57" s="17">
        <v>0</v>
      </c>
      <c r="BT57" s="17">
        <v>0</v>
      </c>
      <c r="BU57" s="17">
        <v>15.2</v>
      </c>
      <c r="BV57" s="17">
        <v>8.4</v>
      </c>
      <c r="BW57" s="17">
        <v>6.4</v>
      </c>
      <c r="BX57" s="17">
        <v>-5.4</v>
      </c>
      <c r="BY57" s="17">
        <v>2.9</v>
      </c>
      <c r="BZ57" s="17">
        <v>4</v>
      </c>
      <c r="CA57" s="17">
        <v>-0.4</v>
      </c>
      <c r="CB57" s="17">
        <v>45</v>
      </c>
      <c r="CC57" s="17">
        <v>25.9</v>
      </c>
      <c r="CD57" s="17">
        <v>-3.2</v>
      </c>
      <c r="CE57" s="17">
        <v>3.4</v>
      </c>
      <c r="CF57" s="17">
        <v>-2</v>
      </c>
      <c r="CG57" s="17"/>
      <c r="CH57" s="17"/>
      <c r="CI57" s="17"/>
      <c r="CJ57" s="17">
        <v>0</v>
      </c>
      <c r="CK57" s="17"/>
      <c r="CL57" s="17">
        <v>0</v>
      </c>
      <c r="CM57" s="17"/>
      <c r="CN57" s="17">
        <v>12.8</v>
      </c>
      <c r="CO57" s="17">
        <v>10.4</v>
      </c>
      <c r="CP57" s="17">
        <v>12.5</v>
      </c>
      <c r="CQ57" s="17">
        <v>12.4</v>
      </c>
      <c r="CR57" s="17"/>
      <c r="CS57" s="17"/>
      <c r="CT57" s="17">
        <v>0</v>
      </c>
      <c r="CU57" s="17"/>
      <c r="CV57" s="17">
        <v>1.3</v>
      </c>
      <c r="CW57" s="17"/>
      <c r="CX57" s="17">
        <v>-5.2</v>
      </c>
      <c r="CY57" s="17">
        <v>0</v>
      </c>
      <c r="CZ57" s="17"/>
      <c r="DA57" s="17"/>
      <c r="DB57" s="17">
        <v>0.1</v>
      </c>
      <c r="DC57" s="17">
        <v>0</v>
      </c>
      <c r="DD57" s="17">
        <v>-1.1000000000000001</v>
      </c>
      <c r="DE57" s="17">
        <v>0</v>
      </c>
      <c r="DF57" s="17">
        <v>0</v>
      </c>
      <c r="DG57" s="17"/>
      <c r="DH57" s="17">
        <v>0.2</v>
      </c>
      <c r="DI57" s="17">
        <v>0.9</v>
      </c>
      <c r="DJ57" s="17">
        <v>0.2</v>
      </c>
      <c r="DK57" s="17">
        <v>-0.8</v>
      </c>
      <c r="DL57" s="17">
        <v>0.2</v>
      </c>
      <c r="DM57" s="17">
        <v>0.6</v>
      </c>
      <c r="DN57" s="17"/>
      <c r="DO57" s="17">
        <v>0</v>
      </c>
      <c r="DP57" s="17">
        <v>0</v>
      </c>
      <c r="DQ57" s="17">
        <v>-6.7</v>
      </c>
      <c r="DR57" s="17">
        <v>-11.2</v>
      </c>
      <c r="DS57" s="17">
        <v>0</v>
      </c>
      <c r="DT57" s="17">
        <v>-0.4</v>
      </c>
      <c r="DU57" s="17">
        <v>-0.4</v>
      </c>
      <c r="DV57" s="17">
        <v>0.7</v>
      </c>
      <c r="DW57" s="17"/>
      <c r="DX57" s="17"/>
      <c r="DY57" s="17">
        <v>-4.4000000000000004</v>
      </c>
      <c r="DZ57" s="17">
        <v>0</v>
      </c>
      <c r="EA57" s="17">
        <v>0</v>
      </c>
      <c r="EB57" s="17">
        <v>0</v>
      </c>
      <c r="EC57" s="17"/>
      <c r="ED57" s="17">
        <v>0</v>
      </c>
      <c r="EE57" s="17">
        <v>0</v>
      </c>
      <c r="EF57" s="17">
        <v>-11.8</v>
      </c>
      <c r="EG57" s="17">
        <v>-17.8</v>
      </c>
      <c r="EH57" s="17"/>
      <c r="EI57" s="17">
        <v>0</v>
      </c>
      <c r="EJ57" s="17"/>
      <c r="EK57" s="17">
        <v>2.6</v>
      </c>
      <c r="EL57" s="17">
        <v>-0.3</v>
      </c>
      <c r="EM57" s="17">
        <v>1.6</v>
      </c>
      <c r="EN57" s="17">
        <v>0.2</v>
      </c>
      <c r="EO57" s="17">
        <v>0.2</v>
      </c>
      <c r="EP57" s="17">
        <v>0.2</v>
      </c>
      <c r="EQ57" s="17"/>
      <c r="ER57" s="17">
        <v>0</v>
      </c>
      <c r="ES57" s="17">
        <v>0</v>
      </c>
      <c r="ET57" s="17">
        <v>0</v>
      </c>
      <c r="EU57" s="17">
        <v>-0.2</v>
      </c>
      <c r="EV57" s="17">
        <v>-11.3</v>
      </c>
      <c r="EW57" s="17">
        <v>-2</v>
      </c>
      <c r="EX57" s="17">
        <v>0</v>
      </c>
      <c r="EY57" s="17">
        <v>1.6</v>
      </c>
      <c r="EZ57" s="17">
        <v>0.7</v>
      </c>
      <c r="FA57" s="17">
        <v>0.7</v>
      </c>
      <c r="FB57" s="17">
        <v>0.6</v>
      </c>
      <c r="FC57" s="17">
        <v>0</v>
      </c>
      <c r="FD57" s="17">
        <v>0.4</v>
      </c>
      <c r="FE57" s="17">
        <v>1.2</v>
      </c>
      <c r="FF57" s="17">
        <v>0.9</v>
      </c>
      <c r="FG57" s="17"/>
      <c r="FH57" s="17"/>
      <c r="FI57" s="17"/>
      <c r="FJ57" s="17">
        <v>2.4</v>
      </c>
      <c r="FK57" s="17">
        <v>0</v>
      </c>
      <c r="FL57" s="17">
        <v>0</v>
      </c>
      <c r="FM57" s="17">
        <v>5.3</v>
      </c>
      <c r="FN57" s="17"/>
      <c r="FO57" s="17">
        <v>194.10499999999999</v>
      </c>
      <c r="FP57" s="15"/>
      <c r="FQ57" s="17"/>
      <c r="FR57" s="17"/>
      <c r="FS57" s="17"/>
      <c r="FT57" s="17">
        <v>1.7</v>
      </c>
      <c r="FU57" s="17"/>
      <c r="FV57" s="17"/>
      <c r="FW57" s="17">
        <v>-0.7</v>
      </c>
      <c r="FX57" s="17">
        <v>0.3</v>
      </c>
      <c r="FY57" s="17">
        <v>1.3</v>
      </c>
    </row>
    <row r="58" spans="1:181" ht="24" customHeight="1" x14ac:dyDescent="0.25">
      <c r="A58" s="18" t="s">
        <v>822</v>
      </c>
      <c r="B58" s="18" t="s">
        <v>110</v>
      </c>
      <c r="C58" s="19">
        <v>29.1</v>
      </c>
      <c r="D58" s="19">
        <v>-17.600000000000001</v>
      </c>
      <c r="E58" s="19">
        <v>4</v>
      </c>
      <c r="F58" s="19">
        <v>1.2</v>
      </c>
      <c r="G58" s="19">
        <v>1.1000000000000001</v>
      </c>
      <c r="H58" s="19">
        <v>-14.6</v>
      </c>
      <c r="I58" s="19">
        <v>7.5</v>
      </c>
      <c r="J58" s="19">
        <v>0</v>
      </c>
      <c r="K58" s="19">
        <v>0</v>
      </c>
      <c r="L58" s="19">
        <v>0</v>
      </c>
      <c r="M58" s="19">
        <v>0</v>
      </c>
      <c r="N58" s="19">
        <v>0</v>
      </c>
      <c r="O58" s="19">
        <v>0</v>
      </c>
      <c r="P58" s="19">
        <v>0</v>
      </c>
      <c r="Q58" s="19">
        <v>0</v>
      </c>
      <c r="R58" s="19">
        <v>32.4</v>
      </c>
      <c r="S58" s="19">
        <v>0</v>
      </c>
      <c r="T58" s="19"/>
      <c r="U58" s="19"/>
      <c r="V58" s="19"/>
      <c r="W58" s="19">
        <v>0.4</v>
      </c>
      <c r="X58" s="19">
        <v>1.6</v>
      </c>
      <c r="Y58" s="19">
        <v>0.8</v>
      </c>
      <c r="Z58" s="19">
        <v>0.3</v>
      </c>
      <c r="AA58" s="19">
        <v>0</v>
      </c>
      <c r="AB58" s="19">
        <v>-3.4</v>
      </c>
      <c r="AC58" s="19"/>
      <c r="AD58" s="19">
        <v>8.6999999999999993</v>
      </c>
      <c r="AE58" s="19"/>
      <c r="AF58" s="19">
        <v>4.5</v>
      </c>
      <c r="AG58" s="19">
        <v>1.1000000000000001</v>
      </c>
      <c r="AH58" s="19">
        <v>1</v>
      </c>
      <c r="AI58" s="19">
        <v>0</v>
      </c>
      <c r="AJ58" s="19">
        <v>-7.7</v>
      </c>
      <c r="AK58" s="19">
        <v>0</v>
      </c>
      <c r="AL58" s="19">
        <v>0</v>
      </c>
      <c r="AM58" s="19">
        <v>-0.1</v>
      </c>
      <c r="AN58" s="19">
        <v>-1.8</v>
      </c>
      <c r="AO58" s="19">
        <v>36.6</v>
      </c>
      <c r="AP58" s="19">
        <v>7.4</v>
      </c>
      <c r="AQ58" s="19">
        <v>15.3</v>
      </c>
      <c r="AR58" s="19">
        <v>5.0999999999999996</v>
      </c>
      <c r="AS58" s="19">
        <v>1</v>
      </c>
      <c r="AT58" s="19">
        <v>2.6059999999999999</v>
      </c>
      <c r="AU58" s="19">
        <v>1.1000000000000001</v>
      </c>
      <c r="AV58" s="19">
        <v>0</v>
      </c>
      <c r="AW58" s="19">
        <v>-24.8</v>
      </c>
      <c r="AX58" s="19">
        <v>0</v>
      </c>
      <c r="AY58" s="19">
        <v>3.7</v>
      </c>
      <c r="AZ58" s="19">
        <v>-5.0999999999999996</v>
      </c>
      <c r="BA58" s="19"/>
      <c r="BB58" s="19">
        <v>1.2</v>
      </c>
      <c r="BC58" s="19">
        <v>0.1</v>
      </c>
      <c r="BD58" s="19">
        <v>-0.7</v>
      </c>
      <c r="BE58" s="19"/>
      <c r="BF58" s="19"/>
      <c r="BG58" s="19">
        <v>-8</v>
      </c>
      <c r="BH58" s="19">
        <v>-2.6</v>
      </c>
      <c r="BI58" s="19"/>
      <c r="BJ58" s="19">
        <v>0</v>
      </c>
      <c r="BK58" s="19">
        <v>0</v>
      </c>
      <c r="BL58" s="19">
        <v>7.8</v>
      </c>
      <c r="BM58" s="19">
        <v>12.7</v>
      </c>
      <c r="BN58" s="19">
        <v>-0.3</v>
      </c>
      <c r="BO58" s="19">
        <v>0</v>
      </c>
      <c r="BP58" s="19"/>
      <c r="BQ58" s="19">
        <v>0</v>
      </c>
      <c r="BR58" s="19">
        <v>0</v>
      </c>
      <c r="BS58" s="19">
        <v>0</v>
      </c>
      <c r="BT58" s="19">
        <v>0</v>
      </c>
      <c r="BU58" s="19">
        <v>10.6</v>
      </c>
      <c r="BV58" s="19">
        <v>4</v>
      </c>
      <c r="BW58" s="19">
        <v>1.9</v>
      </c>
      <c r="BX58" s="19">
        <v>-5.2</v>
      </c>
      <c r="BY58" s="19">
        <v>0</v>
      </c>
      <c r="BZ58" s="19">
        <v>0</v>
      </c>
      <c r="CA58" s="19">
        <v>-0.4</v>
      </c>
      <c r="CB58" s="19">
        <v>44.8</v>
      </c>
      <c r="CC58" s="19">
        <v>26.1</v>
      </c>
      <c r="CD58" s="19">
        <v>-3.1</v>
      </c>
      <c r="CE58" s="19">
        <v>5.8</v>
      </c>
      <c r="CF58" s="19">
        <v>-2.2000000000000002</v>
      </c>
      <c r="CG58" s="19"/>
      <c r="CH58" s="19"/>
      <c r="CI58" s="19"/>
      <c r="CJ58" s="19">
        <v>0</v>
      </c>
      <c r="CK58" s="19"/>
      <c r="CL58" s="19">
        <v>0</v>
      </c>
      <c r="CM58" s="19"/>
      <c r="CN58" s="19">
        <v>11.4</v>
      </c>
      <c r="CO58" s="19">
        <v>9.1</v>
      </c>
      <c r="CP58" s="19">
        <v>11.1</v>
      </c>
      <c r="CQ58" s="19">
        <v>10.9</v>
      </c>
      <c r="CR58" s="19"/>
      <c r="CS58" s="19"/>
      <c r="CT58" s="19">
        <v>0</v>
      </c>
      <c r="CU58" s="19"/>
      <c r="CV58" s="19">
        <v>1.3</v>
      </c>
      <c r="CW58" s="19"/>
      <c r="CX58" s="19">
        <v>-5.4</v>
      </c>
      <c r="CY58" s="19">
        <v>0</v>
      </c>
      <c r="CZ58" s="19"/>
      <c r="DA58" s="19"/>
      <c r="DB58" s="19">
        <v>0</v>
      </c>
      <c r="DC58" s="19">
        <v>0</v>
      </c>
      <c r="DD58" s="19">
        <v>-1</v>
      </c>
      <c r="DE58" s="19">
        <v>0</v>
      </c>
      <c r="DF58" s="19">
        <v>0</v>
      </c>
      <c r="DG58" s="19"/>
      <c r="DH58" s="19">
        <v>0.2</v>
      </c>
      <c r="DI58" s="19">
        <v>1.3</v>
      </c>
      <c r="DJ58" s="19">
        <v>0.2</v>
      </c>
      <c r="DK58" s="19">
        <v>-1.4</v>
      </c>
      <c r="DL58" s="19">
        <v>0.3</v>
      </c>
      <c r="DM58" s="19">
        <v>0.6</v>
      </c>
      <c r="DN58" s="19"/>
      <c r="DO58" s="19">
        <v>0</v>
      </c>
      <c r="DP58" s="19">
        <v>0</v>
      </c>
      <c r="DQ58" s="19">
        <v>-5.8</v>
      </c>
      <c r="DR58" s="19">
        <v>-8.5</v>
      </c>
      <c r="DS58" s="19">
        <v>0</v>
      </c>
      <c r="DT58" s="19">
        <v>0.5</v>
      </c>
      <c r="DU58" s="19">
        <v>-0.6</v>
      </c>
      <c r="DV58" s="19">
        <v>0.7</v>
      </c>
      <c r="DW58" s="19"/>
      <c r="DX58" s="19"/>
      <c r="DY58" s="19">
        <v>-4.4000000000000004</v>
      </c>
      <c r="DZ58" s="19">
        <v>0</v>
      </c>
      <c r="EA58" s="19">
        <v>0</v>
      </c>
      <c r="EB58" s="19">
        <v>0</v>
      </c>
      <c r="EC58" s="19"/>
      <c r="ED58" s="19">
        <v>0</v>
      </c>
      <c r="EE58" s="19">
        <v>0</v>
      </c>
      <c r="EF58" s="19">
        <v>-11.8</v>
      </c>
      <c r="EG58" s="19">
        <v>-18</v>
      </c>
      <c r="EH58" s="19"/>
      <c r="EI58" s="19">
        <v>0</v>
      </c>
      <c r="EJ58" s="19"/>
      <c r="EK58" s="19">
        <v>2.6</v>
      </c>
      <c r="EL58" s="19">
        <v>-0.4</v>
      </c>
      <c r="EM58" s="19">
        <v>1.7</v>
      </c>
      <c r="EN58" s="19">
        <v>0.2</v>
      </c>
      <c r="EO58" s="19">
        <v>0.2</v>
      </c>
      <c r="EP58" s="19">
        <v>0.2</v>
      </c>
      <c r="EQ58" s="19"/>
      <c r="ER58" s="19">
        <v>0</v>
      </c>
      <c r="ES58" s="19">
        <v>0</v>
      </c>
      <c r="ET58" s="19">
        <v>0</v>
      </c>
      <c r="EU58" s="19">
        <v>-0.2</v>
      </c>
      <c r="EV58" s="19">
        <v>-13.1</v>
      </c>
      <c r="EW58" s="19">
        <v>0</v>
      </c>
      <c r="EX58" s="19">
        <v>0</v>
      </c>
      <c r="EY58" s="19">
        <v>1.6</v>
      </c>
      <c r="EZ58" s="19">
        <v>0.7</v>
      </c>
      <c r="FA58" s="19">
        <v>0.7</v>
      </c>
      <c r="FB58" s="19">
        <v>0.6</v>
      </c>
      <c r="FC58" s="19">
        <v>0</v>
      </c>
      <c r="FD58" s="19">
        <v>0.4</v>
      </c>
      <c r="FE58" s="19">
        <v>1.4</v>
      </c>
      <c r="FF58" s="19">
        <v>1.1000000000000001</v>
      </c>
      <c r="FG58" s="19"/>
      <c r="FH58" s="19"/>
      <c r="FI58" s="19"/>
      <c r="FJ58" s="19">
        <v>0</v>
      </c>
      <c r="FK58" s="19">
        <v>0</v>
      </c>
      <c r="FL58" s="19">
        <v>0</v>
      </c>
      <c r="FM58" s="19">
        <v>5.3</v>
      </c>
      <c r="FN58" s="19"/>
      <c r="FO58" s="19">
        <v>177.60599999999999</v>
      </c>
      <c r="FP58" s="15"/>
      <c r="FQ58" s="19"/>
      <c r="FR58" s="19"/>
      <c r="FS58" s="19"/>
      <c r="FT58" s="19">
        <v>1.7</v>
      </c>
      <c r="FU58" s="19"/>
      <c r="FV58" s="19"/>
      <c r="FW58" s="19">
        <v>-0.7</v>
      </c>
      <c r="FX58" s="19">
        <v>0.4</v>
      </c>
      <c r="FY58" s="19">
        <v>1.4</v>
      </c>
    </row>
    <row r="59" spans="1:181" ht="25.15" customHeight="1" x14ac:dyDescent="0.25">
      <c r="A59" s="202" t="s">
        <v>823</v>
      </c>
      <c r="B59" s="203"/>
      <c r="C59" s="20">
        <v>551.35</v>
      </c>
      <c r="D59" s="20">
        <v>8.9499999999999993</v>
      </c>
      <c r="E59" s="20">
        <v>27.3</v>
      </c>
      <c r="F59" s="20">
        <v>17.2</v>
      </c>
      <c r="G59" s="20">
        <v>16.899999999999999</v>
      </c>
      <c r="H59" s="20">
        <v>-184.2</v>
      </c>
      <c r="I59" s="20">
        <v>245.35</v>
      </c>
      <c r="J59" s="20">
        <v>44.85</v>
      </c>
      <c r="K59" s="20">
        <v>0.15</v>
      </c>
      <c r="L59" s="20">
        <v>-642.5</v>
      </c>
      <c r="M59" s="20">
        <v>-647.65</v>
      </c>
      <c r="N59" s="20">
        <v>-410.3</v>
      </c>
      <c r="O59" s="20">
        <v>666.1</v>
      </c>
      <c r="P59" s="20">
        <v>-376.5</v>
      </c>
      <c r="Q59" s="20">
        <v>-239.25</v>
      </c>
      <c r="R59" s="20">
        <v>655.65</v>
      </c>
      <c r="S59" s="20">
        <v>0.65</v>
      </c>
      <c r="T59" s="20">
        <v>0</v>
      </c>
      <c r="U59" s="20">
        <v>0</v>
      </c>
      <c r="V59" s="20">
        <v>0</v>
      </c>
      <c r="W59" s="20">
        <v>1.8</v>
      </c>
      <c r="X59" s="20">
        <v>118.05</v>
      </c>
      <c r="Y59" s="20">
        <v>30.45</v>
      </c>
      <c r="Z59" s="20">
        <v>9.5500000000000007</v>
      </c>
      <c r="AA59" s="20">
        <v>6.75</v>
      </c>
      <c r="AB59" s="20">
        <v>-77.55</v>
      </c>
      <c r="AC59" s="20">
        <v>0</v>
      </c>
      <c r="AD59" s="20">
        <v>275.14999999999998</v>
      </c>
      <c r="AE59" s="20">
        <v>0</v>
      </c>
      <c r="AF59" s="20">
        <v>17.350000000000001</v>
      </c>
      <c r="AG59" s="20">
        <v>8.1999999999999993</v>
      </c>
      <c r="AH59" s="20">
        <v>5.45</v>
      </c>
      <c r="AI59" s="20">
        <v>237.65</v>
      </c>
      <c r="AJ59" s="20">
        <v>107.65</v>
      </c>
      <c r="AK59" s="20">
        <v>47.85</v>
      </c>
      <c r="AL59" s="20">
        <v>2.5499999999999998</v>
      </c>
      <c r="AM59" s="20">
        <v>-0.95</v>
      </c>
      <c r="AN59" s="20">
        <v>-9.4499999999999993</v>
      </c>
      <c r="AO59" s="20">
        <v>1111.95</v>
      </c>
      <c r="AP59" s="20">
        <v>183.25</v>
      </c>
      <c r="AQ59" s="20">
        <v>587.54999999999995</v>
      </c>
      <c r="AR59" s="20">
        <v>109.15</v>
      </c>
      <c r="AS59" s="20">
        <v>-2.4</v>
      </c>
      <c r="AT59" s="20">
        <v>62.430500000000002</v>
      </c>
      <c r="AU59" s="20">
        <v>33.6</v>
      </c>
      <c r="AV59" s="20">
        <v>-12.6</v>
      </c>
      <c r="AW59" s="20">
        <v>-160.75</v>
      </c>
      <c r="AX59" s="20">
        <v>-368.45</v>
      </c>
      <c r="AY59" s="20">
        <v>185.65</v>
      </c>
      <c r="AZ59" s="20">
        <v>-93.9</v>
      </c>
      <c r="BA59" s="20">
        <v>0</v>
      </c>
      <c r="BB59" s="20">
        <v>28.75</v>
      </c>
      <c r="BC59" s="20">
        <v>7.95</v>
      </c>
      <c r="BD59" s="20">
        <v>-84.75</v>
      </c>
      <c r="BE59" s="20">
        <v>0</v>
      </c>
      <c r="BF59" s="20">
        <v>0</v>
      </c>
      <c r="BG59" s="20">
        <v>-16.05</v>
      </c>
      <c r="BH59" s="20">
        <v>19.649999999999999</v>
      </c>
      <c r="BI59" s="20">
        <v>0</v>
      </c>
      <c r="BJ59" s="20">
        <v>-32.35</v>
      </c>
      <c r="BK59" s="20">
        <v>33.049999999999997</v>
      </c>
      <c r="BL59" s="20">
        <v>46.85</v>
      </c>
      <c r="BM59" s="20">
        <v>75.7</v>
      </c>
      <c r="BN59" s="20">
        <v>142</v>
      </c>
      <c r="BO59" s="20">
        <v>-293.45</v>
      </c>
      <c r="BP59" s="20">
        <v>0</v>
      </c>
      <c r="BQ59" s="20">
        <v>-300.89999999999998</v>
      </c>
      <c r="BR59" s="20">
        <v>-9.3000000000000007</v>
      </c>
      <c r="BS59" s="20">
        <v>210.45</v>
      </c>
      <c r="BT59" s="20">
        <v>88</v>
      </c>
      <c r="BU59" s="20">
        <v>128.55000000000001</v>
      </c>
      <c r="BV59" s="20">
        <v>69</v>
      </c>
      <c r="BW59" s="20">
        <v>54</v>
      </c>
      <c r="BX59" s="20">
        <v>-37.700000000000003</v>
      </c>
      <c r="BY59" s="20">
        <v>8.5500000000000007</v>
      </c>
      <c r="BZ59" s="20">
        <v>13.55</v>
      </c>
      <c r="CA59" s="20">
        <v>-7.95</v>
      </c>
      <c r="CB59" s="20">
        <v>959.75</v>
      </c>
      <c r="CC59" s="20">
        <v>586.95000000000005</v>
      </c>
      <c r="CD59" s="20">
        <v>84.55</v>
      </c>
      <c r="CE59" s="20">
        <v>172.3</v>
      </c>
      <c r="CF59" s="20">
        <v>62.2</v>
      </c>
      <c r="CG59" s="20">
        <v>0</v>
      </c>
      <c r="CH59" s="20">
        <v>0</v>
      </c>
      <c r="CI59" s="20">
        <v>0</v>
      </c>
      <c r="CJ59" s="20">
        <v>291.95</v>
      </c>
      <c r="CK59" s="20">
        <v>0</v>
      </c>
      <c r="CL59" s="20">
        <v>-640.9</v>
      </c>
      <c r="CM59" s="20">
        <v>0</v>
      </c>
      <c r="CN59" s="20">
        <v>90.05</v>
      </c>
      <c r="CO59" s="20">
        <v>69.900000000000006</v>
      </c>
      <c r="CP59" s="20">
        <v>91.9</v>
      </c>
      <c r="CQ59" s="20">
        <v>82.95</v>
      </c>
      <c r="CR59" s="20">
        <v>0</v>
      </c>
      <c r="CS59" s="20">
        <v>0</v>
      </c>
      <c r="CT59" s="20">
        <v>-25.95</v>
      </c>
      <c r="CU59" s="20">
        <v>0</v>
      </c>
      <c r="CV59" s="20">
        <v>27.8</v>
      </c>
      <c r="CW59" s="20">
        <v>0</v>
      </c>
      <c r="CX59" s="20">
        <v>-70.099999999999994</v>
      </c>
      <c r="CY59" s="20">
        <v>88.6</v>
      </c>
      <c r="CZ59" s="20">
        <v>0</v>
      </c>
      <c r="DA59" s="20">
        <v>0</v>
      </c>
      <c r="DB59" s="20">
        <v>1.2</v>
      </c>
      <c r="DC59" s="20">
        <v>-1.1000000000000001</v>
      </c>
      <c r="DD59" s="20">
        <v>-25.55</v>
      </c>
      <c r="DE59" s="20">
        <v>266.75</v>
      </c>
      <c r="DF59" s="20">
        <v>71.724999999999994</v>
      </c>
      <c r="DG59" s="20">
        <v>0</v>
      </c>
      <c r="DH59" s="20">
        <v>3.1</v>
      </c>
      <c r="DI59" s="20">
        <v>16.7</v>
      </c>
      <c r="DJ59" s="20">
        <v>4.95</v>
      </c>
      <c r="DK59" s="20">
        <v>-1.05</v>
      </c>
      <c r="DL59" s="20">
        <v>7.05</v>
      </c>
      <c r="DM59" s="20">
        <v>14.1</v>
      </c>
      <c r="DN59" s="20">
        <v>0</v>
      </c>
      <c r="DO59" s="20">
        <v>-7.7264999999999997</v>
      </c>
      <c r="DP59" s="20">
        <v>-20.0685</v>
      </c>
      <c r="DQ59" s="20">
        <v>-194.35</v>
      </c>
      <c r="DR59" s="20">
        <v>-343.45</v>
      </c>
      <c r="DS59" s="20">
        <v>-37.35</v>
      </c>
      <c r="DT59" s="20">
        <v>1.3</v>
      </c>
      <c r="DU59" s="20">
        <v>1.55</v>
      </c>
      <c r="DV59" s="20">
        <v>17.3</v>
      </c>
      <c r="DW59" s="20">
        <v>0</v>
      </c>
      <c r="DX59" s="20">
        <v>0</v>
      </c>
      <c r="DY59" s="20">
        <v>-110.65</v>
      </c>
      <c r="DZ59" s="20">
        <v>17.45</v>
      </c>
      <c r="EA59" s="20">
        <v>59.5</v>
      </c>
      <c r="EB59" s="20">
        <v>57.8</v>
      </c>
      <c r="EC59" s="20">
        <v>0</v>
      </c>
      <c r="ED59" s="20">
        <v>6.05</v>
      </c>
      <c r="EE59" s="20">
        <v>31.35</v>
      </c>
      <c r="EF59" s="20">
        <v>-260.14999999999998</v>
      </c>
      <c r="EG59" s="20">
        <v>-262.89999999999998</v>
      </c>
      <c r="EH59" s="20">
        <v>0</v>
      </c>
      <c r="EI59" s="20">
        <v>1.75</v>
      </c>
      <c r="EJ59" s="20">
        <v>0</v>
      </c>
      <c r="EK59" s="20">
        <v>63.6</v>
      </c>
      <c r="EL59" s="20">
        <v>-2.75</v>
      </c>
      <c r="EM59" s="20">
        <v>32.049999999999997</v>
      </c>
      <c r="EN59" s="20">
        <v>4.8</v>
      </c>
      <c r="EO59" s="20">
        <v>4.8</v>
      </c>
      <c r="EP59" s="20">
        <v>4.8</v>
      </c>
      <c r="EQ59" s="20">
        <v>0</v>
      </c>
      <c r="ER59" s="20">
        <v>175.8</v>
      </c>
      <c r="ES59" s="20">
        <v>2.5499999999999998</v>
      </c>
      <c r="ET59" s="20">
        <v>170.85</v>
      </c>
      <c r="EU59" s="20">
        <v>-2.2000000000000002</v>
      </c>
      <c r="EV59" s="20">
        <v>-137</v>
      </c>
      <c r="EW59" s="20">
        <v>-26.35</v>
      </c>
      <c r="EX59" s="20">
        <v>-137.05000000000001</v>
      </c>
      <c r="EY59" s="20">
        <v>36.700000000000003</v>
      </c>
      <c r="EZ59" s="20">
        <v>18.25</v>
      </c>
      <c r="FA59" s="20">
        <v>15.45</v>
      </c>
      <c r="FB59" s="20">
        <v>16.55</v>
      </c>
      <c r="FC59" s="20">
        <v>2.7</v>
      </c>
      <c r="FD59" s="20">
        <v>9.4</v>
      </c>
      <c r="FE59" s="20">
        <v>37</v>
      </c>
      <c r="FF59" s="20">
        <v>29.65</v>
      </c>
      <c r="FG59" s="20">
        <v>0</v>
      </c>
      <c r="FH59" s="20">
        <v>0</v>
      </c>
      <c r="FI59" s="20">
        <v>0</v>
      </c>
      <c r="FJ59" s="20">
        <v>58.65</v>
      </c>
      <c r="FK59" s="20">
        <v>29.6</v>
      </c>
      <c r="FL59" s="20">
        <v>33.75</v>
      </c>
      <c r="FM59" s="20">
        <v>126.65</v>
      </c>
      <c r="FN59" s="20">
        <v>0</v>
      </c>
      <c r="FO59" s="20">
        <v>4049.1104999999998</v>
      </c>
      <c r="FP59" s="21"/>
      <c r="FQ59" s="20">
        <v>0</v>
      </c>
      <c r="FR59" s="20">
        <v>0</v>
      </c>
      <c r="FS59" s="20">
        <v>0</v>
      </c>
      <c r="FT59" s="20">
        <v>43.05</v>
      </c>
      <c r="FU59" s="20">
        <v>0</v>
      </c>
      <c r="FV59" s="20">
        <v>0</v>
      </c>
      <c r="FW59" s="20">
        <v>-8.9499999999999993</v>
      </c>
      <c r="FX59" s="20">
        <v>34.35</v>
      </c>
      <c r="FY59" s="20">
        <v>68.45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826</v>
      </c>
      <c r="C5" s="1"/>
      <c r="D5" s="1"/>
      <c r="E5" s="1"/>
      <c r="F5" s="1"/>
      <c r="G5" s="1"/>
      <c r="H5" s="1"/>
    </row>
    <row r="6" spans="1:8" ht="22.9" customHeight="1" x14ac:dyDescent="0.25">
      <c r="A6" s="1"/>
      <c r="B6" s="207" t="s">
        <v>827</v>
      </c>
      <c r="C6" s="207" t="s">
        <v>828</v>
      </c>
      <c r="D6" s="207"/>
      <c r="E6" s="207" t="s">
        <v>829</v>
      </c>
      <c r="F6" s="207"/>
      <c r="G6" s="207"/>
      <c r="H6" s="207" t="s">
        <v>830</v>
      </c>
    </row>
    <row r="7" spans="1:8" ht="31.15" customHeight="1" x14ac:dyDescent="0.25">
      <c r="A7" s="1"/>
      <c r="B7" s="207"/>
      <c r="C7" s="24" t="s">
        <v>831</v>
      </c>
      <c r="D7" s="24" t="s">
        <v>832</v>
      </c>
      <c r="E7" s="24" t="s">
        <v>553</v>
      </c>
      <c r="F7" s="24" t="s">
        <v>552</v>
      </c>
      <c r="G7" s="24" t="s">
        <v>551</v>
      </c>
      <c r="H7" s="24" t="s">
        <v>833</v>
      </c>
    </row>
    <row r="8" spans="1:8" ht="10.9" customHeight="1" x14ac:dyDescent="0.25">
      <c r="A8" s="1"/>
      <c r="B8" s="25" t="s">
        <v>775</v>
      </c>
      <c r="C8" s="26">
        <v>0</v>
      </c>
      <c r="D8" s="26">
        <v>6986.1769999999997</v>
      </c>
      <c r="E8" s="27">
        <v>1071.1999000000001</v>
      </c>
      <c r="F8" s="27">
        <v>4116.9373999999998</v>
      </c>
      <c r="G8" s="27">
        <v>1798.0397</v>
      </c>
      <c r="H8" s="27">
        <v>259.9726</v>
      </c>
    </row>
    <row r="9" spans="1:8" ht="10.9" customHeight="1" x14ac:dyDescent="0.25">
      <c r="A9" s="1"/>
      <c r="B9" s="25" t="s">
        <v>776</v>
      </c>
      <c r="C9" s="26">
        <v>0</v>
      </c>
      <c r="D9" s="26">
        <v>6756.875</v>
      </c>
      <c r="E9" s="27">
        <v>1049.9018000000001</v>
      </c>
      <c r="F9" s="27">
        <v>3924.0254</v>
      </c>
      <c r="G9" s="27">
        <v>1782.9477999999999</v>
      </c>
      <c r="H9" s="27">
        <v>261.9676</v>
      </c>
    </row>
    <row r="10" spans="1:8" ht="10.9" customHeight="1" x14ac:dyDescent="0.25">
      <c r="A10" s="1"/>
      <c r="B10" s="25" t="s">
        <v>777</v>
      </c>
      <c r="C10" s="26">
        <v>0</v>
      </c>
      <c r="D10" s="26">
        <v>6668.1760000000004</v>
      </c>
      <c r="E10" s="27">
        <v>1040.9459999999999</v>
      </c>
      <c r="F10" s="27">
        <v>3849.096</v>
      </c>
      <c r="G10" s="27">
        <v>1778.134</v>
      </c>
      <c r="H10" s="27">
        <v>270.53519999999997</v>
      </c>
    </row>
    <row r="11" spans="1:8" ht="10.9" customHeight="1" x14ac:dyDescent="0.25">
      <c r="A11" s="1"/>
      <c r="B11" s="25" t="s">
        <v>778</v>
      </c>
      <c r="C11" s="26">
        <v>0</v>
      </c>
      <c r="D11" s="26">
        <v>6547.3760000000002</v>
      </c>
      <c r="E11" s="27">
        <v>975.88160000000005</v>
      </c>
      <c r="F11" s="27">
        <v>3802.8868000000002</v>
      </c>
      <c r="G11" s="27">
        <v>1768.6076</v>
      </c>
      <c r="H11" s="27">
        <v>261.78429999999997</v>
      </c>
    </row>
    <row r="12" spans="1:8" ht="10.9" customHeight="1" x14ac:dyDescent="0.25">
      <c r="A12" s="1"/>
      <c r="B12" s="25" t="s">
        <v>779</v>
      </c>
      <c r="C12" s="26">
        <v>0</v>
      </c>
      <c r="D12" s="26">
        <v>6601.5709999999999</v>
      </c>
      <c r="E12" s="27">
        <v>1001.8671000000001</v>
      </c>
      <c r="F12" s="27">
        <v>3846.4893000000002</v>
      </c>
      <c r="G12" s="27">
        <v>1753.2146</v>
      </c>
      <c r="H12" s="27">
        <v>265.47719999999998</v>
      </c>
    </row>
    <row r="13" spans="1:8" ht="10.9" customHeight="1" x14ac:dyDescent="0.25">
      <c r="A13" s="1"/>
      <c r="B13" s="25" t="s">
        <v>780</v>
      </c>
      <c r="C13" s="26">
        <v>0</v>
      </c>
      <c r="D13" s="26">
        <v>6564.3710000000001</v>
      </c>
      <c r="E13" s="27">
        <v>966.27179999999998</v>
      </c>
      <c r="F13" s="27">
        <v>3836.7808</v>
      </c>
      <c r="G13" s="27">
        <v>1761.3184000000001</v>
      </c>
      <c r="H13" s="27">
        <v>273.4153</v>
      </c>
    </row>
    <row r="14" spans="1:8" ht="10.9" customHeight="1" x14ac:dyDescent="0.25">
      <c r="A14" s="1"/>
      <c r="B14" s="25" t="s">
        <v>781</v>
      </c>
      <c r="C14" s="26">
        <v>0</v>
      </c>
      <c r="D14" s="26">
        <v>6564.87</v>
      </c>
      <c r="E14" s="27">
        <v>986.96519999999998</v>
      </c>
      <c r="F14" s="27">
        <v>3828.7357000000002</v>
      </c>
      <c r="G14" s="27">
        <v>1749.1691000000001</v>
      </c>
      <c r="H14" s="27">
        <v>284.43389999999999</v>
      </c>
    </row>
    <row r="15" spans="1:8" ht="10.9" customHeight="1" x14ac:dyDescent="0.25">
      <c r="A15" s="1"/>
      <c r="B15" s="25" t="s">
        <v>782</v>
      </c>
      <c r="C15" s="26">
        <v>0</v>
      </c>
      <c r="D15" s="26">
        <v>6513.5690000000004</v>
      </c>
      <c r="E15" s="27">
        <v>981.68079999999998</v>
      </c>
      <c r="F15" s="27">
        <v>3764.0272</v>
      </c>
      <c r="G15" s="27">
        <v>1767.8610000000001</v>
      </c>
      <c r="H15" s="27">
        <v>264.29329999999999</v>
      </c>
    </row>
    <row r="16" spans="1:8" ht="10.9" customHeight="1" x14ac:dyDescent="0.25">
      <c r="A16" s="1"/>
      <c r="B16" s="25" t="s">
        <v>783</v>
      </c>
      <c r="C16" s="26">
        <v>0</v>
      </c>
      <c r="D16" s="26">
        <v>6467.4669999999996</v>
      </c>
      <c r="E16" s="27">
        <v>952.6481</v>
      </c>
      <c r="F16" s="27">
        <v>3741.6929</v>
      </c>
      <c r="G16" s="27">
        <v>1773.126</v>
      </c>
      <c r="H16" s="27">
        <v>259.40530000000001</v>
      </c>
    </row>
    <row r="17" spans="1:8" ht="10.9" customHeight="1" x14ac:dyDescent="0.25">
      <c r="A17" s="1"/>
      <c r="B17" s="25" t="s">
        <v>784</v>
      </c>
      <c r="C17" s="26">
        <v>0</v>
      </c>
      <c r="D17" s="26">
        <v>6408.1660000000002</v>
      </c>
      <c r="E17" s="27">
        <v>948.68119999999999</v>
      </c>
      <c r="F17" s="27">
        <v>3696.9218000000001</v>
      </c>
      <c r="G17" s="27">
        <v>1762.5630000000001</v>
      </c>
      <c r="H17" s="27">
        <v>262.69159999999999</v>
      </c>
    </row>
    <row r="18" spans="1:8" ht="10.9" customHeight="1" x14ac:dyDescent="0.25">
      <c r="A18" s="1"/>
      <c r="B18" s="25" t="s">
        <v>785</v>
      </c>
      <c r="C18" s="26">
        <v>0</v>
      </c>
      <c r="D18" s="26">
        <v>6536.0860000000002</v>
      </c>
      <c r="E18" s="27">
        <v>947.79600000000005</v>
      </c>
      <c r="F18" s="27">
        <v>3811.1529999999998</v>
      </c>
      <c r="G18" s="27">
        <v>1777.1369999999999</v>
      </c>
      <c r="H18" s="27">
        <v>261.25029999999998</v>
      </c>
    </row>
    <row r="19" spans="1:8" ht="10.9" customHeight="1" x14ac:dyDescent="0.25">
      <c r="A19" s="1"/>
      <c r="B19" s="25" t="s">
        <v>786</v>
      </c>
      <c r="C19" s="26">
        <v>0</v>
      </c>
      <c r="D19" s="26">
        <v>6335.1090000000004</v>
      </c>
      <c r="E19" s="27">
        <v>995.3075</v>
      </c>
      <c r="F19" s="27">
        <v>3610.3634000000002</v>
      </c>
      <c r="G19" s="27">
        <v>1729.4381000000001</v>
      </c>
      <c r="H19" s="27">
        <v>253.19380000000001</v>
      </c>
    </row>
    <row r="20" spans="1:8" ht="10.9" customHeight="1" x14ac:dyDescent="0.25">
      <c r="A20" s="1"/>
      <c r="B20" s="25" t="s">
        <v>787</v>
      </c>
      <c r="C20" s="26">
        <v>0</v>
      </c>
      <c r="D20" s="26">
        <v>6238.8770000000004</v>
      </c>
      <c r="E20" s="27">
        <v>968.03030000000001</v>
      </c>
      <c r="F20" s="27">
        <v>3558.9074999999998</v>
      </c>
      <c r="G20" s="27">
        <v>1711.9392</v>
      </c>
      <c r="H20" s="27">
        <v>239.87520000000001</v>
      </c>
    </row>
    <row r="21" spans="1:8" ht="10.9" customHeight="1" x14ac:dyDescent="0.25">
      <c r="A21" s="1"/>
      <c r="B21" s="25" t="s">
        <v>788</v>
      </c>
      <c r="C21" s="26">
        <v>0</v>
      </c>
      <c r="D21" s="26">
        <v>6061.7280000000001</v>
      </c>
      <c r="E21" s="27">
        <v>965.72609999999997</v>
      </c>
      <c r="F21" s="27">
        <v>3407.9875999999999</v>
      </c>
      <c r="G21" s="27">
        <v>1688.0143</v>
      </c>
      <c r="H21" s="27">
        <v>232.0984</v>
      </c>
    </row>
    <row r="22" spans="1:8" ht="10.9" customHeight="1" x14ac:dyDescent="0.25">
      <c r="A22" s="1"/>
      <c r="B22" s="25" t="s">
        <v>789</v>
      </c>
      <c r="C22" s="26">
        <v>0</v>
      </c>
      <c r="D22" s="26">
        <v>6112.4840000000004</v>
      </c>
      <c r="E22" s="27">
        <v>929.19200000000001</v>
      </c>
      <c r="F22" s="27">
        <v>3517.5945000000002</v>
      </c>
      <c r="G22" s="27">
        <v>1665.6975</v>
      </c>
      <c r="H22" s="27">
        <v>234.7028</v>
      </c>
    </row>
    <row r="23" spans="1:8" ht="10.9" customHeight="1" x14ac:dyDescent="0.25">
      <c r="A23" s="1"/>
      <c r="B23" s="25" t="s">
        <v>790</v>
      </c>
      <c r="C23" s="26">
        <v>0</v>
      </c>
      <c r="D23" s="26">
        <v>6209.34</v>
      </c>
      <c r="E23" s="27">
        <v>987.75969999999995</v>
      </c>
      <c r="F23" s="27">
        <v>3526.5142000000001</v>
      </c>
      <c r="G23" s="27">
        <v>1695.0661</v>
      </c>
      <c r="H23" s="27">
        <v>237.50149999999999</v>
      </c>
    </row>
    <row r="24" spans="1:8" ht="10.9" customHeight="1" x14ac:dyDescent="0.25">
      <c r="A24" s="1"/>
      <c r="B24" s="25" t="s">
        <v>791</v>
      </c>
      <c r="C24" s="26">
        <v>0</v>
      </c>
      <c r="D24" s="26">
        <v>6380.3639999999996</v>
      </c>
      <c r="E24" s="27">
        <v>999.04790000000003</v>
      </c>
      <c r="F24" s="27">
        <v>3712.6664999999998</v>
      </c>
      <c r="G24" s="27">
        <v>1668.6496</v>
      </c>
      <c r="H24" s="27">
        <v>245.1139</v>
      </c>
    </row>
    <row r="25" spans="1:8" ht="10.9" customHeight="1" x14ac:dyDescent="0.25">
      <c r="A25" s="1"/>
      <c r="B25" s="25" t="s">
        <v>792</v>
      </c>
      <c r="C25" s="26">
        <v>0</v>
      </c>
      <c r="D25" s="26">
        <v>6438.9350000000004</v>
      </c>
      <c r="E25" s="27">
        <v>1036.0117</v>
      </c>
      <c r="F25" s="27">
        <v>3739.9823999999999</v>
      </c>
      <c r="G25" s="27">
        <v>1662.9409000000001</v>
      </c>
      <c r="H25" s="27">
        <v>245.99080000000001</v>
      </c>
    </row>
    <row r="26" spans="1:8" ht="10.9" customHeight="1" x14ac:dyDescent="0.25">
      <c r="A26" s="1"/>
      <c r="B26" s="25" t="s">
        <v>793</v>
      </c>
      <c r="C26" s="26">
        <v>0</v>
      </c>
      <c r="D26" s="26">
        <v>6628.6779999999999</v>
      </c>
      <c r="E26" s="27">
        <v>1045.1231</v>
      </c>
      <c r="F26" s="27">
        <v>3920.7386000000001</v>
      </c>
      <c r="G26" s="27">
        <v>1662.8163</v>
      </c>
      <c r="H26" s="27">
        <v>253.48650000000001</v>
      </c>
    </row>
    <row r="27" spans="1:8" ht="10.9" customHeight="1" x14ac:dyDescent="0.25">
      <c r="A27" s="1"/>
      <c r="B27" s="25" t="s">
        <v>794</v>
      </c>
      <c r="C27" s="26">
        <v>0</v>
      </c>
      <c r="D27" s="26">
        <v>6715.0619999999999</v>
      </c>
      <c r="E27" s="27">
        <v>1048.7474999999999</v>
      </c>
      <c r="F27" s="27">
        <v>3990.9029</v>
      </c>
      <c r="G27" s="27">
        <v>1675.4115999999999</v>
      </c>
      <c r="H27" s="27">
        <v>256.30590000000001</v>
      </c>
    </row>
    <row r="28" spans="1:8" ht="10.9" customHeight="1" x14ac:dyDescent="0.25">
      <c r="A28" s="1"/>
      <c r="B28" s="25" t="s">
        <v>795</v>
      </c>
      <c r="C28" s="26">
        <v>0</v>
      </c>
      <c r="D28" s="26">
        <v>6713.3990000000003</v>
      </c>
      <c r="E28" s="27">
        <v>1037.809</v>
      </c>
      <c r="F28" s="27">
        <v>3977.3622999999998</v>
      </c>
      <c r="G28" s="27">
        <v>1698.2276999999999</v>
      </c>
      <c r="H28" s="27">
        <v>247.13890000000001</v>
      </c>
    </row>
    <row r="29" spans="1:8" ht="10.9" customHeight="1" x14ac:dyDescent="0.25">
      <c r="A29" s="1"/>
      <c r="B29" s="25" t="s">
        <v>796</v>
      </c>
      <c r="C29" s="26">
        <v>0</v>
      </c>
      <c r="D29" s="26">
        <v>6875.76</v>
      </c>
      <c r="E29" s="27">
        <v>1082.3300999999999</v>
      </c>
      <c r="F29" s="27">
        <v>4103.0169999999998</v>
      </c>
      <c r="G29" s="27">
        <v>1690.4129</v>
      </c>
      <c r="H29" s="27">
        <v>250.6523</v>
      </c>
    </row>
    <row r="30" spans="1:8" ht="10.9" customHeight="1" x14ac:dyDescent="0.25">
      <c r="A30" s="1"/>
      <c r="B30" s="25" t="s">
        <v>797</v>
      </c>
      <c r="C30" s="26">
        <v>0</v>
      </c>
      <c r="D30" s="26">
        <v>6806.4669999999996</v>
      </c>
      <c r="E30" s="27">
        <v>1066.4286</v>
      </c>
      <c r="F30" s="27">
        <v>4030.2896999999998</v>
      </c>
      <c r="G30" s="27">
        <v>1709.7487000000001</v>
      </c>
      <c r="H30" s="27">
        <v>252.9659</v>
      </c>
    </row>
    <row r="31" spans="1:8" ht="10.9" customHeight="1" x14ac:dyDescent="0.25">
      <c r="A31" s="1"/>
      <c r="B31" s="25" t="s">
        <v>798</v>
      </c>
      <c r="C31" s="26">
        <v>0</v>
      </c>
      <c r="D31" s="26">
        <v>6831.6580000000004</v>
      </c>
      <c r="E31" s="27">
        <v>1075.8924999999999</v>
      </c>
      <c r="F31" s="27">
        <v>4070.0650000000001</v>
      </c>
      <c r="G31" s="27">
        <v>1685.7004999999999</v>
      </c>
      <c r="H31" s="27">
        <v>249.25389999999999</v>
      </c>
    </row>
    <row r="32" spans="1:8" ht="10.9" customHeight="1" x14ac:dyDescent="0.25">
      <c r="A32" s="1"/>
      <c r="B32" s="25" t="s">
        <v>799</v>
      </c>
      <c r="C32" s="26">
        <v>0</v>
      </c>
      <c r="D32" s="26">
        <v>6880.01</v>
      </c>
      <c r="E32" s="27">
        <v>1107.1791000000001</v>
      </c>
      <c r="F32" s="27">
        <v>4043.9740000000002</v>
      </c>
      <c r="G32" s="27">
        <v>1728.8569</v>
      </c>
      <c r="H32" s="27">
        <v>238.9871</v>
      </c>
    </row>
    <row r="33" spans="1:8" ht="10.9" customHeight="1" x14ac:dyDescent="0.25">
      <c r="A33" s="1"/>
      <c r="B33" s="25" t="s">
        <v>800</v>
      </c>
      <c r="C33" s="26">
        <v>0</v>
      </c>
      <c r="D33" s="26">
        <v>6873.1610000000001</v>
      </c>
      <c r="E33" s="27">
        <v>1071.9021</v>
      </c>
      <c r="F33" s="27">
        <v>4068.6876000000002</v>
      </c>
      <c r="G33" s="27">
        <v>1732.5713000000001</v>
      </c>
      <c r="H33" s="27">
        <v>245.67859999999999</v>
      </c>
    </row>
    <row r="34" spans="1:8" ht="10.9" customHeight="1" x14ac:dyDescent="0.25">
      <c r="A34" s="1"/>
      <c r="B34" s="25" t="s">
        <v>801</v>
      </c>
      <c r="C34" s="26">
        <v>0</v>
      </c>
      <c r="D34" s="26">
        <v>6884.7359999999999</v>
      </c>
      <c r="E34" s="27">
        <v>1119.0654</v>
      </c>
      <c r="F34" s="27">
        <v>4065.0261</v>
      </c>
      <c r="G34" s="27">
        <v>1700.6445000000001</v>
      </c>
      <c r="H34" s="27">
        <v>250.31280000000001</v>
      </c>
    </row>
    <row r="35" spans="1:8" ht="10.9" customHeight="1" x14ac:dyDescent="0.25">
      <c r="A35" s="1"/>
      <c r="B35" s="25" t="s">
        <v>802</v>
      </c>
      <c r="C35" s="26">
        <v>0</v>
      </c>
      <c r="D35" s="26">
        <v>6922.0829999999996</v>
      </c>
      <c r="E35" s="27">
        <v>1111.3587</v>
      </c>
      <c r="F35" s="27">
        <v>4068.0243</v>
      </c>
      <c r="G35" s="27">
        <v>1742.7</v>
      </c>
      <c r="H35" s="27">
        <v>255.27699999999999</v>
      </c>
    </row>
    <row r="36" spans="1:8" ht="10.9" customHeight="1" x14ac:dyDescent="0.25">
      <c r="A36" s="1"/>
      <c r="B36" s="25" t="s">
        <v>803</v>
      </c>
      <c r="C36" s="26">
        <v>0</v>
      </c>
      <c r="D36" s="26">
        <v>6911.8739999999998</v>
      </c>
      <c r="E36" s="27">
        <v>1098.0915</v>
      </c>
      <c r="F36" s="27">
        <v>4067.2417999999998</v>
      </c>
      <c r="G36" s="27">
        <v>1746.5407</v>
      </c>
      <c r="H36" s="27">
        <v>260.79320000000001</v>
      </c>
    </row>
    <row r="37" spans="1:8" ht="10.9" customHeight="1" x14ac:dyDescent="0.25">
      <c r="A37" s="1"/>
      <c r="B37" s="25" t="s">
        <v>804</v>
      </c>
      <c r="C37" s="26">
        <v>0</v>
      </c>
      <c r="D37" s="26">
        <v>6965.8559999999998</v>
      </c>
      <c r="E37" s="27">
        <v>1088.7447999999999</v>
      </c>
      <c r="F37" s="27">
        <v>4127.0452999999998</v>
      </c>
      <c r="G37" s="27">
        <v>1750.0659000000001</v>
      </c>
      <c r="H37" s="27">
        <v>255.10149999999999</v>
      </c>
    </row>
    <row r="38" spans="1:8" ht="10.9" customHeight="1" x14ac:dyDescent="0.25">
      <c r="A38" s="1"/>
      <c r="B38" s="25" t="s">
        <v>805</v>
      </c>
      <c r="C38" s="26">
        <v>0</v>
      </c>
      <c r="D38" s="26">
        <v>6978.0739999999996</v>
      </c>
      <c r="E38" s="27">
        <v>1051.1681000000001</v>
      </c>
      <c r="F38" s="27">
        <v>4163.1710000000003</v>
      </c>
      <c r="G38" s="27">
        <v>1763.7348999999999</v>
      </c>
      <c r="H38" s="27">
        <v>255.56020000000001</v>
      </c>
    </row>
    <row r="39" spans="1:8" ht="10.9" customHeight="1" x14ac:dyDescent="0.25">
      <c r="A39" s="1"/>
      <c r="B39" s="25" t="s">
        <v>806</v>
      </c>
      <c r="C39" s="26">
        <v>0</v>
      </c>
      <c r="D39" s="26">
        <v>6994.933</v>
      </c>
      <c r="E39" s="27">
        <v>1040.7293999999999</v>
      </c>
      <c r="F39" s="27">
        <v>4160.2161999999998</v>
      </c>
      <c r="G39" s="27">
        <v>1793.9874</v>
      </c>
      <c r="H39" s="27">
        <v>260.06110000000001</v>
      </c>
    </row>
    <row r="40" spans="1:8" ht="10.9" customHeight="1" x14ac:dyDescent="0.25">
      <c r="A40" s="1"/>
      <c r="B40" s="25" t="s">
        <v>807</v>
      </c>
      <c r="C40" s="26">
        <v>0</v>
      </c>
      <c r="D40" s="26">
        <v>6843.732</v>
      </c>
      <c r="E40" s="27">
        <v>1025.8773000000001</v>
      </c>
      <c r="F40" s="27">
        <v>3996.8534</v>
      </c>
      <c r="G40" s="27">
        <v>1821.0012999999999</v>
      </c>
      <c r="H40" s="27">
        <v>256.57510000000002</v>
      </c>
    </row>
    <row r="41" spans="1:8" ht="10.9" customHeight="1" x14ac:dyDescent="0.25">
      <c r="A41" s="1"/>
      <c r="B41" s="25" t="s">
        <v>808</v>
      </c>
      <c r="C41" s="26">
        <v>0</v>
      </c>
      <c r="D41" s="26">
        <v>6970.45</v>
      </c>
      <c r="E41" s="27">
        <v>1044.8632</v>
      </c>
      <c r="F41" s="27">
        <v>4130.1153000000004</v>
      </c>
      <c r="G41" s="27">
        <v>1795.4715000000001</v>
      </c>
      <c r="H41" s="27">
        <v>261.0772</v>
      </c>
    </row>
    <row r="42" spans="1:8" ht="10.9" customHeight="1" x14ac:dyDescent="0.25">
      <c r="A42" s="1"/>
      <c r="B42" s="25" t="s">
        <v>809</v>
      </c>
      <c r="C42" s="26">
        <v>0</v>
      </c>
      <c r="D42" s="26">
        <v>6992.6869999999999</v>
      </c>
      <c r="E42" s="27">
        <v>1086.2416000000001</v>
      </c>
      <c r="F42" s="27">
        <v>4072.1244000000002</v>
      </c>
      <c r="G42" s="27">
        <v>1834.3209999999999</v>
      </c>
      <c r="H42" s="27">
        <v>255.39349999999999</v>
      </c>
    </row>
    <row r="43" spans="1:8" ht="10.9" customHeight="1" x14ac:dyDescent="0.25">
      <c r="A43" s="1"/>
      <c r="B43" s="25" t="s">
        <v>810</v>
      </c>
      <c r="C43" s="26">
        <v>0</v>
      </c>
      <c r="D43" s="26">
        <v>7017.6840000000002</v>
      </c>
      <c r="E43" s="27">
        <v>1110.9549999999999</v>
      </c>
      <c r="F43" s="27">
        <v>4057.6363000000001</v>
      </c>
      <c r="G43" s="27">
        <v>1849.0926999999999</v>
      </c>
      <c r="H43" s="27">
        <v>252.65029999999999</v>
      </c>
    </row>
    <row r="44" spans="1:8" ht="10.9" customHeight="1" x14ac:dyDescent="0.25">
      <c r="A44" s="1"/>
      <c r="B44" s="25" t="s">
        <v>811</v>
      </c>
      <c r="C44" s="26">
        <v>0</v>
      </c>
      <c r="D44" s="26">
        <v>7345.1750000000002</v>
      </c>
      <c r="E44" s="27">
        <v>1145.8614</v>
      </c>
      <c r="F44" s="27">
        <v>4264.0977999999996</v>
      </c>
      <c r="G44" s="27">
        <v>1935.2157999999999</v>
      </c>
      <c r="H44" s="27">
        <v>241.904</v>
      </c>
    </row>
    <row r="45" spans="1:8" ht="10.9" customHeight="1" x14ac:dyDescent="0.25">
      <c r="A45" s="1"/>
      <c r="B45" s="25" t="s">
        <v>812</v>
      </c>
      <c r="C45" s="26">
        <v>0</v>
      </c>
      <c r="D45" s="26">
        <v>7591.4759999999997</v>
      </c>
      <c r="E45" s="27">
        <v>1241.6384</v>
      </c>
      <c r="F45" s="27">
        <v>4407.3077999999996</v>
      </c>
      <c r="G45" s="27">
        <v>1942.5298</v>
      </c>
      <c r="H45" s="27">
        <v>246.6465</v>
      </c>
    </row>
    <row r="46" spans="1:8" ht="10.9" customHeight="1" x14ac:dyDescent="0.25">
      <c r="A46" s="1"/>
      <c r="B46" s="25" t="s">
        <v>813</v>
      </c>
      <c r="C46" s="26">
        <v>0</v>
      </c>
      <c r="D46" s="26">
        <v>7675.174</v>
      </c>
      <c r="E46" s="27">
        <v>1255.8340000000001</v>
      </c>
      <c r="F46" s="27">
        <v>4487.4497000000001</v>
      </c>
      <c r="G46" s="27">
        <v>1931.8903</v>
      </c>
      <c r="H46" s="27">
        <v>255.12710000000001</v>
      </c>
    </row>
    <row r="47" spans="1:8" ht="10.9" customHeight="1" x14ac:dyDescent="0.25">
      <c r="A47" s="1"/>
      <c r="B47" s="25" t="s">
        <v>814</v>
      </c>
      <c r="C47" s="26">
        <v>0</v>
      </c>
      <c r="D47" s="26">
        <v>7809.973</v>
      </c>
      <c r="E47" s="27">
        <v>1224.9949999999999</v>
      </c>
      <c r="F47" s="27">
        <v>4616.7138999999997</v>
      </c>
      <c r="G47" s="27">
        <v>1968.2641000000001</v>
      </c>
      <c r="H47" s="27">
        <v>260.33769999999998</v>
      </c>
    </row>
    <row r="48" spans="1:8" ht="10.9" customHeight="1" x14ac:dyDescent="0.25">
      <c r="A48" s="1"/>
      <c r="B48" s="25" t="s">
        <v>815</v>
      </c>
      <c r="C48" s="26">
        <v>0</v>
      </c>
      <c r="D48" s="26">
        <v>7718.674</v>
      </c>
      <c r="E48" s="27">
        <v>1240.2109</v>
      </c>
      <c r="F48" s="27">
        <v>4509.5198</v>
      </c>
      <c r="G48" s="27">
        <v>1968.9432999999999</v>
      </c>
      <c r="H48" s="27">
        <v>263.18599999999998</v>
      </c>
    </row>
    <row r="49" spans="1:8" ht="10.9" customHeight="1" x14ac:dyDescent="0.25">
      <c r="A49" s="1"/>
      <c r="B49" s="25" t="s">
        <v>816</v>
      </c>
      <c r="C49" s="26">
        <v>0</v>
      </c>
      <c r="D49" s="26">
        <v>7764.8739999999998</v>
      </c>
      <c r="E49" s="27">
        <v>1218.9494999999999</v>
      </c>
      <c r="F49" s="27">
        <v>4582.8971000000001</v>
      </c>
      <c r="G49" s="27">
        <v>1963.0273999999999</v>
      </c>
      <c r="H49" s="27">
        <v>267.75170000000003</v>
      </c>
    </row>
    <row r="50" spans="1:8" ht="10.9" customHeight="1" x14ac:dyDescent="0.25">
      <c r="A50" s="1"/>
      <c r="B50" s="25" t="s">
        <v>817</v>
      </c>
      <c r="C50" s="26">
        <v>0</v>
      </c>
      <c r="D50" s="26">
        <v>7650.8069999999998</v>
      </c>
      <c r="E50" s="27">
        <v>1190.6241</v>
      </c>
      <c r="F50" s="27">
        <v>4502.3217999999997</v>
      </c>
      <c r="G50" s="27">
        <v>1957.8611000000001</v>
      </c>
      <c r="H50" s="27">
        <v>268.19889999999998</v>
      </c>
    </row>
    <row r="51" spans="1:8" ht="10.9" customHeight="1" x14ac:dyDescent="0.25">
      <c r="A51" s="1"/>
      <c r="B51" s="25" t="s">
        <v>818</v>
      </c>
      <c r="C51" s="26">
        <v>0</v>
      </c>
      <c r="D51" s="26">
        <v>7588.0065999999997</v>
      </c>
      <c r="E51" s="27">
        <v>1178.6559</v>
      </c>
      <c r="F51" s="27">
        <v>4489.1803</v>
      </c>
      <c r="G51" s="27">
        <v>1920.1704</v>
      </c>
      <c r="H51" s="27">
        <v>270.80970000000002</v>
      </c>
    </row>
    <row r="52" spans="1:8" ht="10.9" customHeight="1" x14ac:dyDescent="0.25">
      <c r="A52" s="1"/>
      <c r="B52" s="25" t="s">
        <v>819</v>
      </c>
      <c r="C52" s="26">
        <v>0</v>
      </c>
      <c r="D52" s="26">
        <v>7273.66</v>
      </c>
      <c r="E52" s="27">
        <v>1106.7524000000001</v>
      </c>
      <c r="F52" s="27">
        <v>4247.7067999999999</v>
      </c>
      <c r="G52" s="27">
        <v>1919.2008000000001</v>
      </c>
      <c r="H52" s="27">
        <v>235.4879</v>
      </c>
    </row>
    <row r="53" spans="1:8" ht="10.9" customHeight="1" x14ac:dyDescent="0.25">
      <c r="A53" s="1"/>
      <c r="B53" s="25" t="s">
        <v>820</v>
      </c>
      <c r="C53" s="26">
        <v>0</v>
      </c>
      <c r="D53" s="26">
        <v>7172.9525000000003</v>
      </c>
      <c r="E53" s="27">
        <v>1097.4573</v>
      </c>
      <c r="F53" s="27">
        <v>4175.7042000000001</v>
      </c>
      <c r="G53" s="27">
        <v>1899.7909999999999</v>
      </c>
      <c r="H53" s="27">
        <v>238.8108</v>
      </c>
    </row>
    <row r="54" spans="1:8" ht="10.9" customHeight="1" x14ac:dyDescent="0.25">
      <c r="A54" s="1"/>
      <c r="B54" s="25" t="s">
        <v>821</v>
      </c>
      <c r="C54" s="26">
        <v>0</v>
      </c>
      <c r="D54" s="26">
        <v>6873.5231999999996</v>
      </c>
      <c r="E54" s="27">
        <v>1040.1133</v>
      </c>
      <c r="F54" s="27">
        <v>3982.2750000000001</v>
      </c>
      <c r="G54" s="27">
        <v>1851.1349</v>
      </c>
      <c r="H54" s="27">
        <v>241.0745</v>
      </c>
    </row>
    <row r="55" spans="1:8" ht="10.9" customHeight="1" x14ac:dyDescent="0.25">
      <c r="A55" s="1"/>
      <c r="B55" s="25" t="s">
        <v>110</v>
      </c>
      <c r="C55" s="26">
        <v>0</v>
      </c>
      <c r="D55" s="26">
        <v>6752.8116</v>
      </c>
      <c r="E55" s="27">
        <v>1049.6098</v>
      </c>
      <c r="F55" s="27">
        <v>3851.8476000000001</v>
      </c>
      <c r="G55" s="27">
        <v>1851.3542</v>
      </c>
      <c r="H55" s="27">
        <v>240.30340000000001</v>
      </c>
    </row>
    <row r="56" spans="1:8" ht="16.899999999999999" customHeight="1" x14ac:dyDescent="0.25">
      <c r="A56" s="1"/>
      <c r="B56" s="28" t="s">
        <v>834</v>
      </c>
      <c r="C56" s="29">
        <v>0</v>
      </c>
      <c r="D56" s="29">
        <v>7809.973</v>
      </c>
      <c r="E56" s="30">
        <v>1255.8340000000001</v>
      </c>
      <c r="F56" s="30">
        <v>4616.7138999999997</v>
      </c>
      <c r="G56" s="30">
        <v>1968.9432999999999</v>
      </c>
      <c r="H56" s="30">
        <v>284.43389999999999</v>
      </c>
    </row>
    <row r="57" spans="1:8" ht="16.899999999999999" customHeight="1" x14ac:dyDescent="0.25">
      <c r="A57" s="1"/>
      <c r="B57" s="28" t="s">
        <v>835</v>
      </c>
      <c r="C57" s="29">
        <v>0</v>
      </c>
      <c r="D57" s="29">
        <v>6061.7280000000001</v>
      </c>
      <c r="E57" s="30">
        <v>929.19200000000001</v>
      </c>
      <c r="F57" s="30">
        <v>3407.9875999999999</v>
      </c>
      <c r="G57" s="30">
        <v>1662.8163</v>
      </c>
      <c r="H57" s="30">
        <v>232.0984</v>
      </c>
    </row>
    <row r="58" spans="1:8" ht="16.899999999999999" customHeight="1" x14ac:dyDescent="0.25">
      <c r="A58" s="1"/>
      <c r="B58" s="28" t="s">
        <v>836</v>
      </c>
      <c r="C58" s="29">
        <v>0</v>
      </c>
      <c r="D58" s="29">
        <v>6862.8114979166658</v>
      </c>
      <c r="E58" s="30">
        <v>1064.7525770833331</v>
      </c>
      <c r="F58" s="30">
        <v>4010.8807375000001</v>
      </c>
      <c r="G58" s="30">
        <v>1787.1781833333332</v>
      </c>
      <c r="H58" s="30">
        <v>254.17942083333332</v>
      </c>
    </row>
    <row r="59" spans="1:8" ht="16.899999999999999" customHeight="1" x14ac:dyDescent="0.25">
      <c r="A59" s="1"/>
      <c r="B59" s="23" t="s">
        <v>837</v>
      </c>
      <c r="C59" s="31">
        <v>0</v>
      </c>
      <c r="D59" s="31">
        <v>164707.47594999999</v>
      </c>
      <c r="E59" s="32">
        <v>25554.061849999998</v>
      </c>
      <c r="F59" s="32">
        <v>96261.137700000007</v>
      </c>
      <c r="G59" s="32">
        <v>42892.276400000002</v>
      </c>
      <c r="H59" s="32">
        <v>6100.3060999999998</v>
      </c>
    </row>
    <row r="60" spans="1:8" x14ac:dyDescent="0.25">
      <c r="A60" s="1"/>
      <c r="B60" s="1"/>
      <c r="C60" s="1"/>
      <c r="D60" s="1"/>
      <c r="E60" s="1"/>
      <c r="F60" s="1"/>
      <c r="G60" s="1"/>
      <c r="H60" s="1"/>
    </row>
    <row r="61" spans="1:8" ht="15.75" x14ac:dyDescent="0.25">
      <c r="A61" s="1"/>
      <c r="B61" s="33" t="s">
        <v>838</v>
      </c>
      <c r="C61" s="1"/>
      <c r="D61" s="1"/>
      <c r="E61" s="1"/>
      <c r="F61" s="1"/>
      <c r="G61" s="1"/>
      <c r="H61" s="1"/>
    </row>
    <row r="62" spans="1:8" ht="15.75" x14ac:dyDescent="0.25">
      <c r="A62" s="1"/>
      <c r="B62" s="33"/>
      <c r="C62" s="1"/>
      <c r="D62" s="1"/>
      <c r="E62" s="1"/>
      <c r="F62" s="1"/>
      <c r="G62" s="1"/>
      <c r="H62" s="1"/>
    </row>
    <row r="63" spans="1:8" x14ac:dyDescent="0.25">
      <c r="A63" s="1"/>
      <c r="B63" s="34"/>
      <c r="C63" s="34"/>
      <c r="D63" s="1" t="s">
        <v>839</v>
      </c>
      <c r="E63" s="35"/>
      <c r="F63" s="1"/>
      <c r="G63" s="1"/>
      <c r="H63" s="1"/>
    </row>
    <row r="64" spans="1:8" x14ac:dyDescent="0.25">
      <c r="A64" s="1"/>
      <c r="B64" s="36"/>
      <c r="C64" s="36"/>
      <c r="D64" s="1" t="s">
        <v>840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827</v>
      </c>
      <c r="C6" s="208" t="s">
        <v>842</v>
      </c>
      <c r="D6" s="208"/>
      <c r="E6" s="208"/>
      <c r="F6" s="208"/>
      <c r="G6" s="208"/>
      <c r="H6" s="208"/>
      <c r="I6" s="208"/>
      <c r="J6" s="208"/>
      <c r="K6" s="208"/>
      <c r="L6" s="208"/>
      <c r="M6" s="208"/>
      <c r="N6" s="208"/>
      <c r="O6" s="208"/>
      <c r="P6" s="208"/>
      <c r="Q6" s="208"/>
      <c r="R6" s="208"/>
      <c r="S6" s="208"/>
      <c r="T6" s="208"/>
      <c r="U6" s="208"/>
      <c r="V6" s="208"/>
      <c r="W6" s="208"/>
      <c r="X6" s="209" t="s">
        <v>843</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844</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845</v>
      </c>
      <c r="D7" s="38" t="s">
        <v>846</v>
      </c>
      <c r="E7" s="38" t="s">
        <v>847</v>
      </c>
      <c r="F7" s="38" t="s">
        <v>848</v>
      </c>
      <c r="G7" s="38" t="s">
        <v>849</v>
      </c>
      <c r="H7" s="38" t="s">
        <v>850</v>
      </c>
      <c r="I7" s="38" t="s">
        <v>851</v>
      </c>
      <c r="J7" s="38" t="s">
        <v>852</v>
      </c>
      <c r="K7" s="38" t="s">
        <v>853</v>
      </c>
      <c r="L7" s="38" t="s">
        <v>854</v>
      </c>
      <c r="M7" s="38" t="s">
        <v>855</v>
      </c>
      <c r="N7" s="38" t="s">
        <v>856</v>
      </c>
      <c r="O7" s="38" t="s">
        <v>857</v>
      </c>
      <c r="P7" s="38" t="s">
        <v>858</v>
      </c>
      <c r="Q7" s="38" t="s">
        <v>859</v>
      </c>
      <c r="R7" s="38" t="s">
        <v>860</v>
      </c>
      <c r="S7" s="38" t="s">
        <v>861</v>
      </c>
      <c r="T7" s="38" t="s">
        <v>862</v>
      </c>
      <c r="U7" s="38" t="s">
        <v>863</v>
      </c>
      <c r="V7" s="38" t="s">
        <v>864</v>
      </c>
      <c r="W7" s="38" t="s">
        <v>865</v>
      </c>
      <c r="X7" s="39" t="s">
        <v>866</v>
      </c>
      <c r="Y7" s="39" t="s">
        <v>867</v>
      </c>
      <c r="Z7" s="39" t="s">
        <v>868</v>
      </c>
      <c r="AA7" s="39" t="s">
        <v>845</v>
      </c>
      <c r="AB7" s="39" t="s">
        <v>846</v>
      </c>
      <c r="AC7" s="39" t="s">
        <v>869</v>
      </c>
      <c r="AD7" s="39" t="s">
        <v>849</v>
      </c>
      <c r="AE7" s="39" t="s">
        <v>850</v>
      </c>
      <c r="AF7" s="39" t="s">
        <v>870</v>
      </c>
      <c r="AG7" s="39" t="s">
        <v>851</v>
      </c>
      <c r="AH7" s="39" t="s">
        <v>871</v>
      </c>
      <c r="AI7" s="39" t="s">
        <v>872</v>
      </c>
      <c r="AJ7" s="39" t="s">
        <v>873</v>
      </c>
      <c r="AK7" s="39" t="s">
        <v>874</v>
      </c>
      <c r="AL7" s="39" t="s">
        <v>875</v>
      </c>
      <c r="AM7" s="39" t="s">
        <v>876</v>
      </c>
      <c r="AN7" s="39" t="s">
        <v>877</v>
      </c>
      <c r="AO7" s="39" t="s">
        <v>878</v>
      </c>
      <c r="AP7" s="39" t="s">
        <v>879</v>
      </c>
      <c r="AQ7" s="39" t="s">
        <v>880</v>
      </c>
      <c r="AR7" s="39" t="s">
        <v>881</v>
      </c>
      <c r="AS7" s="39" t="s">
        <v>882</v>
      </c>
      <c r="AT7" s="39" t="s">
        <v>883</v>
      </c>
      <c r="AU7" s="39" t="s">
        <v>884</v>
      </c>
      <c r="AV7" s="39" t="s">
        <v>885</v>
      </c>
      <c r="AW7" s="39" t="s">
        <v>886</v>
      </c>
      <c r="AX7" s="39" t="s">
        <v>858</v>
      </c>
      <c r="AY7" s="39" t="s">
        <v>887</v>
      </c>
      <c r="AZ7" s="39" t="s">
        <v>888</v>
      </c>
      <c r="BA7" s="39" t="s">
        <v>889</v>
      </c>
      <c r="BB7" s="39" t="s">
        <v>859</v>
      </c>
      <c r="BC7" s="39" t="s">
        <v>890</v>
      </c>
      <c r="BD7" s="39" t="s">
        <v>861</v>
      </c>
      <c r="BE7" s="39" t="s">
        <v>891</v>
      </c>
      <c r="BF7" s="39" t="s">
        <v>892</v>
      </c>
      <c r="BG7" s="39" t="s">
        <v>893</v>
      </c>
      <c r="BH7" s="39" t="s">
        <v>894</v>
      </c>
      <c r="BI7" s="39" t="s">
        <v>895</v>
      </c>
      <c r="BJ7" s="39" t="s">
        <v>863</v>
      </c>
      <c r="BK7" s="39" t="s">
        <v>896</v>
      </c>
      <c r="BL7" s="39" t="s">
        <v>897</v>
      </c>
      <c r="BM7" s="39" t="s">
        <v>864</v>
      </c>
      <c r="BN7" s="39" t="s">
        <v>605</v>
      </c>
      <c r="BO7" s="39" t="s">
        <v>865</v>
      </c>
      <c r="BP7" s="38" t="s">
        <v>898</v>
      </c>
      <c r="BQ7" s="38" t="s">
        <v>845</v>
      </c>
      <c r="BR7" s="38" t="s">
        <v>899</v>
      </c>
      <c r="BS7" s="38" t="s">
        <v>900</v>
      </c>
      <c r="BT7" s="38" t="s">
        <v>901</v>
      </c>
      <c r="BU7" s="38" t="s">
        <v>902</v>
      </c>
      <c r="BV7" s="38" t="s">
        <v>903</v>
      </c>
      <c r="BW7" s="38" t="s">
        <v>904</v>
      </c>
      <c r="BX7" s="38" t="s">
        <v>905</v>
      </c>
      <c r="BY7" s="38" t="s">
        <v>851</v>
      </c>
      <c r="BZ7" s="38" t="s">
        <v>906</v>
      </c>
      <c r="CA7" s="38" t="s">
        <v>907</v>
      </c>
      <c r="CB7" s="38" t="s">
        <v>875</v>
      </c>
      <c r="CC7" s="38" t="s">
        <v>878</v>
      </c>
      <c r="CD7" s="38" t="s">
        <v>879</v>
      </c>
      <c r="CE7" s="38" t="s">
        <v>389</v>
      </c>
      <c r="CF7" s="38" t="s">
        <v>908</v>
      </c>
      <c r="CG7" s="38" t="s">
        <v>909</v>
      </c>
      <c r="CH7" s="38" t="s">
        <v>882</v>
      </c>
      <c r="CI7" s="38" t="s">
        <v>883</v>
      </c>
      <c r="CJ7" s="38" t="s">
        <v>884</v>
      </c>
      <c r="CK7" s="38" t="s">
        <v>886</v>
      </c>
      <c r="CL7" s="38" t="s">
        <v>910</v>
      </c>
      <c r="CM7" s="38" t="s">
        <v>859</v>
      </c>
      <c r="CN7" s="38" t="s">
        <v>861</v>
      </c>
      <c r="CO7" s="38" t="s">
        <v>911</v>
      </c>
      <c r="CP7" s="38" t="s">
        <v>912</v>
      </c>
      <c r="CQ7" s="38" t="s">
        <v>863</v>
      </c>
      <c r="CR7" s="38" t="s">
        <v>605</v>
      </c>
      <c r="CS7" s="38" t="s">
        <v>865</v>
      </c>
      <c r="CT7" s="38" t="s">
        <v>913</v>
      </c>
    </row>
    <row r="8" spans="1:98" ht="15.75" x14ac:dyDescent="0.25">
      <c r="A8" s="1"/>
      <c r="B8" s="40" t="s">
        <v>775</v>
      </c>
      <c r="C8" s="41"/>
      <c r="D8" s="41"/>
      <c r="E8" s="41">
        <v>44.304630000000003</v>
      </c>
      <c r="F8" s="41">
        <v>10.904</v>
      </c>
      <c r="G8" s="41"/>
      <c r="H8" s="41"/>
      <c r="I8" s="41"/>
      <c r="J8" s="41"/>
      <c r="K8" s="41"/>
      <c r="L8" s="41">
        <v>26.4389</v>
      </c>
      <c r="M8" s="41">
        <v>14.391</v>
      </c>
      <c r="N8" s="41">
        <v>13.81</v>
      </c>
      <c r="O8" s="41">
        <v>29.404</v>
      </c>
      <c r="P8" s="41"/>
      <c r="Q8" s="41"/>
      <c r="R8" s="41">
        <v>53.2</v>
      </c>
      <c r="S8" s="41"/>
      <c r="T8" s="41">
        <v>42.901600000000002</v>
      </c>
      <c r="U8" s="41"/>
      <c r="V8" s="41">
        <v>9.6</v>
      </c>
      <c r="W8" s="41"/>
      <c r="X8" s="41">
        <v>81.618089999999995</v>
      </c>
      <c r="Y8" s="41"/>
      <c r="Z8" s="41">
        <v>3.7664300000000002</v>
      </c>
      <c r="AA8" s="41"/>
      <c r="AB8" s="41"/>
      <c r="AC8" s="41">
        <v>14.62</v>
      </c>
      <c r="AD8" s="41"/>
      <c r="AE8" s="41"/>
      <c r="AF8" s="41">
        <v>0.7</v>
      </c>
      <c r="AG8" s="41"/>
      <c r="AH8" s="41">
        <v>0.20499999999999999</v>
      </c>
      <c r="AI8" s="41"/>
      <c r="AJ8" s="41">
        <v>5.33786</v>
      </c>
      <c r="AK8" s="41">
        <v>0</v>
      </c>
      <c r="AL8" s="41"/>
      <c r="AM8" s="41">
        <v>48.427399999999999</v>
      </c>
      <c r="AN8" s="41">
        <v>119.48</v>
      </c>
      <c r="AO8" s="41">
        <v>26.650300000000001</v>
      </c>
      <c r="AP8" s="41">
        <v>0.81</v>
      </c>
      <c r="AQ8" s="41">
        <v>167.37</v>
      </c>
      <c r="AR8" s="41"/>
      <c r="AS8" s="41">
        <v>37.357999999999997</v>
      </c>
      <c r="AT8" s="41">
        <v>35.451999999999998</v>
      </c>
      <c r="AU8" s="41"/>
      <c r="AV8" s="41">
        <v>192.39332999999999</v>
      </c>
      <c r="AW8" s="41">
        <v>30.546399999999998</v>
      </c>
      <c r="AX8" s="41"/>
      <c r="AY8" s="41"/>
      <c r="AZ8" s="41"/>
      <c r="BA8" s="41">
        <v>2.7</v>
      </c>
      <c r="BB8" s="41"/>
      <c r="BC8" s="41">
        <v>28.473009999999999</v>
      </c>
      <c r="BD8" s="41"/>
      <c r="BE8" s="41">
        <v>23.4</v>
      </c>
      <c r="BF8" s="41"/>
      <c r="BG8" s="41"/>
      <c r="BH8" s="41"/>
      <c r="BI8" s="41">
        <v>18.83174</v>
      </c>
      <c r="BJ8" s="41"/>
      <c r="BK8" s="41"/>
      <c r="BL8" s="41"/>
      <c r="BM8" s="41"/>
      <c r="BN8" s="41">
        <v>50.875999999999998</v>
      </c>
      <c r="BO8" s="41">
        <v>2.2400000000000002</v>
      </c>
      <c r="BP8" s="41">
        <v>137.67928000000001</v>
      </c>
      <c r="BQ8" s="41"/>
      <c r="BR8" s="41">
        <v>5.0686999999999998</v>
      </c>
      <c r="BS8" s="41">
        <v>132.41567000000001</v>
      </c>
      <c r="BT8" s="41">
        <v>10.00398</v>
      </c>
      <c r="BU8" s="41"/>
      <c r="BV8" s="41">
        <v>25.186199999999999</v>
      </c>
      <c r="BW8" s="41">
        <v>3.85819</v>
      </c>
      <c r="BX8" s="41"/>
      <c r="BY8" s="41"/>
      <c r="BZ8" s="41">
        <v>89.927959999999999</v>
      </c>
      <c r="CA8" s="41">
        <v>24.572230000000001</v>
      </c>
      <c r="CB8" s="41"/>
      <c r="CC8" s="41">
        <v>0.54</v>
      </c>
      <c r="CD8" s="41">
        <v>19.324200000000001</v>
      </c>
      <c r="CE8" s="41">
        <v>433.07922000000002</v>
      </c>
      <c r="CF8" s="41"/>
      <c r="CG8" s="41">
        <v>145.76705999999999</v>
      </c>
      <c r="CH8" s="41">
        <v>18.329000000000001</v>
      </c>
      <c r="CI8" s="41"/>
      <c r="CJ8" s="41"/>
      <c r="CK8" s="41"/>
      <c r="CL8" s="41">
        <v>4.8384499999999999</v>
      </c>
      <c r="CM8" s="41"/>
      <c r="CN8" s="41"/>
      <c r="CO8" s="41">
        <v>16.92276</v>
      </c>
      <c r="CP8" s="41">
        <v>289.88</v>
      </c>
      <c r="CQ8" s="41"/>
      <c r="CR8" s="41">
        <v>40.67</v>
      </c>
      <c r="CS8" s="41"/>
      <c r="CT8" s="41">
        <v>29.72</v>
      </c>
    </row>
    <row r="9" spans="1:98" ht="15.75" x14ac:dyDescent="0.25">
      <c r="A9" s="1"/>
      <c r="B9" s="42" t="s">
        <v>776</v>
      </c>
      <c r="C9" s="43"/>
      <c r="D9" s="43"/>
      <c r="E9" s="43">
        <v>45.336530000000003</v>
      </c>
      <c r="F9" s="43">
        <v>10.423</v>
      </c>
      <c r="G9" s="43"/>
      <c r="H9" s="43"/>
      <c r="I9" s="43"/>
      <c r="J9" s="43"/>
      <c r="K9" s="43"/>
      <c r="L9" s="43">
        <v>27.073899999999998</v>
      </c>
      <c r="M9" s="43">
        <v>15.2234</v>
      </c>
      <c r="N9" s="43">
        <v>13.9</v>
      </c>
      <c r="O9" s="43">
        <v>29.463999999999999</v>
      </c>
      <c r="P9" s="43"/>
      <c r="Q9" s="43"/>
      <c r="R9" s="43">
        <v>53.192999999999998</v>
      </c>
      <c r="S9" s="43"/>
      <c r="T9" s="43">
        <v>46.209600000000002</v>
      </c>
      <c r="U9" s="43"/>
      <c r="V9" s="43">
        <v>9.6</v>
      </c>
      <c r="W9" s="43"/>
      <c r="X9" s="43">
        <v>130.68088</v>
      </c>
      <c r="Y9" s="43"/>
      <c r="Z9" s="43">
        <v>3.8023699999999998</v>
      </c>
      <c r="AA9" s="43"/>
      <c r="AB9" s="43"/>
      <c r="AC9" s="43">
        <v>14.62</v>
      </c>
      <c r="AD9" s="43"/>
      <c r="AE9" s="43"/>
      <c r="AF9" s="43">
        <v>0.8</v>
      </c>
      <c r="AG9" s="43"/>
      <c r="AH9" s="43">
        <v>0.20100000000000001</v>
      </c>
      <c r="AI9" s="43"/>
      <c r="AJ9" s="43">
        <v>5.3343100000000003</v>
      </c>
      <c r="AK9" s="43">
        <v>0</v>
      </c>
      <c r="AL9" s="43"/>
      <c r="AM9" s="43">
        <v>48.2806</v>
      </c>
      <c r="AN9" s="43">
        <v>120.68</v>
      </c>
      <c r="AO9" s="43">
        <v>25.924199999999999</v>
      </c>
      <c r="AP9" s="43">
        <v>0.7</v>
      </c>
      <c r="AQ9" s="43">
        <v>167.15</v>
      </c>
      <c r="AR9" s="43"/>
      <c r="AS9" s="43">
        <v>38.238</v>
      </c>
      <c r="AT9" s="43">
        <v>35.585000000000001</v>
      </c>
      <c r="AU9" s="43"/>
      <c r="AV9" s="43">
        <v>194.41825</v>
      </c>
      <c r="AW9" s="43">
        <v>30.999700000000001</v>
      </c>
      <c r="AX9" s="43"/>
      <c r="AY9" s="43"/>
      <c r="AZ9" s="43"/>
      <c r="BA9" s="43">
        <v>2.6</v>
      </c>
      <c r="BB9" s="43"/>
      <c r="BC9" s="43">
        <v>29.69903</v>
      </c>
      <c r="BD9" s="43"/>
      <c r="BE9" s="43">
        <v>23.4</v>
      </c>
      <c r="BF9" s="43"/>
      <c r="BG9" s="43"/>
      <c r="BH9" s="43"/>
      <c r="BI9" s="43">
        <v>19.05782</v>
      </c>
      <c r="BJ9" s="43"/>
      <c r="BK9" s="43"/>
      <c r="BL9" s="43"/>
      <c r="BM9" s="43"/>
      <c r="BN9" s="43">
        <v>53.058999999999997</v>
      </c>
      <c r="BO9" s="43">
        <v>2</v>
      </c>
      <c r="BP9" s="43">
        <v>138.43042</v>
      </c>
      <c r="BQ9" s="43"/>
      <c r="BR9" s="43">
        <v>5.1043000000000003</v>
      </c>
      <c r="BS9" s="43">
        <v>130.54961</v>
      </c>
      <c r="BT9" s="43">
        <v>9.8466900000000006</v>
      </c>
      <c r="BU9" s="43"/>
      <c r="BV9" s="43">
        <v>25.541899999999998</v>
      </c>
      <c r="BW9" s="43">
        <v>3.9634800000000001</v>
      </c>
      <c r="BX9" s="43"/>
      <c r="BY9" s="43"/>
      <c r="BZ9" s="43">
        <v>89.807299999999998</v>
      </c>
      <c r="CA9" s="43">
        <v>24.46021</v>
      </c>
      <c r="CB9" s="43"/>
      <c r="CC9" s="43">
        <v>0.54</v>
      </c>
      <c r="CD9" s="43">
        <v>22.47137</v>
      </c>
      <c r="CE9" s="43">
        <v>433.23698999999999</v>
      </c>
      <c r="CF9" s="43"/>
      <c r="CG9" s="43">
        <v>154.75736000000001</v>
      </c>
      <c r="CH9" s="43">
        <v>18.535</v>
      </c>
      <c r="CI9" s="43"/>
      <c r="CJ9" s="43"/>
      <c r="CK9" s="43"/>
      <c r="CL9" s="43">
        <v>4.8509099999999998</v>
      </c>
      <c r="CM9" s="43"/>
      <c r="CN9" s="43"/>
      <c r="CO9" s="43">
        <v>17.16039</v>
      </c>
      <c r="CP9" s="43">
        <v>289.35000000000002</v>
      </c>
      <c r="CQ9" s="43"/>
      <c r="CR9" s="43">
        <v>40.841000000000001</v>
      </c>
      <c r="CS9" s="43"/>
      <c r="CT9" s="43">
        <v>29.986999999999998</v>
      </c>
    </row>
    <row r="10" spans="1:98" ht="15.75" x14ac:dyDescent="0.25">
      <c r="A10" s="1"/>
      <c r="B10" s="42" t="s">
        <v>777</v>
      </c>
      <c r="C10" s="43"/>
      <c r="D10" s="43"/>
      <c r="E10" s="43">
        <v>44.812640000000002</v>
      </c>
      <c r="F10" s="43">
        <v>11.192</v>
      </c>
      <c r="G10" s="43"/>
      <c r="H10" s="43"/>
      <c r="I10" s="43"/>
      <c r="J10" s="43"/>
      <c r="K10" s="43"/>
      <c r="L10" s="43">
        <v>27.053000000000001</v>
      </c>
      <c r="M10" s="43">
        <v>15.5166</v>
      </c>
      <c r="N10" s="43">
        <v>13.24</v>
      </c>
      <c r="O10" s="43">
        <v>28.696000000000002</v>
      </c>
      <c r="P10" s="43"/>
      <c r="Q10" s="43"/>
      <c r="R10" s="43">
        <v>53.247999999999998</v>
      </c>
      <c r="S10" s="43"/>
      <c r="T10" s="43">
        <v>31.366900000000001</v>
      </c>
      <c r="U10" s="43"/>
      <c r="V10" s="43">
        <v>9.6999999999999993</v>
      </c>
      <c r="W10" s="43"/>
      <c r="X10" s="43">
        <v>65.894220000000004</v>
      </c>
      <c r="Y10" s="43"/>
      <c r="Z10" s="43">
        <v>3.6790099999999999</v>
      </c>
      <c r="AA10" s="43"/>
      <c r="AB10" s="43"/>
      <c r="AC10" s="43">
        <v>16.21</v>
      </c>
      <c r="AD10" s="43"/>
      <c r="AE10" s="43"/>
      <c r="AF10" s="43">
        <v>0.7</v>
      </c>
      <c r="AG10" s="43"/>
      <c r="AH10" s="43">
        <v>0.19950000000000001</v>
      </c>
      <c r="AI10" s="43"/>
      <c r="AJ10" s="43">
        <v>5.31128</v>
      </c>
      <c r="AK10" s="43">
        <v>0</v>
      </c>
      <c r="AL10" s="43"/>
      <c r="AM10" s="43">
        <v>48.296300000000002</v>
      </c>
      <c r="AN10" s="43">
        <v>118.37</v>
      </c>
      <c r="AO10" s="43">
        <v>26.665900000000001</v>
      </c>
      <c r="AP10" s="43">
        <v>0.64</v>
      </c>
      <c r="AQ10" s="43">
        <v>167.33</v>
      </c>
      <c r="AR10" s="43"/>
      <c r="AS10" s="43">
        <v>38.231999999999999</v>
      </c>
      <c r="AT10" s="43">
        <v>35.621000000000002</v>
      </c>
      <c r="AU10" s="43"/>
      <c r="AV10" s="43">
        <v>193.51025000000001</v>
      </c>
      <c r="AW10" s="43">
        <v>33.656100000000002</v>
      </c>
      <c r="AX10" s="43"/>
      <c r="AY10" s="43"/>
      <c r="AZ10" s="43"/>
      <c r="BA10" s="43">
        <v>2.5</v>
      </c>
      <c r="BB10" s="43"/>
      <c r="BC10" s="43">
        <v>31.070160000000001</v>
      </c>
      <c r="BD10" s="43"/>
      <c r="BE10" s="43">
        <v>23.4</v>
      </c>
      <c r="BF10" s="43"/>
      <c r="BG10" s="43"/>
      <c r="BH10" s="43"/>
      <c r="BI10" s="43">
        <v>18.926100000000002</v>
      </c>
      <c r="BJ10" s="43"/>
      <c r="BK10" s="43"/>
      <c r="BL10" s="43"/>
      <c r="BM10" s="43"/>
      <c r="BN10" s="43">
        <v>54.878999999999998</v>
      </c>
      <c r="BO10" s="43">
        <v>2.04</v>
      </c>
      <c r="BP10" s="43">
        <v>137.52426</v>
      </c>
      <c r="BQ10" s="43"/>
      <c r="BR10" s="43">
        <v>5.0777999999999999</v>
      </c>
      <c r="BS10" s="43">
        <v>132.0548</v>
      </c>
      <c r="BT10" s="43">
        <v>10.14592</v>
      </c>
      <c r="BU10" s="43"/>
      <c r="BV10" s="43">
        <v>25.452500000000001</v>
      </c>
      <c r="BW10" s="43">
        <v>4.0072999999999999</v>
      </c>
      <c r="BX10" s="43"/>
      <c r="BY10" s="43"/>
      <c r="BZ10" s="43">
        <v>90.959580000000003</v>
      </c>
      <c r="CA10" s="43">
        <v>24.292809999999999</v>
      </c>
      <c r="CB10" s="43"/>
      <c r="CC10" s="43">
        <v>0.54</v>
      </c>
      <c r="CD10" s="43">
        <v>27.651800000000001</v>
      </c>
      <c r="CE10" s="43">
        <v>430.57189</v>
      </c>
      <c r="CF10" s="43"/>
      <c r="CG10" s="43">
        <v>155.13346000000001</v>
      </c>
      <c r="CH10" s="43">
        <v>18.359000000000002</v>
      </c>
      <c r="CI10" s="43"/>
      <c r="CJ10" s="43"/>
      <c r="CK10" s="43"/>
      <c r="CL10" s="43">
        <v>4.8551099999999998</v>
      </c>
      <c r="CM10" s="43"/>
      <c r="CN10" s="43"/>
      <c r="CO10" s="43">
        <v>16.993539999999999</v>
      </c>
      <c r="CP10" s="43">
        <v>289.14</v>
      </c>
      <c r="CQ10" s="43"/>
      <c r="CR10" s="43">
        <v>40.856999999999999</v>
      </c>
      <c r="CS10" s="43"/>
      <c r="CT10" s="43">
        <v>30.995999999999999</v>
      </c>
    </row>
    <row r="11" spans="1:98" ht="15.75" x14ac:dyDescent="0.25">
      <c r="A11" s="1"/>
      <c r="B11" s="42" t="s">
        <v>778</v>
      </c>
      <c r="C11" s="43"/>
      <c r="D11" s="43"/>
      <c r="E11" s="43">
        <v>45.029499999999999</v>
      </c>
      <c r="F11" s="43">
        <v>11.641</v>
      </c>
      <c r="G11" s="43"/>
      <c r="H11" s="43"/>
      <c r="I11" s="43"/>
      <c r="J11" s="43"/>
      <c r="K11" s="43"/>
      <c r="L11" s="43">
        <v>26.523599999999998</v>
      </c>
      <c r="M11" s="43">
        <v>15.2165</v>
      </c>
      <c r="N11" s="43">
        <v>13.84</v>
      </c>
      <c r="O11" s="43">
        <v>29.09</v>
      </c>
      <c r="P11" s="43"/>
      <c r="Q11" s="43"/>
      <c r="R11" s="43">
        <v>53.012</v>
      </c>
      <c r="S11" s="43"/>
      <c r="T11" s="43">
        <v>44.5413</v>
      </c>
      <c r="U11" s="43"/>
      <c r="V11" s="43">
        <v>9.6999999999999993</v>
      </c>
      <c r="W11" s="43"/>
      <c r="X11" s="43">
        <v>154.80867000000001</v>
      </c>
      <c r="Y11" s="43"/>
      <c r="Z11" s="43">
        <v>3.7999100000000001</v>
      </c>
      <c r="AA11" s="43"/>
      <c r="AB11" s="43"/>
      <c r="AC11" s="43">
        <v>15.77</v>
      </c>
      <c r="AD11" s="43"/>
      <c r="AE11" s="43"/>
      <c r="AF11" s="43">
        <v>0.7</v>
      </c>
      <c r="AG11" s="43"/>
      <c r="AH11" s="43">
        <v>0.20580000000000001</v>
      </c>
      <c r="AI11" s="43"/>
      <c r="AJ11" s="43">
        <v>5.2735900000000004</v>
      </c>
      <c r="AK11" s="43">
        <v>0</v>
      </c>
      <c r="AL11" s="43"/>
      <c r="AM11" s="43">
        <v>48.4193</v>
      </c>
      <c r="AN11" s="43">
        <v>118.23</v>
      </c>
      <c r="AO11" s="43">
        <v>26.532</v>
      </c>
      <c r="AP11" s="43">
        <v>0.44</v>
      </c>
      <c r="AQ11" s="43">
        <v>165.52</v>
      </c>
      <c r="AR11" s="43"/>
      <c r="AS11" s="43">
        <v>37.520000000000003</v>
      </c>
      <c r="AT11" s="43">
        <v>35.863999999999997</v>
      </c>
      <c r="AU11" s="43"/>
      <c r="AV11" s="43">
        <v>196.15934999999999</v>
      </c>
      <c r="AW11" s="43">
        <v>33.716099999999997</v>
      </c>
      <c r="AX11" s="43"/>
      <c r="AY11" s="43"/>
      <c r="AZ11" s="43"/>
      <c r="BA11" s="43">
        <v>2.7</v>
      </c>
      <c r="BB11" s="43"/>
      <c r="BC11" s="43">
        <v>32.430399999999999</v>
      </c>
      <c r="BD11" s="43"/>
      <c r="BE11" s="43">
        <v>23.4</v>
      </c>
      <c r="BF11" s="43"/>
      <c r="BG11" s="43"/>
      <c r="BH11" s="43"/>
      <c r="BI11" s="43">
        <v>18.795470000000002</v>
      </c>
      <c r="BJ11" s="43"/>
      <c r="BK11" s="43"/>
      <c r="BL11" s="43"/>
      <c r="BM11" s="43"/>
      <c r="BN11" s="43">
        <v>56.488</v>
      </c>
      <c r="BO11" s="43">
        <v>1.99</v>
      </c>
      <c r="BP11" s="43">
        <v>141.56299000000001</v>
      </c>
      <c r="BQ11" s="43"/>
      <c r="BR11" s="43">
        <v>5.1379999999999999</v>
      </c>
      <c r="BS11" s="43">
        <v>135.36912000000001</v>
      </c>
      <c r="BT11" s="43">
        <v>10.029719999999999</v>
      </c>
      <c r="BU11" s="43"/>
      <c r="BV11" s="43">
        <v>25.884599999999999</v>
      </c>
      <c r="BW11" s="43">
        <v>3.7307000000000001</v>
      </c>
      <c r="BX11" s="43"/>
      <c r="BY11" s="43"/>
      <c r="BZ11" s="43">
        <v>91.373149999999995</v>
      </c>
      <c r="CA11" s="43">
        <v>24.217960000000001</v>
      </c>
      <c r="CB11" s="43"/>
      <c r="CC11" s="43">
        <v>0.51</v>
      </c>
      <c r="CD11" s="43">
        <v>18.677440000000001</v>
      </c>
      <c r="CE11" s="43">
        <v>432.07801999999998</v>
      </c>
      <c r="CF11" s="43"/>
      <c r="CG11" s="43">
        <v>141.63723999999999</v>
      </c>
      <c r="CH11" s="43">
        <v>18.472999999999999</v>
      </c>
      <c r="CI11" s="43"/>
      <c r="CJ11" s="43"/>
      <c r="CK11" s="43"/>
      <c r="CL11" s="43">
        <v>4.8195199999999998</v>
      </c>
      <c r="CM11" s="43"/>
      <c r="CN11" s="43"/>
      <c r="CO11" s="43">
        <v>16.264890000000001</v>
      </c>
      <c r="CP11" s="43">
        <v>280.45</v>
      </c>
      <c r="CQ11" s="43"/>
      <c r="CR11" s="43">
        <v>40.844000000000001</v>
      </c>
      <c r="CS11" s="43"/>
      <c r="CT11" s="43">
        <v>34.933999999999997</v>
      </c>
    </row>
    <row r="12" spans="1:98" ht="15.75" x14ac:dyDescent="0.25">
      <c r="A12" s="1"/>
      <c r="B12" s="42" t="s">
        <v>779</v>
      </c>
      <c r="C12" s="43"/>
      <c r="D12" s="43"/>
      <c r="E12" s="43">
        <v>46.415840000000003</v>
      </c>
      <c r="F12" s="43">
        <v>11.68</v>
      </c>
      <c r="G12" s="43"/>
      <c r="H12" s="43"/>
      <c r="I12" s="43"/>
      <c r="J12" s="43"/>
      <c r="K12" s="43"/>
      <c r="L12" s="43">
        <v>26.918299999999999</v>
      </c>
      <c r="M12" s="43">
        <v>15.559799999999999</v>
      </c>
      <c r="N12" s="43">
        <v>13.93</v>
      </c>
      <c r="O12" s="43">
        <v>29.245999999999999</v>
      </c>
      <c r="P12" s="43"/>
      <c r="Q12" s="43"/>
      <c r="R12" s="43">
        <v>53.113999999999997</v>
      </c>
      <c r="S12" s="43"/>
      <c r="T12" s="43">
        <v>49.832700000000003</v>
      </c>
      <c r="U12" s="43"/>
      <c r="V12" s="43">
        <v>9.6</v>
      </c>
      <c r="W12" s="43"/>
      <c r="X12" s="43">
        <v>146.30088000000001</v>
      </c>
      <c r="Y12" s="43"/>
      <c r="Z12" s="43">
        <v>3.8809100000000001</v>
      </c>
      <c r="AA12" s="43"/>
      <c r="AB12" s="43"/>
      <c r="AC12" s="43">
        <v>15.76</v>
      </c>
      <c r="AD12" s="43"/>
      <c r="AE12" s="43"/>
      <c r="AF12" s="43">
        <v>0.7</v>
      </c>
      <c r="AG12" s="43"/>
      <c r="AH12" s="43">
        <v>0.2024</v>
      </c>
      <c r="AI12" s="43"/>
      <c r="AJ12" s="43">
        <v>5.2218400000000003</v>
      </c>
      <c r="AK12" s="43">
        <v>0</v>
      </c>
      <c r="AL12" s="43"/>
      <c r="AM12" s="43">
        <v>48.329300000000003</v>
      </c>
      <c r="AN12" s="43">
        <v>120.03</v>
      </c>
      <c r="AO12" s="43">
        <v>26.685300000000002</v>
      </c>
      <c r="AP12" s="43">
        <v>0.41</v>
      </c>
      <c r="AQ12" s="43">
        <v>164</v>
      </c>
      <c r="AR12" s="43"/>
      <c r="AS12" s="43">
        <v>38.036000000000001</v>
      </c>
      <c r="AT12" s="43">
        <v>36.511000000000003</v>
      </c>
      <c r="AU12" s="43"/>
      <c r="AV12" s="43">
        <v>196.29097999999999</v>
      </c>
      <c r="AW12" s="43">
        <v>35.2057</v>
      </c>
      <c r="AX12" s="43"/>
      <c r="AY12" s="43"/>
      <c r="AZ12" s="43"/>
      <c r="BA12" s="43">
        <v>2.6</v>
      </c>
      <c r="BB12" s="43"/>
      <c r="BC12" s="43">
        <v>36.430680000000002</v>
      </c>
      <c r="BD12" s="43"/>
      <c r="BE12" s="43">
        <v>23.4</v>
      </c>
      <c r="BF12" s="43"/>
      <c r="BG12" s="43"/>
      <c r="BH12" s="43"/>
      <c r="BI12" s="43">
        <v>18.855350000000001</v>
      </c>
      <c r="BJ12" s="43"/>
      <c r="BK12" s="43"/>
      <c r="BL12" s="43"/>
      <c r="BM12" s="43"/>
      <c r="BN12" s="43">
        <v>56.564</v>
      </c>
      <c r="BO12" s="43">
        <v>1.92</v>
      </c>
      <c r="BP12" s="43">
        <v>140.47968</v>
      </c>
      <c r="BQ12" s="43"/>
      <c r="BR12" s="43">
        <v>4.9255000000000004</v>
      </c>
      <c r="BS12" s="43">
        <v>128.87495999999999</v>
      </c>
      <c r="BT12" s="43">
        <v>7.7458099999999996</v>
      </c>
      <c r="BU12" s="43"/>
      <c r="BV12" s="43">
        <v>25.8612</v>
      </c>
      <c r="BW12" s="43">
        <v>3.87202</v>
      </c>
      <c r="BX12" s="43"/>
      <c r="BY12" s="43"/>
      <c r="BZ12" s="43">
        <v>91.292670000000001</v>
      </c>
      <c r="CA12" s="43">
        <v>24.299900000000001</v>
      </c>
      <c r="CB12" s="43"/>
      <c r="CC12" s="43">
        <v>0.54</v>
      </c>
      <c r="CD12" s="43">
        <v>25.03584</v>
      </c>
      <c r="CE12" s="43">
        <v>428.51814000000002</v>
      </c>
      <c r="CF12" s="43"/>
      <c r="CG12" s="43">
        <v>147.77135999999999</v>
      </c>
      <c r="CH12" s="43">
        <v>17.98</v>
      </c>
      <c r="CI12" s="43"/>
      <c r="CJ12" s="43"/>
      <c r="CK12" s="43"/>
      <c r="CL12" s="43">
        <v>4.6495699999999998</v>
      </c>
      <c r="CM12" s="43"/>
      <c r="CN12" s="43"/>
      <c r="CO12" s="43">
        <v>17.779019999999999</v>
      </c>
      <c r="CP12" s="43">
        <v>276.97000000000003</v>
      </c>
      <c r="CQ12" s="43"/>
      <c r="CR12" s="43">
        <v>40.953000000000003</v>
      </c>
      <c r="CS12" s="43"/>
      <c r="CT12" s="43">
        <v>36.697000000000003</v>
      </c>
    </row>
    <row r="13" spans="1:98" ht="15.75" x14ac:dyDescent="0.25">
      <c r="A13" s="1"/>
      <c r="B13" s="42" t="s">
        <v>780</v>
      </c>
      <c r="C13" s="43"/>
      <c r="D13" s="43"/>
      <c r="E13" s="43">
        <v>45.072920000000003</v>
      </c>
      <c r="F13" s="43">
        <v>11.034000000000001</v>
      </c>
      <c r="G13" s="43"/>
      <c r="H13" s="43"/>
      <c r="I13" s="43"/>
      <c r="J13" s="43"/>
      <c r="K13" s="43"/>
      <c r="L13" s="43">
        <v>26.7041</v>
      </c>
      <c r="M13" s="43">
        <v>15.4975</v>
      </c>
      <c r="N13" s="43">
        <v>13.91</v>
      </c>
      <c r="O13" s="43">
        <v>28.206</v>
      </c>
      <c r="P13" s="43"/>
      <c r="Q13" s="43"/>
      <c r="R13" s="43">
        <v>53.244</v>
      </c>
      <c r="S13" s="43"/>
      <c r="T13" s="43">
        <v>50.672899999999998</v>
      </c>
      <c r="U13" s="43"/>
      <c r="V13" s="43">
        <v>9.6</v>
      </c>
      <c r="W13" s="43"/>
      <c r="X13" s="43">
        <v>140.76211000000001</v>
      </c>
      <c r="Y13" s="43"/>
      <c r="Z13" s="43">
        <v>3.8763999999999998</v>
      </c>
      <c r="AA13" s="43"/>
      <c r="AB13" s="43"/>
      <c r="AC13" s="43">
        <v>16.18</v>
      </c>
      <c r="AD13" s="43"/>
      <c r="AE13" s="43"/>
      <c r="AF13" s="43">
        <v>0.7</v>
      </c>
      <c r="AG13" s="43"/>
      <c r="AH13" s="43">
        <v>0.2021</v>
      </c>
      <c r="AI13" s="43"/>
      <c r="AJ13" s="43">
        <v>4.8159200000000002</v>
      </c>
      <c r="AK13" s="43">
        <v>0</v>
      </c>
      <c r="AL13" s="43"/>
      <c r="AM13" s="43">
        <v>49.751899999999999</v>
      </c>
      <c r="AN13" s="43">
        <v>120.9</v>
      </c>
      <c r="AO13" s="43">
        <v>26.982700000000001</v>
      </c>
      <c r="AP13" s="43">
        <v>0.67</v>
      </c>
      <c r="AQ13" s="43">
        <v>163.41999999999999</v>
      </c>
      <c r="AR13" s="43"/>
      <c r="AS13" s="43">
        <v>37.856000000000002</v>
      </c>
      <c r="AT13" s="43">
        <v>36.170999999999999</v>
      </c>
      <c r="AU13" s="43"/>
      <c r="AV13" s="43">
        <v>196.17893000000001</v>
      </c>
      <c r="AW13" s="43">
        <v>35.863700000000001</v>
      </c>
      <c r="AX13" s="43"/>
      <c r="AY13" s="43"/>
      <c r="AZ13" s="43"/>
      <c r="BA13" s="43">
        <v>2.6</v>
      </c>
      <c r="BB13" s="43"/>
      <c r="BC13" s="43">
        <v>41.25432</v>
      </c>
      <c r="BD13" s="43"/>
      <c r="BE13" s="43">
        <v>23.4</v>
      </c>
      <c r="BF13" s="43"/>
      <c r="BG13" s="43"/>
      <c r="BH13" s="43"/>
      <c r="BI13" s="43">
        <v>18.66283</v>
      </c>
      <c r="BJ13" s="43"/>
      <c r="BK13" s="43"/>
      <c r="BL13" s="43"/>
      <c r="BM13" s="43"/>
      <c r="BN13" s="43">
        <v>56.192</v>
      </c>
      <c r="BO13" s="43">
        <v>1.87</v>
      </c>
      <c r="BP13" s="43">
        <v>140.62141</v>
      </c>
      <c r="BQ13" s="43"/>
      <c r="BR13" s="43">
        <v>5.0949999999999998</v>
      </c>
      <c r="BS13" s="43">
        <v>129.78268</v>
      </c>
      <c r="BT13" s="43">
        <v>8.2156199999999995</v>
      </c>
      <c r="BU13" s="43"/>
      <c r="BV13" s="43">
        <v>29.188300000000002</v>
      </c>
      <c r="BW13" s="43">
        <v>3.9659300000000002</v>
      </c>
      <c r="BX13" s="43"/>
      <c r="BY13" s="43"/>
      <c r="BZ13" s="43">
        <v>91.246549999999999</v>
      </c>
      <c r="CA13" s="43">
        <v>24.257300000000001</v>
      </c>
      <c r="CB13" s="43"/>
      <c r="CC13" s="43">
        <v>0.52</v>
      </c>
      <c r="CD13" s="43">
        <v>27.888179999999998</v>
      </c>
      <c r="CE13" s="43">
        <v>432.58312000000001</v>
      </c>
      <c r="CF13" s="43"/>
      <c r="CG13" s="43">
        <v>153.64388</v>
      </c>
      <c r="CH13" s="43">
        <v>18</v>
      </c>
      <c r="CI13" s="43"/>
      <c r="CJ13" s="43"/>
      <c r="CK13" s="43"/>
      <c r="CL13" s="43">
        <v>4.63842</v>
      </c>
      <c r="CM13" s="43"/>
      <c r="CN13" s="43"/>
      <c r="CO13" s="43">
        <v>17.436419999999998</v>
      </c>
      <c r="CP13" s="43">
        <v>281.39</v>
      </c>
      <c r="CQ13" s="43"/>
      <c r="CR13" s="43">
        <v>40.826000000000001</v>
      </c>
      <c r="CS13" s="43"/>
      <c r="CT13" s="43">
        <v>36.622</v>
      </c>
    </row>
    <row r="14" spans="1:98" ht="15.75" x14ac:dyDescent="0.25">
      <c r="A14" s="1"/>
      <c r="B14" s="42" t="s">
        <v>781</v>
      </c>
      <c r="C14" s="43"/>
      <c r="D14" s="43"/>
      <c r="E14" s="43">
        <v>44.696080000000002</v>
      </c>
      <c r="F14" s="43">
        <v>11.717000000000001</v>
      </c>
      <c r="G14" s="43"/>
      <c r="H14" s="43"/>
      <c r="I14" s="43"/>
      <c r="J14" s="43"/>
      <c r="K14" s="43"/>
      <c r="L14" s="43">
        <v>27.0242</v>
      </c>
      <c r="M14" s="43">
        <v>14.937200000000001</v>
      </c>
      <c r="N14" s="43">
        <v>13.83</v>
      </c>
      <c r="O14" s="43">
        <v>28.648</v>
      </c>
      <c r="P14" s="43"/>
      <c r="Q14" s="43"/>
      <c r="R14" s="43">
        <v>52.79</v>
      </c>
      <c r="S14" s="43"/>
      <c r="T14" s="43">
        <v>51.326799999999999</v>
      </c>
      <c r="U14" s="43"/>
      <c r="V14" s="43">
        <v>9.6999999999999993</v>
      </c>
      <c r="W14" s="43"/>
      <c r="X14" s="43">
        <v>120.14328</v>
      </c>
      <c r="Y14" s="43"/>
      <c r="Z14" s="43">
        <v>3.8547500000000001</v>
      </c>
      <c r="AA14" s="43"/>
      <c r="AB14" s="43"/>
      <c r="AC14" s="43">
        <v>15.42</v>
      </c>
      <c r="AD14" s="43"/>
      <c r="AE14" s="43"/>
      <c r="AF14" s="43">
        <v>0.7</v>
      </c>
      <c r="AG14" s="43"/>
      <c r="AH14" s="43">
        <v>0.2021</v>
      </c>
      <c r="AI14" s="43"/>
      <c r="AJ14" s="43">
        <v>5.0571900000000003</v>
      </c>
      <c r="AK14" s="43">
        <v>9.6</v>
      </c>
      <c r="AL14" s="43"/>
      <c r="AM14" s="43">
        <v>49.175699999999999</v>
      </c>
      <c r="AN14" s="43">
        <v>121.25</v>
      </c>
      <c r="AO14" s="43">
        <v>26.801500000000001</v>
      </c>
      <c r="AP14" s="43">
        <v>0.48</v>
      </c>
      <c r="AQ14" s="43">
        <v>163.04</v>
      </c>
      <c r="AR14" s="43"/>
      <c r="AS14" s="43">
        <v>37.341000000000001</v>
      </c>
      <c r="AT14" s="43">
        <v>34.609000000000002</v>
      </c>
      <c r="AU14" s="43"/>
      <c r="AV14" s="43">
        <v>196.11673999999999</v>
      </c>
      <c r="AW14" s="43">
        <v>35.665100000000002</v>
      </c>
      <c r="AX14" s="43"/>
      <c r="AY14" s="43"/>
      <c r="AZ14" s="43"/>
      <c r="BA14" s="43">
        <v>2.7</v>
      </c>
      <c r="BB14" s="43"/>
      <c r="BC14" s="43">
        <v>46.583910000000003</v>
      </c>
      <c r="BD14" s="43"/>
      <c r="BE14" s="43">
        <v>23.4</v>
      </c>
      <c r="BF14" s="43"/>
      <c r="BG14" s="43"/>
      <c r="BH14" s="43"/>
      <c r="BI14" s="43">
        <v>18.926670000000001</v>
      </c>
      <c r="BJ14" s="43"/>
      <c r="BK14" s="43"/>
      <c r="BL14" s="43"/>
      <c r="BM14" s="43"/>
      <c r="BN14" s="43">
        <v>56.322000000000003</v>
      </c>
      <c r="BO14" s="43">
        <v>1.8</v>
      </c>
      <c r="BP14" s="43">
        <v>140.75065000000001</v>
      </c>
      <c r="BQ14" s="43"/>
      <c r="BR14" s="43">
        <v>5.2005999999999997</v>
      </c>
      <c r="BS14" s="43">
        <v>131.17665</v>
      </c>
      <c r="BT14" s="43">
        <v>10.210050000000001</v>
      </c>
      <c r="BU14" s="43"/>
      <c r="BV14" s="43">
        <v>32.5015</v>
      </c>
      <c r="BW14" s="43">
        <v>4.0273599999999998</v>
      </c>
      <c r="BX14" s="43"/>
      <c r="BY14" s="43"/>
      <c r="BZ14" s="43">
        <v>91.292299999999997</v>
      </c>
      <c r="CA14" s="43">
        <v>24.143809999999998</v>
      </c>
      <c r="CB14" s="43"/>
      <c r="CC14" s="43">
        <v>0.56000000000000005</v>
      </c>
      <c r="CD14" s="43">
        <v>27.57854</v>
      </c>
      <c r="CE14" s="43">
        <v>428.36243000000002</v>
      </c>
      <c r="CF14" s="43"/>
      <c r="CG14" s="43">
        <v>156.50494</v>
      </c>
      <c r="CH14" s="43">
        <v>17.803000000000001</v>
      </c>
      <c r="CI14" s="43"/>
      <c r="CJ14" s="43"/>
      <c r="CK14" s="43"/>
      <c r="CL14" s="43">
        <v>4.6572800000000001</v>
      </c>
      <c r="CM14" s="43"/>
      <c r="CN14" s="43"/>
      <c r="CO14" s="43">
        <v>17.445650000000001</v>
      </c>
      <c r="CP14" s="43">
        <v>273.73</v>
      </c>
      <c r="CQ14" s="43"/>
      <c r="CR14" s="43">
        <v>40.395000000000003</v>
      </c>
      <c r="CS14" s="43"/>
      <c r="CT14" s="43">
        <v>36.694000000000003</v>
      </c>
    </row>
    <row r="15" spans="1:98" ht="15.75" x14ac:dyDescent="0.25">
      <c r="A15" s="1"/>
      <c r="B15" s="42" t="s">
        <v>782</v>
      </c>
      <c r="C15" s="43"/>
      <c r="D15" s="43"/>
      <c r="E15" s="43">
        <v>44.680970000000002</v>
      </c>
      <c r="F15" s="43">
        <v>11.537000000000001</v>
      </c>
      <c r="G15" s="43"/>
      <c r="H15" s="43"/>
      <c r="I15" s="43"/>
      <c r="J15" s="43"/>
      <c r="K15" s="43"/>
      <c r="L15" s="43">
        <v>27.150600000000001</v>
      </c>
      <c r="M15" s="43">
        <v>14.942399999999999</v>
      </c>
      <c r="N15" s="43">
        <v>13.79</v>
      </c>
      <c r="O15" s="43">
        <v>28.234000000000002</v>
      </c>
      <c r="P15" s="43"/>
      <c r="Q15" s="43"/>
      <c r="R15" s="43">
        <v>53.069000000000003</v>
      </c>
      <c r="S15" s="43"/>
      <c r="T15" s="43">
        <v>21.173400000000001</v>
      </c>
      <c r="U15" s="43"/>
      <c r="V15" s="43">
        <v>9.6999999999999993</v>
      </c>
      <c r="W15" s="43"/>
      <c r="X15" s="43">
        <v>107.56147</v>
      </c>
      <c r="Y15" s="43"/>
      <c r="Z15" s="43">
        <v>3.9053900000000001</v>
      </c>
      <c r="AA15" s="43"/>
      <c r="AB15" s="43"/>
      <c r="AC15" s="43">
        <v>14.87</v>
      </c>
      <c r="AD15" s="43"/>
      <c r="AE15" s="43"/>
      <c r="AF15" s="43">
        <v>0.7</v>
      </c>
      <c r="AG15" s="43"/>
      <c r="AH15" s="43">
        <v>0.20760000000000001</v>
      </c>
      <c r="AI15" s="43"/>
      <c r="AJ15" s="43">
        <v>5.19055</v>
      </c>
      <c r="AK15" s="43">
        <v>9.9</v>
      </c>
      <c r="AL15" s="43"/>
      <c r="AM15" s="43">
        <v>49.641300000000001</v>
      </c>
      <c r="AN15" s="43">
        <v>121.75</v>
      </c>
      <c r="AO15" s="43">
        <v>27.0061</v>
      </c>
      <c r="AP15" s="43">
        <v>0.18</v>
      </c>
      <c r="AQ15" s="43">
        <v>162.72</v>
      </c>
      <c r="AR15" s="43"/>
      <c r="AS15" s="43">
        <v>37.381</v>
      </c>
      <c r="AT15" s="43">
        <v>34.234999999999999</v>
      </c>
      <c r="AU15" s="43"/>
      <c r="AV15" s="43">
        <v>194.51490999999999</v>
      </c>
      <c r="AW15" s="43">
        <v>34.588099999999997</v>
      </c>
      <c r="AX15" s="43"/>
      <c r="AY15" s="43"/>
      <c r="AZ15" s="43"/>
      <c r="BA15" s="43">
        <v>2.4</v>
      </c>
      <c r="BB15" s="43"/>
      <c r="BC15" s="43">
        <v>53.113849999999999</v>
      </c>
      <c r="BD15" s="43"/>
      <c r="BE15" s="43">
        <v>23.4</v>
      </c>
      <c r="BF15" s="43"/>
      <c r="BG15" s="43"/>
      <c r="BH15" s="43"/>
      <c r="BI15" s="43">
        <v>18.841149999999999</v>
      </c>
      <c r="BJ15" s="43"/>
      <c r="BK15" s="43"/>
      <c r="BL15" s="43"/>
      <c r="BM15" s="43"/>
      <c r="BN15" s="43">
        <v>56.576999999999998</v>
      </c>
      <c r="BO15" s="43">
        <v>1.79</v>
      </c>
      <c r="BP15" s="43">
        <v>141.26409000000001</v>
      </c>
      <c r="BQ15" s="43"/>
      <c r="BR15" s="43">
        <v>5.0644</v>
      </c>
      <c r="BS15" s="43">
        <v>134.30222000000001</v>
      </c>
      <c r="BT15" s="43">
        <v>10.33352</v>
      </c>
      <c r="BU15" s="43"/>
      <c r="BV15" s="43">
        <v>33.9255</v>
      </c>
      <c r="BW15" s="43">
        <v>3.8865599999999998</v>
      </c>
      <c r="BX15" s="43"/>
      <c r="BY15" s="43"/>
      <c r="BZ15" s="43">
        <v>90.805199999999999</v>
      </c>
      <c r="CA15" s="43">
        <v>24.169119999999999</v>
      </c>
      <c r="CB15" s="43"/>
      <c r="CC15" s="43">
        <v>0.51</v>
      </c>
      <c r="CD15" s="43">
        <v>28.378820000000001</v>
      </c>
      <c r="CE15" s="43">
        <v>432.38623999999999</v>
      </c>
      <c r="CF15" s="43"/>
      <c r="CG15" s="43">
        <v>154.65307999999999</v>
      </c>
      <c r="CH15" s="43">
        <v>18.22</v>
      </c>
      <c r="CI15" s="43"/>
      <c r="CJ15" s="43"/>
      <c r="CK15" s="43"/>
      <c r="CL15" s="43">
        <v>4.81996</v>
      </c>
      <c r="CM15" s="43"/>
      <c r="CN15" s="43"/>
      <c r="CO15" s="43">
        <v>17.831949999999999</v>
      </c>
      <c r="CP15" s="43">
        <v>280.10000000000002</v>
      </c>
      <c r="CQ15" s="43"/>
      <c r="CR15" s="43">
        <v>40.411999999999999</v>
      </c>
      <c r="CS15" s="43"/>
      <c r="CT15" s="43">
        <v>36.375</v>
      </c>
    </row>
    <row r="16" spans="1:98" ht="15.75" x14ac:dyDescent="0.25">
      <c r="A16" s="1"/>
      <c r="B16" s="42" t="s">
        <v>783</v>
      </c>
      <c r="C16" s="43"/>
      <c r="D16" s="43"/>
      <c r="E16" s="43">
        <v>48.29327</v>
      </c>
      <c r="F16" s="43">
        <v>11.468</v>
      </c>
      <c r="G16" s="43"/>
      <c r="H16" s="43"/>
      <c r="I16" s="43"/>
      <c r="J16" s="43"/>
      <c r="K16" s="43"/>
      <c r="L16" s="43">
        <v>27.311800000000002</v>
      </c>
      <c r="M16" s="43">
        <v>15.3406</v>
      </c>
      <c r="N16" s="43">
        <v>14.03</v>
      </c>
      <c r="O16" s="43">
        <v>28.17</v>
      </c>
      <c r="P16" s="43"/>
      <c r="Q16" s="43"/>
      <c r="R16" s="43">
        <v>52.66</v>
      </c>
      <c r="S16" s="43"/>
      <c r="T16" s="43">
        <v>47.803899999999999</v>
      </c>
      <c r="U16" s="43"/>
      <c r="V16" s="43">
        <v>9.8000000000000007</v>
      </c>
      <c r="W16" s="43"/>
      <c r="X16" s="43">
        <v>122.21366</v>
      </c>
      <c r="Y16" s="43"/>
      <c r="Z16" s="43">
        <v>3.83249</v>
      </c>
      <c r="AA16" s="43"/>
      <c r="AB16" s="43"/>
      <c r="AC16" s="43">
        <v>14.92</v>
      </c>
      <c r="AD16" s="43"/>
      <c r="AE16" s="43"/>
      <c r="AF16" s="43">
        <v>0.7</v>
      </c>
      <c r="AG16" s="43"/>
      <c r="AH16" s="43">
        <v>0.2006</v>
      </c>
      <c r="AI16" s="43"/>
      <c r="AJ16" s="43">
        <v>5.2815200000000004</v>
      </c>
      <c r="AK16" s="43">
        <v>10.3</v>
      </c>
      <c r="AL16" s="43"/>
      <c r="AM16" s="43">
        <v>51.351900000000001</v>
      </c>
      <c r="AN16" s="43">
        <v>121.27</v>
      </c>
      <c r="AO16" s="43">
        <v>27.349699999999999</v>
      </c>
      <c r="AP16" s="43">
        <v>1.65</v>
      </c>
      <c r="AQ16" s="43">
        <v>164.42</v>
      </c>
      <c r="AR16" s="43"/>
      <c r="AS16" s="43">
        <v>38.154000000000003</v>
      </c>
      <c r="AT16" s="43">
        <v>34.268999999999998</v>
      </c>
      <c r="AU16" s="43"/>
      <c r="AV16" s="43">
        <v>195.44718</v>
      </c>
      <c r="AW16" s="43">
        <v>34.563200000000002</v>
      </c>
      <c r="AX16" s="43"/>
      <c r="AY16" s="43"/>
      <c r="AZ16" s="43"/>
      <c r="BA16" s="43">
        <v>2.64</v>
      </c>
      <c r="BB16" s="43"/>
      <c r="BC16" s="43">
        <v>53.897509999999997</v>
      </c>
      <c r="BD16" s="43"/>
      <c r="BE16" s="43">
        <v>23.4</v>
      </c>
      <c r="BF16" s="43"/>
      <c r="BG16" s="43"/>
      <c r="BH16" s="43"/>
      <c r="BI16" s="43">
        <v>18.734369999999998</v>
      </c>
      <c r="BJ16" s="43"/>
      <c r="BK16" s="43"/>
      <c r="BL16" s="43"/>
      <c r="BM16" s="43"/>
      <c r="BN16" s="43">
        <v>56.332000000000001</v>
      </c>
      <c r="BO16" s="43">
        <v>1.78</v>
      </c>
      <c r="BP16" s="43">
        <v>143.0102</v>
      </c>
      <c r="BQ16" s="43"/>
      <c r="BR16" s="43">
        <v>5.1416000000000004</v>
      </c>
      <c r="BS16" s="43">
        <v>130.05715000000001</v>
      </c>
      <c r="BT16" s="43">
        <v>10.17099</v>
      </c>
      <c r="BU16" s="43"/>
      <c r="BV16" s="43">
        <v>34.47</v>
      </c>
      <c r="BW16" s="43">
        <v>3.9036599999999999</v>
      </c>
      <c r="BX16" s="43"/>
      <c r="BY16" s="43"/>
      <c r="BZ16" s="43">
        <v>90.981049999999996</v>
      </c>
      <c r="CA16" s="43">
        <v>24.168530000000001</v>
      </c>
      <c r="CB16" s="43"/>
      <c r="CC16" s="43">
        <v>0.54</v>
      </c>
      <c r="CD16" s="43">
        <v>19.05894</v>
      </c>
      <c r="CE16" s="43">
        <v>434.23072999999999</v>
      </c>
      <c r="CF16" s="43"/>
      <c r="CG16" s="43">
        <v>157.43790000000001</v>
      </c>
      <c r="CH16" s="43">
        <v>18.184000000000001</v>
      </c>
      <c r="CI16" s="43"/>
      <c r="CJ16" s="43"/>
      <c r="CK16" s="43"/>
      <c r="CL16" s="43">
        <v>4.8330299999999999</v>
      </c>
      <c r="CM16" s="43"/>
      <c r="CN16" s="43"/>
      <c r="CO16" s="43">
        <v>18.124279999999999</v>
      </c>
      <c r="CP16" s="43">
        <v>284.69</v>
      </c>
      <c r="CQ16" s="43"/>
      <c r="CR16" s="43">
        <v>40.371000000000002</v>
      </c>
      <c r="CS16" s="43"/>
      <c r="CT16" s="43">
        <v>34.273000000000003</v>
      </c>
    </row>
    <row r="17" spans="1:98" ht="15.75" x14ac:dyDescent="0.25">
      <c r="A17" s="1"/>
      <c r="B17" s="42" t="s">
        <v>784</v>
      </c>
      <c r="C17" s="43"/>
      <c r="D17" s="43"/>
      <c r="E17" s="43">
        <v>49.25873</v>
      </c>
      <c r="F17" s="43">
        <v>11.045</v>
      </c>
      <c r="G17" s="43"/>
      <c r="H17" s="43"/>
      <c r="I17" s="43"/>
      <c r="J17" s="43"/>
      <c r="K17" s="43"/>
      <c r="L17" s="43">
        <v>27.748200000000001</v>
      </c>
      <c r="M17" s="43">
        <v>15.8466</v>
      </c>
      <c r="N17" s="43">
        <v>13.88</v>
      </c>
      <c r="O17" s="43">
        <v>28.434000000000001</v>
      </c>
      <c r="P17" s="43"/>
      <c r="Q17" s="43"/>
      <c r="R17" s="43">
        <v>52.902000000000001</v>
      </c>
      <c r="S17" s="43"/>
      <c r="T17" s="43">
        <v>54.927500000000002</v>
      </c>
      <c r="U17" s="43"/>
      <c r="V17" s="43">
        <v>9.1999999999999993</v>
      </c>
      <c r="W17" s="43"/>
      <c r="X17" s="43">
        <v>149.48669000000001</v>
      </c>
      <c r="Y17" s="43"/>
      <c r="Z17" s="43">
        <v>3.86009</v>
      </c>
      <c r="AA17" s="43"/>
      <c r="AB17" s="43"/>
      <c r="AC17" s="43">
        <v>15.44</v>
      </c>
      <c r="AD17" s="43"/>
      <c r="AE17" s="43"/>
      <c r="AF17" s="43">
        <v>0.7</v>
      </c>
      <c r="AG17" s="43"/>
      <c r="AH17" s="43">
        <v>0.2016</v>
      </c>
      <c r="AI17" s="43"/>
      <c r="AJ17" s="43">
        <v>5.03627</v>
      </c>
      <c r="AK17" s="43">
        <v>10.5</v>
      </c>
      <c r="AL17" s="43"/>
      <c r="AM17" s="43">
        <v>53.294899999999998</v>
      </c>
      <c r="AN17" s="43">
        <v>123.55</v>
      </c>
      <c r="AO17" s="43">
        <v>27.106100000000001</v>
      </c>
      <c r="AP17" s="43">
        <v>2.1</v>
      </c>
      <c r="AQ17" s="43">
        <v>164.4</v>
      </c>
      <c r="AR17" s="43"/>
      <c r="AS17" s="43">
        <v>37.305999999999997</v>
      </c>
      <c r="AT17" s="43">
        <v>32.433</v>
      </c>
      <c r="AU17" s="43"/>
      <c r="AV17" s="43">
        <v>194.83629999999999</v>
      </c>
      <c r="AW17" s="43">
        <v>32.941400000000002</v>
      </c>
      <c r="AX17" s="43"/>
      <c r="AY17" s="43"/>
      <c r="AZ17" s="43"/>
      <c r="BA17" s="43">
        <v>2.5</v>
      </c>
      <c r="BB17" s="43"/>
      <c r="BC17" s="43">
        <v>56.510629999999999</v>
      </c>
      <c r="BD17" s="43"/>
      <c r="BE17" s="43">
        <v>23.4</v>
      </c>
      <c r="BF17" s="43"/>
      <c r="BG17" s="43"/>
      <c r="BH17" s="43"/>
      <c r="BI17" s="43">
        <v>18.858689999999999</v>
      </c>
      <c r="BJ17" s="43"/>
      <c r="BK17" s="43"/>
      <c r="BL17" s="43"/>
      <c r="BM17" s="43"/>
      <c r="BN17" s="43">
        <v>56.097999999999999</v>
      </c>
      <c r="BO17" s="43">
        <v>1.83</v>
      </c>
      <c r="BP17" s="43">
        <v>145.15405999999999</v>
      </c>
      <c r="BQ17" s="43"/>
      <c r="BR17" s="43">
        <v>5.1661000000000001</v>
      </c>
      <c r="BS17" s="43">
        <v>132.54874000000001</v>
      </c>
      <c r="BT17" s="43">
        <v>10.201449999999999</v>
      </c>
      <c r="BU17" s="43"/>
      <c r="BV17" s="43">
        <v>34.481900000000003</v>
      </c>
      <c r="BW17" s="43">
        <v>4.3754099999999996</v>
      </c>
      <c r="BX17" s="43"/>
      <c r="BY17" s="43"/>
      <c r="BZ17" s="43">
        <v>90.857420000000005</v>
      </c>
      <c r="CA17" s="43">
        <v>24.098680000000002</v>
      </c>
      <c r="CB17" s="43"/>
      <c r="CC17" s="43">
        <v>0.56000000000000005</v>
      </c>
      <c r="CD17" s="43">
        <v>21.88448</v>
      </c>
      <c r="CE17" s="43">
        <v>430.56358</v>
      </c>
      <c r="CF17" s="43"/>
      <c r="CG17" s="43">
        <v>159.16798</v>
      </c>
      <c r="CH17" s="43">
        <v>18.565999999999999</v>
      </c>
      <c r="CI17" s="43"/>
      <c r="CJ17" s="43"/>
      <c r="CK17" s="43"/>
      <c r="CL17" s="43">
        <v>4.8179400000000001</v>
      </c>
      <c r="CM17" s="43"/>
      <c r="CN17" s="43"/>
      <c r="CO17" s="43">
        <v>17.363880000000002</v>
      </c>
      <c r="CP17" s="43">
        <v>284.02999999999997</v>
      </c>
      <c r="CQ17" s="43"/>
      <c r="CR17" s="43">
        <v>40.54</v>
      </c>
      <c r="CS17" s="43"/>
      <c r="CT17" s="43">
        <v>31.561</v>
      </c>
    </row>
    <row r="18" spans="1:98" ht="15.75" x14ac:dyDescent="0.25">
      <c r="A18" s="1"/>
      <c r="B18" s="42" t="s">
        <v>785</v>
      </c>
      <c r="C18" s="43"/>
      <c r="D18" s="43"/>
      <c r="E18" s="43">
        <v>48.806550000000001</v>
      </c>
      <c r="F18" s="43">
        <v>10.095000000000001</v>
      </c>
      <c r="G18" s="43"/>
      <c r="H18" s="43"/>
      <c r="I18" s="43"/>
      <c r="J18" s="43"/>
      <c r="K18" s="43"/>
      <c r="L18" s="43">
        <v>28.053799999999999</v>
      </c>
      <c r="M18" s="43">
        <v>16.106200000000001</v>
      </c>
      <c r="N18" s="43">
        <v>13.12</v>
      </c>
      <c r="O18" s="43">
        <v>28.212</v>
      </c>
      <c r="P18" s="43"/>
      <c r="Q18" s="43"/>
      <c r="R18" s="43">
        <v>52.878</v>
      </c>
      <c r="S18" s="43"/>
      <c r="T18" s="43">
        <v>52.231000000000002</v>
      </c>
      <c r="U18" s="43"/>
      <c r="V18" s="43">
        <v>9</v>
      </c>
      <c r="W18" s="43"/>
      <c r="X18" s="43">
        <v>142.52600000000001</v>
      </c>
      <c r="Y18" s="43"/>
      <c r="Z18" s="43">
        <v>4.0123800000000003</v>
      </c>
      <c r="AA18" s="43"/>
      <c r="AB18" s="43"/>
      <c r="AC18" s="43">
        <v>15.62</v>
      </c>
      <c r="AD18" s="43"/>
      <c r="AE18" s="43"/>
      <c r="AF18" s="43">
        <v>0.7</v>
      </c>
      <c r="AG18" s="43"/>
      <c r="AH18" s="43">
        <v>0.2069</v>
      </c>
      <c r="AI18" s="43"/>
      <c r="AJ18" s="43">
        <v>5.0886500000000003</v>
      </c>
      <c r="AK18" s="43">
        <v>10.4</v>
      </c>
      <c r="AL18" s="43"/>
      <c r="AM18" s="43">
        <v>53.426400000000001</v>
      </c>
      <c r="AN18" s="43">
        <v>120.82</v>
      </c>
      <c r="AO18" s="43">
        <v>26.021899999999999</v>
      </c>
      <c r="AP18" s="43">
        <v>1.93</v>
      </c>
      <c r="AQ18" s="43">
        <v>164.28</v>
      </c>
      <c r="AR18" s="43"/>
      <c r="AS18" s="43">
        <v>35.375</v>
      </c>
      <c r="AT18" s="43">
        <v>31.317</v>
      </c>
      <c r="AU18" s="43"/>
      <c r="AV18" s="43">
        <v>195.96569</v>
      </c>
      <c r="AW18" s="43">
        <v>34.118099999999998</v>
      </c>
      <c r="AX18" s="43"/>
      <c r="AY18" s="43"/>
      <c r="AZ18" s="43"/>
      <c r="BA18" s="43">
        <v>2.7</v>
      </c>
      <c r="BB18" s="43"/>
      <c r="BC18" s="43">
        <v>63.591090000000001</v>
      </c>
      <c r="BD18" s="43"/>
      <c r="BE18" s="43">
        <v>23.4</v>
      </c>
      <c r="BF18" s="43"/>
      <c r="BG18" s="43"/>
      <c r="BH18" s="43"/>
      <c r="BI18" s="43">
        <v>18.96284</v>
      </c>
      <c r="BJ18" s="43"/>
      <c r="BK18" s="43"/>
      <c r="BL18" s="43"/>
      <c r="BM18" s="43"/>
      <c r="BN18" s="43">
        <v>56.018000000000001</v>
      </c>
      <c r="BO18" s="43">
        <v>1.86</v>
      </c>
      <c r="BP18" s="43">
        <v>146.81709000000001</v>
      </c>
      <c r="BQ18" s="43"/>
      <c r="BR18" s="43">
        <v>5.1093000000000002</v>
      </c>
      <c r="BS18" s="43">
        <v>131.92215999999999</v>
      </c>
      <c r="BT18" s="43">
        <v>9.6415699999999998</v>
      </c>
      <c r="BU18" s="43"/>
      <c r="BV18" s="43">
        <v>33.0822</v>
      </c>
      <c r="BW18" s="43">
        <v>3.85894</v>
      </c>
      <c r="BX18" s="43"/>
      <c r="BY18" s="43"/>
      <c r="BZ18" s="43">
        <v>90.553539999999998</v>
      </c>
      <c r="CA18" s="43">
        <v>24.079820000000002</v>
      </c>
      <c r="CB18" s="43"/>
      <c r="CC18" s="43">
        <v>0.48</v>
      </c>
      <c r="CD18" s="43">
        <v>24.62519</v>
      </c>
      <c r="CE18" s="43">
        <v>422.63225999999997</v>
      </c>
      <c r="CF18" s="43"/>
      <c r="CG18" s="43">
        <v>154.44454999999999</v>
      </c>
      <c r="CH18" s="43">
        <v>18.792999999999999</v>
      </c>
      <c r="CI18" s="43"/>
      <c r="CJ18" s="43"/>
      <c r="CK18" s="43"/>
      <c r="CL18" s="43">
        <v>4.9180000000000001</v>
      </c>
      <c r="CM18" s="43"/>
      <c r="CN18" s="43"/>
      <c r="CO18" s="43">
        <v>15.50972</v>
      </c>
      <c r="CP18" s="43">
        <v>287.01</v>
      </c>
      <c r="CQ18" s="43"/>
      <c r="CR18" s="43">
        <v>40.655000000000001</v>
      </c>
      <c r="CS18" s="43"/>
      <c r="CT18" s="43">
        <v>33.003</v>
      </c>
    </row>
    <row r="19" spans="1:98" ht="15.75" x14ac:dyDescent="0.25">
      <c r="A19" s="1"/>
      <c r="B19" s="42" t="s">
        <v>786</v>
      </c>
      <c r="C19" s="43"/>
      <c r="D19" s="43"/>
      <c r="E19" s="43">
        <v>48.91433</v>
      </c>
      <c r="F19" s="43">
        <v>9.0289999999999999</v>
      </c>
      <c r="G19" s="43"/>
      <c r="H19" s="43"/>
      <c r="I19" s="43"/>
      <c r="J19" s="43"/>
      <c r="K19" s="43"/>
      <c r="L19" s="43">
        <v>28.268799999999999</v>
      </c>
      <c r="M19" s="43">
        <v>15.209</v>
      </c>
      <c r="N19" s="43">
        <v>13.53</v>
      </c>
      <c r="O19" s="43">
        <v>28.8</v>
      </c>
      <c r="P19" s="43"/>
      <c r="Q19" s="43"/>
      <c r="R19" s="43">
        <v>52.030999999999999</v>
      </c>
      <c r="S19" s="43"/>
      <c r="T19" s="43">
        <v>56.959600000000002</v>
      </c>
      <c r="U19" s="43"/>
      <c r="V19" s="43">
        <v>8.8000000000000007</v>
      </c>
      <c r="W19" s="43"/>
      <c r="X19" s="43">
        <v>89.27243</v>
      </c>
      <c r="Y19" s="43"/>
      <c r="Z19" s="43">
        <v>4.0244900000000001</v>
      </c>
      <c r="AA19" s="43"/>
      <c r="AB19" s="43"/>
      <c r="AC19" s="43">
        <v>16.02</v>
      </c>
      <c r="AD19" s="43"/>
      <c r="AE19" s="43"/>
      <c r="AF19" s="43">
        <v>0.6</v>
      </c>
      <c r="AG19" s="43"/>
      <c r="AH19" s="43">
        <v>0.19750000000000001</v>
      </c>
      <c r="AI19" s="43"/>
      <c r="AJ19" s="43">
        <v>5.1020799999999999</v>
      </c>
      <c r="AK19" s="43">
        <v>10.3</v>
      </c>
      <c r="AL19" s="43"/>
      <c r="AM19" s="43">
        <v>52.8459</v>
      </c>
      <c r="AN19" s="43">
        <v>124.44</v>
      </c>
      <c r="AO19" s="43">
        <v>22.002300000000002</v>
      </c>
      <c r="AP19" s="43">
        <v>1.54</v>
      </c>
      <c r="AQ19" s="43">
        <v>162.82</v>
      </c>
      <c r="AR19" s="43"/>
      <c r="AS19" s="43">
        <v>35.261000000000003</v>
      </c>
      <c r="AT19" s="43">
        <v>30.96</v>
      </c>
      <c r="AU19" s="43"/>
      <c r="AV19" s="43">
        <v>196.35255000000001</v>
      </c>
      <c r="AW19" s="43">
        <v>32.651800000000001</v>
      </c>
      <c r="AX19" s="43"/>
      <c r="AY19" s="43"/>
      <c r="AZ19" s="43"/>
      <c r="BA19" s="43">
        <v>2.5</v>
      </c>
      <c r="BB19" s="43"/>
      <c r="BC19" s="43">
        <v>65.680869999999999</v>
      </c>
      <c r="BD19" s="43"/>
      <c r="BE19" s="43">
        <v>23.4</v>
      </c>
      <c r="BF19" s="43"/>
      <c r="BG19" s="43"/>
      <c r="BH19" s="43"/>
      <c r="BI19" s="43">
        <v>18.57545</v>
      </c>
      <c r="BJ19" s="43"/>
      <c r="BK19" s="43"/>
      <c r="BL19" s="43"/>
      <c r="BM19" s="43"/>
      <c r="BN19" s="43">
        <v>52.749000000000002</v>
      </c>
      <c r="BO19" s="43">
        <v>2.08</v>
      </c>
      <c r="BP19" s="43">
        <v>144.60121000000001</v>
      </c>
      <c r="BQ19" s="43"/>
      <c r="BR19" s="43">
        <v>4.9969000000000001</v>
      </c>
      <c r="BS19" s="43">
        <v>133.63036</v>
      </c>
      <c r="BT19" s="43">
        <v>9.7319899999999997</v>
      </c>
      <c r="BU19" s="43"/>
      <c r="BV19" s="43">
        <v>32.802</v>
      </c>
      <c r="BW19" s="43">
        <v>3.6508500000000002</v>
      </c>
      <c r="BX19" s="43"/>
      <c r="BY19" s="43"/>
      <c r="BZ19" s="43">
        <v>90.065060000000003</v>
      </c>
      <c r="CA19" s="43">
        <v>24.128830000000001</v>
      </c>
      <c r="CB19" s="43"/>
      <c r="CC19" s="43">
        <v>0.56999999999999995</v>
      </c>
      <c r="CD19" s="43">
        <v>25.32741</v>
      </c>
      <c r="CE19" s="43">
        <v>430.64731</v>
      </c>
      <c r="CF19" s="43"/>
      <c r="CG19" s="43">
        <v>152.84727000000001</v>
      </c>
      <c r="CH19" s="43">
        <v>18.719000000000001</v>
      </c>
      <c r="CI19" s="43"/>
      <c r="CJ19" s="43"/>
      <c r="CK19" s="43"/>
      <c r="CL19" s="43">
        <v>4.6794200000000004</v>
      </c>
      <c r="CM19" s="43"/>
      <c r="CN19" s="43"/>
      <c r="CO19" s="43">
        <v>14.305070000000001</v>
      </c>
      <c r="CP19" s="43">
        <v>285.64999999999998</v>
      </c>
      <c r="CQ19" s="43"/>
      <c r="CR19" s="43">
        <v>40.729999999999997</v>
      </c>
      <c r="CS19" s="43"/>
      <c r="CT19" s="43">
        <v>34.243000000000002</v>
      </c>
    </row>
    <row r="20" spans="1:98" ht="15.75" x14ac:dyDescent="0.25">
      <c r="A20" s="1"/>
      <c r="B20" s="42" t="s">
        <v>787</v>
      </c>
      <c r="C20" s="43"/>
      <c r="D20" s="43"/>
      <c r="E20" s="43">
        <v>49.221899999999998</v>
      </c>
      <c r="F20" s="43">
        <v>8.4770000000000003</v>
      </c>
      <c r="G20" s="43"/>
      <c r="H20" s="43"/>
      <c r="I20" s="43"/>
      <c r="J20" s="43"/>
      <c r="K20" s="43"/>
      <c r="L20" s="43">
        <v>28.010999999999999</v>
      </c>
      <c r="M20" s="43">
        <v>14.7051</v>
      </c>
      <c r="N20" s="43">
        <v>13.65</v>
      </c>
      <c r="O20" s="43">
        <v>28.462</v>
      </c>
      <c r="P20" s="43"/>
      <c r="Q20" s="43"/>
      <c r="R20" s="43">
        <v>51.826000000000001</v>
      </c>
      <c r="S20" s="43"/>
      <c r="T20" s="43">
        <v>52.081899999999997</v>
      </c>
      <c r="U20" s="43"/>
      <c r="V20" s="43">
        <v>8.8000000000000007</v>
      </c>
      <c r="W20" s="43"/>
      <c r="X20" s="43">
        <v>146.62163000000001</v>
      </c>
      <c r="Y20" s="43"/>
      <c r="Z20" s="43">
        <v>3.7232500000000002</v>
      </c>
      <c r="AA20" s="43"/>
      <c r="AB20" s="43"/>
      <c r="AC20" s="43">
        <v>16.190000000000001</v>
      </c>
      <c r="AD20" s="43"/>
      <c r="AE20" s="43"/>
      <c r="AF20" s="43">
        <v>0.7</v>
      </c>
      <c r="AG20" s="43"/>
      <c r="AH20" s="43">
        <v>0.1946</v>
      </c>
      <c r="AI20" s="43"/>
      <c r="AJ20" s="43">
        <v>5.0694299999999997</v>
      </c>
      <c r="AK20" s="43">
        <v>9.9</v>
      </c>
      <c r="AL20" s="43"/>
      <c r="AM20" s="43">
        <v>52.289000000000001</v>
      </c>
      <c r="AN20" s="43">
        <v>118.58</v>
      </c>
      <c r="AO20" s="43">
        <v>21.603400000000001</v>
      </c>
      <c r="AP20" s="43">
        <v>0.55000000000000004</v>
      </c>
      <c r="AQ20" s="43">
        <v>160.97999999999999</v>
      </c>
      <c r="AR20" s="43"/>
      <c r="AS20" s="43">
        <v>34.770000000000003</v>
      </c>
      <c r="AT20" s="43">
        <v>30.074999999999999</v>
      </c>
      <c r="AU20" s="43"/>
      <c r="AV20" s="43">
        <v>196.0402</v>
      </c>
      <c r="AW20" s="43">
        <v>27.736699999999999</v>
      </c>
      <c r="AX20" s="43"/>
      <c r="AY20" s="43"/>
      <c r="AZ20" s="43"/>
      <c r="BA20" s="43">
        <v>2.6</v>
      </c>
      <c r="BB20" s="43"/>
      <c r="BC20" s="43">
        <v>65.530699999999996</v>
      </c>
      <c r="BD20" s="43"/>
      <c r="BE20" s="43">
        <v>23.4</v>
      </c>
      <c r="BF20" s="43"/>
      <c r="BG20" s="43"/>
      <c r="BH20" s="43"/>
      <c r="BI20" s="43">
        <v>18.658390000000001</v>
      </c>
      <c r="BJ20" s="43"/>
      <c r="BK20" s="43"/>
      <c r="BL20" s="43"/>
      <c r="BM20" s="43"/>
      <c r="BN20" s="43">
        <v>47.554000000000002</v>
      </c>
      <c r="BO20" s="43">
        <v>2.08</v>
      </c>
      <c r="BP20" s="43">
        <v>143.77856</v>
      </c>
      <c r="BQ20" s="43"/>
      <c r="BR20" s="43">
        <v>4.9631999999999996</v>
      </c>
      <c r="BS20" s="43">
        <v>131.90346</v>
      </c>
      <c r="BT20" s="43">
        <v>8.8298799999999993</v>
      </c>
      <c r="BU20" s="43"/>
      <c r="BV20" s="43">
        <v>30.263100000000001</v>
      </c>
      <c r="BW20" s="43">
        <v>3.6075599999999999</v>
      </c>
      <c r="BX20" s="43"/>
      <c r="BY20" s="43"/>
      <c r="BZ20" s="43">
        <v>90.847849999999994</v>
      </c>
      <c r="CA20" s="43">
        <v>24.29842</v>
      </c>
      <c r="CB20" s="43"/>
      <c r="CC20" s="43">
        <v>0.6</v>
      </c>
      <c r="CD20" s="43">
        <v>24.638380000000002</v>
      </c>
      <c r="CE20" s="43">
        <v>425.83501999999999</v>
      </c>
      <c r="CF20" s="43"/>
      <c r="CG20" s="43">
        <v>149.97882000000001</v>
      </c>
      <c r="CH20" s="43">
        <v>18.425000000000001</v>
      </c>
      <c r="CI20" s="43"/>
      <c r="CJ20" s="43"/>
      <c r="CK20" s="43"/>
      <c r="CL20" s="43">
        <v>4.4890499999999998</v>
      </c>
      <c r="CM20" s="43"/>
      <c r="CN20" s="43"/>
      <c r="CO20" s="43">
        <v>13.463190000000001</v>
      </c>
      <c r="CP20" s="43">
        <v>284.23</v>
      </c>
      <c r="CQ20" s="43"/>
      <c r="CR20" s="43">
        <v>40.090000000000003</v>
      </c>
      <c r="CS20" s="43"/>
      <c r="CT20" s="43">
        <v>34.186999999999998</v>
      </c>
    </row>
    <row r="21" spans="1:98" ht="15.75" x14ac:dyDescent="0.25">
      <c r="A21" s="1"/>
      <c r="B21" s="42" t="s">
        <v>788</v>
      </c>
      <c r="C21" s="43"/>
      <c r="D21" s="43"/>
      <c r="E21" s="43">
        <v>49.343499999999999</v>
      </c>
      <c r="F21" s="43">
        <v>9.516</v>
      </c>
      <c r="G21" s="43"/>
      <c r="H21" s="43"/>
      <c r="I21" s="43"/>
      <c r="J21" s="43"/>
      <c r="K21" s="43"/>
      <c r="L21" s="43">
        <v>27.3262</v>
      </c>
      <c r="M21" s="43">
        <v>12.234999999999999</v>
      </c>
      <c r="N21" s="43">
        <v>13.59</v>
      </c>
      <c r="O21" s="43">
        <v>27.763999999999999</v>
      </c>
      <c r="P21" s="43"/>
      <c r="Q21" s="43"/>
      <c r="R21" s="43">
        <v>51.261000000000003</v>
      </c>
      <c r="S21" s="43"/>
      <c r="T21" s="43">
        <v>36.031500000000001</v>
      </c>
      <c r="U21" s="43"/>
      <c r="V21" s="43">
        <v>8.4</v>
      </c>
      <c r="W21" s="43"/>
      <c r="X21" s="43">
        <v>130.64963</v>
      </c>
      <c r="Y21" s="43"/>
      <c r="Z21" s="43">
        <v>3.8201399999999999</v>
      </c>
      <c r="AA21" s="43"/>
      <c r="AB21" s="43"/>
      <c r="AC21" s="43">
        <v>15.65</v>
      </c>
      <c r="AD21" s="43"/>
      <c r="AE21" s="43"/>
      <c r="AF21" s="43">
        <v>0.7</v>
      </c>
      <c r="AG21" s="43"/>
      <c r="AH21" s="43">
        <v>0.18759999999999999</v>
      </c>
      <c r="AI21" s="43"/>
      <c r="AJ21" s="43">
        <v>4.9555300000000004</v>
      </c>
      <c r="AK21" s="43">
        <v>9.5</v>
      </c>
      <c r="AL21" s="43"/>
      <c r="AM21" s="43">
        <v>48.135899999999999</v>
      </c>
      <c r="AN21" s="43">
        <v>117.29</v>
      </c>
      <c r="AO21" s="43">
        <v>22.970300000000002</v>
      </c>
      <c r="AP21" s="43">
        <v>0.91</v>
      </c>
      <c r="AQ21" s="43">
        <v>158.25</v>
      </c>
      <c r="AR21" s="43"/>
      <c r="AS21" s="43">
        <v>33.130000000000003</v>
      </c>
      <c r="AT21" s="43">
        <v>31.25</v>
      </c>
      <c r="AU21" s="43"/>
      <c r="AV21" s="43">
        <v>195.09200999999999</v>
      </c>
      <c r="AW21" s="43">
        <v>26.8108</v>
      </c>
      <c r="AX21" s="43"/>
      <c r="AY21" s="43"/>
      <c r="AZ21" s="43"/>
      <c r="BA21" s="43">
        <v>2.5</v>
      </c>
      <c r="BB21" s="43"/>
      <c r="BC21" s="43">
        <v>65.24915</v>
      </c>
      <c r="BD21" s="43"/>
      <c r="BE21" s="43">
        <v>22.3</v>
      </c>
      <c r="BF21" s="43"/>
      <c r="BG21" s="43"/>
      <c r="BH21" s="43"/>
      <c r="BI21" s="43">
        <v>18.862729999999999</v>
      </c>
      <c r="BJ21" s="43"/>
      <c r="BK21" s="43"/>
      <c r="BL21" s="43"/>
      <c r="BM21" s="43"/>
      <c r="BN21" s="43">
        <v>45.384</v>
      </c>
      <c r="BO21" s="43">
        <v>2.04</v>
      </c>
      <c r="BP21" s="43">
        <v>139.11838</v>
      </c>
      <c r="BQ21" s="43"/>
      <c r="BR21" s="43">
        <v>4.8525</v>
      </c>
      <c r="BS21" s="43">
        <v>128.0617</v>
      </c>
      <c r="BT21" s="43">
        <v>7.9047000000000001</v>
      </c>
      <c r="BU21" s="43"/>
      <c r="BV21" s="43">
        <v>28.3277</v>
      </c>
      <c r="BW21" s="43">
        <v>3.8024800000000001</v>
      </c>
      <c r="BX21" s="43"/>
      <c r="BY21" s="43"/>
      <c r="BZ21" s="43">
        <v>89.639420000000001</v>
      </c>
      <c r="CA21" s="43">
        <v>24.251719999999999</v>
      </c>
      <c r="CB21" s="43"/>
      <c r="CC21" s="43">
        <v>0.56999999999999995</v>
      </c>
      <c r="CD21" s="43">
        <v>24.430810000000001</v>
      </c>
      <c r="CE21" s="43">
        <v>424.64084000000003</v>
      </c>
      <c r="CF21" s="43"/>
      <c r="CG21" s="43">
        <v>157.47325000000001</v>
      </c>
      <c r="CH21" s="43">
        <v>18.076000000000001</v>
      </c>
      <c r="CI21" s="43"/>
      <c r="CJ21" s="43"/>
      <c r="CK21" s="43"/>
      <c r="CL21" s="43">
        <v>4.4520799999999996</v>
      </c>
      <c r="CM21" s="43"/>
      <c r="CN21" s="43"/>
      <c r="CO21" s="43">
        <v>13.24076</v>
      </c>
      <c r="CP21" s="43">
        <v>274.47000000000003</v>
      </c>
      <c r="CQ21" s="43"/>
      <c r="CR21" s="43">
        <v>40.088000000000001</v>
      </c>
      <c r="CS21" s="43"/>
      <c r="CT21" s="43">
        <v>24.963999999999999</v>
      </c>
    </row>
    <row r="22" spans="1:98" ht="15.75" x14ac:dyDescent="0.25">
      <c r="A22" s="1"/>
      <c r="B22" s="42" t="s">
        <v>789</v>
      </c>
      <c r="C22" s="43"/>
      <c r="D22" s="43"/>
      <c r="E22" s="43">
        <v>49.29871</v>
      </c>
      <c r="F22" s="43">
        <v>9.5609999999999999</v>
      </c>
      <c r="G22" s="43"/>
      <c r="H22" s="43"/>
      <c r="I22" s="43"/>
      <c r="J22" s="43"/>
      <c r="K22" s="43"/>
      <c r="L22" s="43">
        <v>27.218299999999999</v>
      </c>
      <c r="M22" s="43">
        <v>11.3461</v>
      </c>
      <c r="N22" s="43">
        <v>13.32</v>
      </c>
      <c r="O22" s="43">
        <v>27.861999999999998</v>
      </c>
      <c r="P22" s="43"/>
      <c r="Q22" s="43"/>
      <c r="R22" s="43">
        <v>50.878999999999998</v>
      </c>
      <c r="S22" s="43"/>
      <c r="T22" s="43">
        <v>37.303600000000003</v>
      </c>
      <c r="U22" s="43"/>
      <c r="V22" s="43">
        <v>8.5</v>
      </c>
      <c r="W22" s="43"/>
      <c r="X22" s="43">
        <v>132.15527</v>
      </c>
      <c r="Y22" s="43"/>
      <c r="Z22" s="43">
        <v>3.8395899999999998</v>
      </c>
      <c r="AA22" s="43"/>
      <c r="AB22" s="43"/>
      <c r="AC22" s="43">
        <v>15.83</v>
      </c>
      <c r="AD22" s="43"/>
      <c r="AE22" s="43"/>
      <c r="AF22" s="43">
        <v>0.9</v>
      </c>
      <c r="AG22" s="43"/>
      <c r="AH22" s="43">
        <v>0.186</v>
      </c>
      <c r="AI22" s="43"/>
      <c r="AJ22" s="43">
        <v>4.7631500000000004</v>
      </c>
      <c r="AK22" s="43">
        <v>8.8000000000000007</v>
      </c>
      <c r="AL22" s="43"/>
      <c r="AM22" s="43">
        <v>50.018500000000003</v>
      </c>
      <c r="AN22" s="43">
        <v>120.96</v>
      </c>
      <c r="AO22" s="43">
        <v>25.384</v>
      </c>
      <c r="AP22" s="43">
        <v>0.73</v>
      </c>
      <c r="AQ22" s="43">
        <v>156.4</v>
      </c>
      <c r="AR22" s="43"/>
      <c r="AS22" s="43">
        <v>33.622999999999998</v>
      </c>
      <c r="AT22" s="43">
        <v>31.111000000000001</v>
      </c>
      <c r="AU22" s="43"/>
      <c r="AV22" s="43">
        <v>193.22979000000001</v>
      </c>
      <c r="AW22" s="43">
        <v>26.567599999999999</v>
      </c>
      <c r="AX22" s="43"/>
      <c r="AY22" s="43"/>
      <c r="AZ22" s="43"/>
      <c r="BA22" s="43">
        <v>2.5</v>
      </c>
      <c r="BB22" s="43"/>
      <c r="BC22" s="43">
        <v>64.634889999999999</v>
      </c>
      <c r="BD22" s="43"/>
      <c r="BE22" s="43">
        <v>22.3</v>
      </c>
      <c r="BF22" s="43"/>
      <c r="BG22" s="43"/>
      <c r="BH22" s="43"/>
      <c r="BI22" s="43">
        <v>18.294499999999999</v>
      </c>
      <c r="BJ22" s="43"/>
      <c r="BK22" s="43"/>
      <c r="BL22" s="43"/>
      <c r="BM22" s="43"/>
      <c r="BN22" s="43">
        <v>45.21</v>
      </c>
      <c r="BO22" s="43">
        <v>1.66</v>
      </c>
      <c r="BP22" s="43">
        <v>142.59513000000001</v>
      </c>
      <c r="BQ22" s="43"/>
      <c r="BR22" s="43">
        <v>4.8059000000000003</v>
      </c>
      <c r="BS22" s="43">
        <v>133.47166000000001</v>
      </c>
      <c r="BT22" s="43">
        <v>7.5229299999999997</v>
      </c>
      <c r="BU22" s="43"/>
      <c r="BV22" s="43">
        <v>30.7499</v>
      </c>
      <c r="BW22" s="43">
        <v>3.7307000000000001</v>
      </c>
      <c r="BX22" s="43"/>
      <c r="BY22" s="43"/>
      <c r="BZ22" s="43">
        <v>89.867000000000004</v>
      </c>
      <c r="CA22" s="43">
        <v>24.231570000000001</v>
      </c>
      <c r="CB22" s="43"/>
      <c r="CC22" s="43">
        <v>0.56999999999999995</v>
      </c>
      <c r="CD22" s="43">
        <v>23.34131</v>
      </c>
      <c r="CE22" s="43">
        <v>421.64717000000002</v>
      </c>
      <c r="CF22" s="43"/>
      <c r="CG22" s="43">
        <v>149.37289000000001</v>
      </c>
      <c r="CH22" s="43">
        <v>17.864000000000001</v>
      </c>
      <c r="CI22" s="43"/>
      <c r="CJ22" s="43"/>
      <c r="CK22" s="43"/>
      <c r="CL22" s="43">
        <v>4.58</v>
      </c>
      <c r="CM22" s="43"/>
      <c r="CN22" s="43"/>
      <c r="CO22" s="43">
        <v>13.53956</v>
      </c>
      <c r="CP22" s="43">
        <v>270.38</v>
      </c>
      <c r="CQ22" s="43"/>
      <c r="CR22" s="43">
        <v>40.273000000000003</v>
      </c>
      <c r="CS22" s="43"/>
      <c r="CT22" s="43">
        <v>16.513000000000002</v>
      </c>
    </row>
    <row r="23" spans="1:98" ht="15.75" x14ac:dyDescent="0.25">
      <c r="A23" s="1"/>
      <c r="B23" s="42" t="s">
        <v>790</v>
      </c>
      <c r="C23" s="43"/>
      <c r="D23" s="43"/>
      <c r="E23" s="43">
        <v>49.099299999999999</v>
      </c>
      <c r="F23" s="43">
        <v>10.837999999999999</v>
      </c>
      <c r="G23" s="43"/>
      <c r="H23" s="43"/>
      <c r="I23" s="43"/>
      <c r="J23" s="43"/>
      <c r="K23" s="43"/>
      <c r="L23" s="43">
        <v>26.974399999999999</v>
      </c>
      <c r="M23" s="43">
        <v>11.244199999999999</v>
      </c>
      <c r="N23" s="43">
        <v>13.45</v>
      </c>
      <c r="O23" s="43">
        <v>26.236000000000001</v>
      </c>
      <c r="P23" s="43"/>
      <c r="Q23" s="43"/>
      <c r="R23" s="43">
        <v>50.558</v>
      </c>
      <c r="S23" s="43"/>
      <c r="T23" s="43">
        <v>43.838299999999997</v>
      </c>
      <c r="U23" s="43"/>
      <c r="V23" s="43">
        <v>8.5</v>
      </c>
      <c r="W23" s="43"/>
      <c r="X23" s="43">
        <v>96.26173</v>
      </c>
      <c r="Y23" s="43"/>
      <c r="Z23" s="43">
        <v>3.9229599999999998</v>
      </c>
      <c r="AA23" s="43"/>
      <c r="AB23" s="43"/>
      <c r="AC23" s="43">
        <v>16.02</v>
      </c>
      <c r="AD23" s="43"/>
      <c r="AE23" s="43"/>
      <c r="AF23" s="43">
        <v>1.1000000000000001</v>
      </c>
      <c r="AG23" s="43"/>
      <c r="AH23" s="43">
        <v>0.1779</v>
      </c>
      <c r="AI23" s="43"/>
      <c r="AJ23" s="43">
        <v>4.8320100000000004</v>
      </c>
      <c r="AK23" s="43">
        <v>8.8000000000000007</v>
      </c>
      <c r="AL23" s="43"/>
      <c r="AM23" s="43">
        <v>50.827300000000001</v>
      </c>
      <c r="AN23" s="43">
        <v>124.17</v>
      </c>
      <c r="AO23" s="43">
        <v>26.581600000000002</v>
      </c>
      <c r="AP23" s="43">
        <v>0.73</v>
      </c>
      <c r="AQ23" s="43">
        <v>148.71</v>
      </c>
      <c r="AR23" s="43"/>
      <c r="AS23" s="43">
        <v>34.264000000000003</v>
      </c>
      <c r="AT23" s="43">
        <v>28.594000000000001</v>
      </c>
      <c r="AU23" s="43"/>
      <c r="AV23" s="43">
        <v>192.86911000000001</v>
      </c>
      <c r="AW23" s="43">
        <v>26.438199999999998</v>
      </c>
      <c r="AX23" s="43"/>
      <c r="AY23" s="43"/>
      <c r="AZ23" s="43"/>
      <c r="BA23" s="43">
        <v>2.6</v>
      </c>
      <c r="BB23" s="43"/>
      <c r="BC23" s="43">
        <v>64.561639999999997</v>
      </c>
      <c r="BD23" s="43"/>
      <c r="BE23" s="43">
        <v>22.3</v>
      </c>
      <c r="BF23" s="43"/>
      <c r="BG23" s="43"/>
      <c r="BH23" s="43"/>
      <c r="BI23" s="43">
        <v>18.81155</v>
      </c>
      <c r="BJ23" s="43"/>
      <c r="BK23" s="43"/>
      <c r="BL23" s="43"/>
      <c r="BM23" s="43"/>
      <c r="BN23" s="43">
        <v>44.792999999999999</v>
      </c>
      <c r="BO23" s="43">
        <v>2.0699999999999998</v>
      </c>
      <c r="BP23" s="43">
        <v>143.61060000000001</v>
      </c>
      <c r="BQ23" s="43"/>
      <c r="BR23" s="43">
        <v>4.6071</v>
      </c>
      <c r="BS23" s="43">
        <v>132.51682</v>
      </c>
      <c r="BT23" s="43">
        <v>7.7065200000000003</v>
      </c>
      <c r="BU23" s="43"/>
      <c r="BV23" s="43">
        <v>32.178400000000003</v>
      </c>
      <c r="BW23" s="43">
        <v>3.7307000000000001</v>
      </c>
      <c r="BX23" s="43"/>
      <c r="BY23" s="43"/>
      <c r="BZ23" s="43">
        <v>90.283429999999996</v>
      </c>
      <c r="CA23" s="43">
        <v>24.246569999999998</v>
      </c>
      <c r="CB23" s="43"/>
      <c r="CC23" s="43">
        <v>0.55000000000000004</v>
      </c>
      <c r="CD23" s="43">
        <v>24.068159999999999</v>
      </c>
      <c r="CE23" s="43">
        <v>428.44614999999999</v>
      </c>
      <c r="CF23" s="43"/>
      <c r="CG23" s="43">
        <v>155.40926999999999</v>
      </c>
      <c r="CH23" s="43">
        <v>17.934999999999999</v>
      </c>
      <c r="CI23" s="43"/>
      <c r="CJ23" s="43"/>
      <c r="CK23" s="43"/>
      <c r="CL23" s="43">
        <v>4.5536000000000003</v>
      </c>
      <c r="CM23" s="43"/>
      <c r="CN23" s="43"/>
      <c r="CO23" s="43">
        <v>13.45346</v>
      </c>
      <c r="CP23" s="43">
        <v>267.8</v>
      </c>
      <c r="CQ23" s="43"/>
      <c r="CR23" s="43">
        <v>40.606999999999999</v>
      </c>
      <c r="CS23" s="43"/>
      <c r="CT23" s="43">
        <v>6.766</v>
      </c>
    </row>
    <row r="24" spans="1:98" ht="15.75" x14ac:dyDescent="0.25">
      <c r="A24" s="1"/>
      <c r="B24" s="42" t="s">
        <v>791</v>
      </c>
      <c r="C24" s="43"/>
      <c r="D24" s="43"/>
      <c r="E24" s="43">
        <v>49.342379999999999</v>
      </c>
      <c r="F24" s="43">
        <v>10.456</v>
      </c>
      <c r="G24" s="43"/>
      <c r="H24" s="43"/>
      <c r="I24" s="43"/>
      <c r="J24" s="43"/>
      <c r="K24" s="43"/>
      <c r="L24" s="43">
        <v>27.292400000000001</v>
      </c>
      <c r="M24" s="43">
        <v>11.3443</v>
      </c>
      <c r="N24" s="43">
        <v>13.71</v>
      </c>
      <c r="O24" s="43">
        <v>25.666</v>
      </c>
      <c r="P24" s="43"/>
      <c r="Q24" s="43"/>
      <c r="R24" s="43">
        <v>50.439</v>
      </c>
      <c r="S24" s="43"/>
      <c r="T24" s="43">
        <v>19.800599999999999</v>
      </c>
      <c r="U24" s="43"/>
      <c r="V24" s="43">
        <v>8.5</v>
      </c>
      <c r="W24" s="43"/>
      <c r="X24" s="43">
        <v>108.67677</v>
      </c>
      <c r="Y24" s="43"/>
      <c r="Z24" s="43">
        <v>4.0101199999999997</v>
      </c>
      <c r="AA24" s="43"/>
      <c r="AB24" s="43"/>
      <c r="AC24" s="43">
        <v>14.72</v>
      </c>
      <c r="AD24" s="43"/>
      <c r="AE24" s="43"/>
      <c r="AF24" s="43">
        <v>1.1000000000000001</v>
      </c>
      <c r="AG24" s="43"/>
      <c r="AH24" s="43">
        <v>0.17699999999999999</v>
      </c>
      <c r="AI24" s="43"/>
      <c r="AJ24" s="43">
        <v>5.1929299999999996</v>
      </c>
      <c r="AK24" s="43">
        <v>9</v>
      </c>
      <c r="AL24" s="43"/>
      <c r="AM24" s="43">
        <v>51.787300000000002</v>
      </c>
      <c r="AN24" s="43">
        <v>124.79</v>
      </c>
      <c r="AO24" s="43">
        <v>25.8263</v>
      </c>
      <c r="AP24" s="43">
        <v>0.72</v>
      </c>
      <c r="AQ24" s="43">
        <v>155.80000000000001</v>
      </c>
      <c r="AR24" s="43"/>
      <c r="AS24" s="43">
        <v>34.976999999999997</v>
      </c>
      <c r="AT24" s="43">
        <v>27.876000000000001</v>
      </c>
      <c r="AU24" s="43"/>
      <c r="AV24" s="43">
        <v>191.59271000000001</v>
      </c>
      <c r="AW24" s="43">
        <v>26.714500000000001</v>
      </c>
      <c r="AX24" s="43"/>
      <c r="AY24" s="43"/>
      <c r="AZ24" s="43"/>
      <c r="BA24" s="43">
        <v>2.5</v>
      </c>
      <c r="BB24" s="43"/>
      <c r="BC24" s="43">
        <v>64.303839999999994</v>
      </c>
      <c r="BD24" s="43"/>
      <c r="BE24" s="43">
        <v>22.3</v>
      </c>
      <c r="BF24" s="43"/>
      <c r="BG24" s="43"/>
      <c r="BH24" s="43"/>
      <c r="BI24" s="43">
        <v>18.648440000000001</v>
      </c>
      <c r="BJ24" s="43"/>
      <c r="BK24" s="43"/>
      <c r="BL24" s="43"/>
      <c r="BM24" s="43"/>
      <c r="BN24" s="43">
        <v>48.271999999999998</v>
      </c>
      <c r="BO24" s="43">
        <v>2.0699999999999998</v>
      </c>
      <c r="BP24" s="43">
        <v>139.62317999999999</v>
      </c>
      <c r="BQ24" s="43"/>
      <c r="BR24" s="43">
        <v>4.6847000000000003</v>
      </c>
      <c r="BS24" s="43">
        <v>132.94996</v>
      </c>
      <c r="BT24" s="43">
        <v>8.4987100000000009</v>
      </c>
      <c r="BU24" s="43"/>
      <c r="BV24" s="43">
        <v>34.4893</v>
      </c>
      <c r="BW24" s="43">
        <v>3.87202</v>
      </c>
      <c r="BX24" s="43"/>
      <c r="BY24" s="43"/>
      <c r="BZ24" s="43">
        <v>90.554339999999996</v>
      </c>
      <c r="CA24" s="43">
        <v>24.229140000000001</v>
      </c>
      <c r="CB24" s="43"/>
      <c r="CC24" s="43">
        <v>0.48</v>
      </c>
      <c r="CD24" s="43">
        <v>24.820489999999999</v>
      </c>
      <c r="CE24" s="43">
        <v>430.46244999999999</v>
      </c>
      <c r="CF24" s="43"/>
      <c r="CG24" s="43">
        <v>152.65835999999999</v>
      </c>
      <c r="CH24" s="43">
        <v>17.587</v>
      </c>
      <c r="CI24" s="43"/>
      <c r="CJ24" s="43"/>
      <c r="CK24" s="43"/>
      <c r="CL24" s="43">
        <v>4.5855499999999996</v>
      </c>
      <c r="CM24" s="43"/>
      <c r="CN24" s="43"/>
      <c r="CO24" s="43">
        <v>14.4397</v>
      </c>
      <c r="CP24" s="43">
        <v>270.18</v>
      </c>
      <c r="CQ24" s="43"/>
      <c r="CR24" s="43">
        <v>39.271000000000001</v>
      </c>
      <c r="CS24" s="43"/>
      <c r="CT24" s="43">
        <v>2.3780000000000001</v>
      </c>
    </row>
    <row r="25" spans="1:98" ht="15.75" x14ac:dyDescent="0.25">
      <c r="A25" s="1"/>
      <c r="B25" s="42" t="s">
        <v>792</v>
      </c>
      <c r="C25" s="43"/>
      <c r="D25" s="43"/>
      <c r="E25" s="43">
        <v>47.403840000000002</v>
      </c>
      <c r="F25" s="43">
        <v>10.82</v>
      </c>
      <c r="G25" s="43"/>
      <c r="H25" s="43"/>
      <c r="I25" s="43"/>
      <c r="J25" s="43"/>
      <c r="K25" s="43"/>
      <c r="L25" s="43">
        <v>27.330500000000001</v>
      </c>
      <c r="M25" s="43">
        <v>11.439299999999999</v>
      </c>
      <c r="N25" s="43">
        <v>13.66</v>
      </c>
      <c r="O25" s="43">
        <v>26.858000000000001</v>
      </c>
      <c r="P25" s="43"/>
      <c r="Q25" s="43"/>
      <c r="R25" s="43">
        <v>50.636000000000003</v>
      </c>
      <c r="S25" s="43"/>
      <c r="T25" s="43">
        <v>39.086100000000002</v>
      </c>
      <c r="U25" s="43"/>
      <c r="V25" s="43">
        <v>8.5</v>
      </c>
      <c r="W25" s="43"/>
      <c r="X25" s="43">
        <v>142.51317</v>
      </c>
      <c r="Y25" s="43"/>
      <c r="Z25" s="43">
        <v>4.1713399999999998</v>
      </c>
      <c r="AA25" s="43"/>
      <c r="AB25" s="43"/>
      <c r="AC25" s="43">
        <v>14.76</v>
      </c>
      <c r="AD25" s="43"/>
      <c r="AE25" s="43"/>
      <c r="AF25" s="43">
        <v>0.8</v>
      </c>
      <c r="AG25" s="43"/>
      <c r="AH25" s="43">
        <v>0.18429999999999999</v>
      </c>
      <c r="AI25" s="43"/>
      <c r="AJ25" s="43">
        <v>4.6838199999999999</v>
      </c>
      <c r="AK25" s="43">
        <v>8.9</v>
      </c>
      <c r="AL25" s="43"/>
      <c r="AM25" s="43">
        <v>51.898499999999999</v>
      </c>
      <c r="AN25" s="43">
        <v>124.18</v>
      </c>
      <c r="AO25" s="43">
        <v>26.314399999999999</v>
      </c>
      <c r="AP25" s="43">
        <v>0.63</v>
      </c>
      <c r="AQ25" s="43">
        <v>157.47</v>
      </c>
      <c r="AR25" s="43"/>
      <c r="AS25" s="43">
        <v>34.856999999999999</v>
      </c>
      <c r="AT25" s="43">
        <v>28.396999999999998</v>
      </c>
      <c r="AU25" s="43"/>
      <c r="AV25" s="43">
        <v>192.57165000000001</v>
      </c>
      <c r="AW25" s="43">
        <v>27.616199999999999</v>
      </c>
      <c r="AX25" s="43"/>
      <c r="AY25" s="43"/>
      <c r="AZ25" s="43"/>
      <c r="BA25" s="43">
        <v>2.6</v>
      </c>
      <c r="BB25" s="43"/>
      <c r="BC25" s="43">
        <v>64.461839999999995</v>
      </c>
      <c r="BD25" s="43"/>
      <c r="BE25" s="43">
        <v>22.3</v>
      </c>
      <c r="BF25" s="43"/>
      <c r="BG25" s="43"/>
      <c r="BH25" s="43"/>
      <c r="BI25" s="43">
        <v>18.56147</v>
      </c>
      <c r="BJ25" s="43"/>
      <c r="BK25" s="43"/>
      <c r="BL25" s="43"/>
      <c r="BM25" s="43"/>
      <c r="BN25" s="43">
        <v>50.616999999999997</v>
      </c>
      <c r="BO25" s="43">
        <v>1.99</v>
      </c>
      <c r="BP25" s="43">
        <v>119.34341999999999</v>
      </c>
      <c r="BQ25" s="43"/>
      <c r="BR25" s="43">
        <v>4.8080999999999996</v>
      </c>
      <c r="BS25" s="43">
        <v>132.85749999999999</v>
      </c>
      <c r="BT25" s="43">
        <v>9.8495100000000004</v>
      </c>
      <c r="BU25" s="43"/>
      <c r="BV25" s="43">
        <v>34.261600000000001</v>
      </c>
      <c r="BW25" s="43">
        <v>3.9659300000000002</v>
      </c>
      <c r="BX25" s="43"/>
      <c r="BY25" s="43"/>
      <c r="BZ25" s="43">
        <v>90.719149999999999</v>
      </c>
      <c r="CA25" s="43">
        <v>24.194479999999999</v>
      </c>
      <c r="CB25" s="43"/>
      <c r="CC25" s="43">
        <v>0.52</v>
      </c>
      <c r="CD25" s="43">
        <v>26.021660000000001</v>
      </c>
      <c r="CE25" s="43">
        <v>429.97906999999998</v>
      </c>
      <c r="CF25" s="43"/>
      <c r="CG25" s="43">
        <v>150.7792</v>
      </c>
      <c r="CH25" s="43">
        <v>17.72</v>
      </c>
      <c r="CI25" s="43"/>
      <c r="CJ25" s="43"/>
      <c r="CK25" s="43"/>
      <c r="CL25" s="43">
        <v>4.6083600000000002</v>
      </c>
      <c r="CM25" s="43"/>
      <c r="CN25" s="43"/>
      <c r="CO25" s="43">
        <v>14.98718</v>
      </c>
      <c r="CP25" s="43">
        <v>266.88</v>
      </c>
      <c r="CQ25" s="43"/>
      <c r="CR25" s="43">
        <v>39.408000000000001</v>
      </c>
      <c r="CS25" s="43"/>
      <c r="CT25" s="43">
        <v>0.109</v>
      </c>
    </row>
    <row r="26" spans="1:98" ht="15.75" x14ac:dyDescent="0.25">
      <c r="A26" s="1"/>
      <c r="B26" s="42" t="s">
        <v>793</v>
      </c>
      <c r="C26" s="43"/>
      <c r="D26" s="43"/>
      <c r="E26" s="43">
        <v>49.174660000000003</v>
      </c>
      <c r="F26" s="43">
        <v>10.930999999999999</v>
      </c>
      <c r="G26" s="43"/>
      <c r="H26" s="43"/>
      <c r="I26" s="43"/>
      <c r="J26" s="43"/>
      <c r="K26" s="43"/>
      <c r="L26" s="43">
        <v>26.734400000000001</v>
      </c>
      <c r="M26" s="43">
        <v>11.5646</v>
      </c>
      <c r="N26" s="43">
        <v>13.55</v>
      </c>
      <c r="O26" s="43">
        <v>27.47</v>
      </c>
      <c r="P26" s="43"/>
      <c r="Q26" s="43"/>
      <c r="R26" s="43">
        <v>49.859000000000002</v>
      </c>
      <c r="S26" s="43"/>
      <c r="T26" s="43">
        <v>39.971899999999998</v>
      </c>
      <c r="U26" s="43"/>
      <c r="V26" s="43">
        <v>8.6</v>
      </c>
      <c r="W26" s="43"/>
      <c r="X26" s="43">
        <v>135.39633000000001</v>
      </c>
      <c r="Y26" s="43"/>
      <c r="Z26" s="43">
        <v>4.1357699999999999</v>
      </c>
      <c r="AA26" s="43"/>
      <c r="AB26" s="43"/>
      <c r="AC26" s="43">
        <v>15.75</v>
      </c>
      <c r="AD26" s="43"/>
      <c r="AE26" s="43"/>
      <c r="AF26" s="43">
        <v>0.8</v>
      </c>
      <c r="AG26" s="43"/>
      <c r="AH26" s="43">
        <v>0.16919999999999999</v>
      </c>
      <c r="AI26" s="43"/>
      <c r="AJ26" s="43">
        <v>4.0358400000000003</v>
      </c>
      <c r="AK26" s="43">
        <v>8.6999999999999993</v>
      </c>
      <c r="AL26" s="43"/>
      <c r="AM26" s="43">
        <v>52.4465</v>
      </c>
      <c r="AN26" s="43">
        <v>125.43</v>
      </c>
      <c r="AO26" s="43">
        <v>26.699300000000001</v>
      </c>
      <c r="AP26" s="43">
        <v>0.44</v>
      </c>
      <c r="AQ26" s="43">
        <v>159.53</v>
      </c>
      <c r="AR26" s="43"/>
      <c r="AS26" s="43">
        <v>36.223999999999997</v>
      </c>
      <c r="AT26" s="43">
        <v>28.466000000000001</v>
      </c>
      <c r="AU26" s="43"/>
      <c r="AV26" s="43">
        <v>192.98593</v>
      </c>
      <c r="AW26" s="43">
        <v>28.703199999999999</v>
      </c>
      <c r="AX26" s="43"/>
      <c r="AY26" s="43"/>
      <c r="AZ26" s="43"/>
      <c r="BA26" s="43">
        <v>2.5</v>
      </c>
      <c r="BB26" s="43"/>
      <c r="BC26" s="43">
        <v>62.738149999999997</v>
      </c>
      <c r="BD26" s="43"/>
      <c r="BE26" s="43">
        <v>22.3</v>
      </c>
      <c r="BF26" s="43"/>
      <c r="BG26" s="43"/>
      <c r="BH26" s="43"/>
      <c r="BI26" s="43">
        <v>18.482040000000001</v>
      </c>
      <c r="BJ26" s="43"/>
      <c r="BK26" s="43"/>
      <c r="BL26" s="43"/>
      <c r="BM26" s="43"/>
      <c r="BN26" s="43">
        <v>48.606999999999999</v>
      </c>
      <c r="BO26" s="43">
        <v>2.04</v>
      </c>
      <c r="BP26" s="43">
        <v>110.73383</v>
      </c>
      <c r="BQ26" s="43"/>
      <c r="BR26" s="43">
        <v>4.7666000000000004</v>
      </c>
      <c r="BS26" s="43">
        <v>131.61886000000001</v>
      </c>
      <c r="BT26" s="43">
        <v>9.4281699999999997</v>
      </c>
      <c r="BU26" s="43"/>
      <c r="BV26" s="43">
        <v>35.567</v>
      </c>
      <c r="BW26" s="43">
        <v>4.0273599999999998</v>
      </c>
      <c r="BX26" s="43"/>
      <c r="BY26" s="43"/>
      <c r="BZ26" s="43">
        <v>84.534890000000004</v>
      </c>
      <c r="CA26" s="43">
        <v>24.234590000000001</v>
      </c>
      <c r="CB26" s="43"/>
      <c r="CC26" s="43">
        <v>0.51</v>
      </c>
      <c r="CD26" s="43">
        <v>27.478439999999999</v>
      </c>
      <c r="CE26" s="43">
        <v>429.18293</v>
      </c>
      <c r="CF26" s="43"/>
      <c r="CG26" s="43">
        <v>157.47977</v>
      </c>
      <c r="CH26" s="43">
        <v>17.478999999999999</v>
      </c>
      <c r="CI26" s="43"/>
      <c r="CJ26" s="43"/>
      <c r="CK26" s="43"/>
      <c r="CL26" s="43">
        <v>4.5319500000000001</v>
      </c>
      <c r="CM26" s="43"/>
      <c r="CN26" s="43"/>
      <c r="CO26" s="43">
        <v>15.62261</v>
      </c>
      <c r="CP26" s="43">
        <v>272.55</v>
      </c>
      <c r="CQ26" s="43"/>
      <c r="CR26" s="43">
        <v>38.155999999999999</v>
      </c>
      <c r="CS26" s="43"/>
      <c r="CT26" s="43">
        <v>9.9000000000000005E-2</v>
      </c>
    </row>
    <row r="27" spans="1:98" ht="15.75" x14ac:dyDescent="0.25">
      <c r="A27" s="1"/>
      <c r="B27" s="42" t="s">
        <v>794</v>
      </c>
      <c r="C27" s="43"/>
      <c r="D27" s="43"/>
      <c r="E27" s="43">
        <v>49.003</v>
      </c>
      <c r="F27" s="43">
        <v>11.319000000000001</v>
      </c>
      <c r="G27" s="43"/>
      <c r="H27" s="43"/>
      <c r="I27" s="43"/>
      <c r="J27" s="43"/>
      <c r="K27" s="43"/>
      <c r="L27" s="43">
        <v>26.921199999999999</v>
      </c>
      <c r="M27" s="43">
        <v>11.2836</v>
      </c>
      <c r="N27" s="43">
        <v>13.52</v>
      </c>
      <c r="O27" s="43">
        <v>28.184000000000001</v>
      </c>
      <c r="P27" s="43"/>
      <c r="Q27" s="43"/>
      <c r="R27" s="43">
        <v>49.47</v>
      </c>
      <c r="S27" s="43"/>
      <c r="T27" s="43">
        <v>31.0274</v>
      </c>
      <c r="U27" s="43"/>
      <c r="V27" s="43">
        <v>8.6</v>
      </c>
      <c r="W27" s="43"/>
      <c r="X27" s="43">
        <v>135.33654999999999</v>
      </c>
      <c r="Y27" s="43"/>
      <c r="Z27" s="43">
        <v>4.2549099999999997</v>
      </c>
      <c r="AA27" s="43"/>
      <c r="AB27" s="43"/>
      <c r="AC27" s="43">
        <v>15.43</v>
      </c>
      <c r="AD27" s="43"/>
      <c r="AE27" s="43"/>
      <c r="AF27" s="43">
        <v>0.9</v>
      </c>
      <c r="AG27" s="43"/>
      <c r="AH27" s="43">
        <v>0.18160000000000001</v>
      </c>
      <c r="AI27" s="43"/>
      <c r="AJ27" s="43">
        <v>4.1829499999999999</v>
      </c>
      <c r="AK27" s="43">
        <v>9</v>
      </c>
      <c r="AL27" s="43"/>
      <c r="AM27" s="43">
        <v>52.440600000000003</v>
      </c>
      <c r="AN27" s="43">
        <v>126.48</v>
      </c>
      <c r="AO27" s="43">
        <v>27.4255</v>
      </c>
      <c r="AP27" s="43">
        <v>0.24</v>
      </c>
      <c r="AQ27" s="43">
        <v>161.43</v>
      </c>
      <c r="AR27" s="43"/>
      <c r="AS27" s="43">
        <v>35.322000000000003</v>
      </c>
      <c r="AT27" s="43">
        <v>29.010999999999999</v>
      </c>
      <c r="AU27" s="43"/>
      <c r="AV27" s="43">
        <v>192.69121000000001</v>
      </c>
      <c r="AW27" s="43">
        <v>28.7165</v>
      </c>
      <c r="AX27" s="43"/>
      <c r="AY27" s="43"/>
      <c r="AZ27" s="43"/>
      <c r="BA27" s="43">
        <v>2.5</v>
      </c>
      <c r="BB27" s="43"/>
      <c r="BC27" s="43">
        <v>66.356629999999996</v>
      </c>
      <c r="BD27" s="43"/>
      <c r="BE27" s="43">
        <v>22.3</v>
      </c>
      <c r="BF27" s="43"/>
      <c r="BG27" s="43"/>
      <c r="BH27" s="43"/>
      <c r="BI27" s="43">
        <v>18.575479999999999</v>
      </c>
      <c r="BJ27" s="43"/>
      <c r="BK27" s="43"/>
      <c r="BL27" s="43"/>
      <c r="BM27" s="43"/>
      <c r="BN27" s="43">
        <v>46.341999999999999</v>
      </c>
      <c r="BO27" s="43">
        <v>2.13</v>
      </c>
      <c r="BP27" s="43">
        <v>98.352419999999995</v>
      </c>
      <c r="BQ27" s="43"/>
      <c r="BR27" s="43">
        <v>4.8055000000000003</v>
      </c>
      <c r="BS27" s="43">
        <v>132.62517</v>
      </c>
      <c r="BT27" s="43">
        <v>9.2532399999999999</v>
      </c>
      <c r="BU27" s="43"/>
      <c r="BV27" s="43">
        <v>36.148299999999999</v>
      </c>
      <c r="BW27" s="43">
        <v>3.8865599999999998</v>
      </c>
      <c r="BX27" s="43"/>
      <c r="BY27" s="43"/>
      <c r="BZ27" s="43">
        <v>83.945899999999995</v>
      </c>
      <c r="CA27" s="43">
        <v>24.184000000000001</v>
      </c>
      <c r="CB27" s="43"/>
      <c r="CC27" s="43">
        <v>0.53</v>
      </c>
      <c r="CD27" s="43">
        <v>27.368680000000001</v>
      </c>
      <c r="CE27" s="43">
        <v>438.83237000000003</v>
      </c>
      <c r="CF27" s="43"/>
      <c r="CG27" s="43">
        <v>157.99746999999999</v>
      </c>
      <c r="CH27" s="43">
        <v>17.706</v>
      </c>
      <c r="CI27" s="43"/>
      <c r="CJ27" s="43"/>
      <c r="CK27" s="43"/>
      <c r="CL27" s="43">
        <v>4.4653200000000002</v>
      </c>
      <c r="CM27" s="43"/>
      <c r="CN27" s="43"/>
      <c r="CO27" s="43">
        <v>15.54288</v>
      </c>
      <c r="CP27" s="43">
        <v>263.57</v>
      </c>
      <c r="CQ27" s="43"/>
      <c r="CR27" s="43">
        <v>40.448</v>
      </c>
      <c r="CS27" s="43"/>
      <c r="CT27" s="43">
        <v>0.10199999999999999</v>
      </c>
    </row>
    <row r="28" spans="1:98" ht="15.75" x14ac:dyDescent="0.25">
      <c r="A28" s="1"/>
      <c r="B28" s="42" t="s">
        <v>795</v>
      </c>
      <c r="C28" s="43"/>
      <c r="D28" s="43"/>
      <c r="E28" s="43">
        <v>48.697890000000001</v>
      </c>
      <c r="F28" s="43">
        <v>11.391999999999999</v>
      </c>
      <c r="G28" s="43"/>
      <c r="H28" s="43"/>
      <c r="I28" s="43"/>
      <c r="J28" s="43"/>
      <c r="K28" s="43"/>
      <c r="L28" s="43">
        <v>26.985099999999999</v>
      </c>
      <c r="M28" s="43">
        <v>11.3764</v>
      </c>
      <c r="N28" s="43">
        <v>13.57</v>
      </c>
      <c r="O28" s="43">
        <v>28.161999999999999</v>
      </c>
      <c r="P28" s="43"/>
      <c r="Q28" s="43"/>
      <c r="R28" s="43">
        <v>49.671999999999997</v>
      </c>
      <c r="S28" s="43"/>
      <c r="T28" s="43">
        <v>45.279499999999999</v>
      </c>
      <c r="U28" s="43"/>
      <c r="V28" s="43">
        <v>8.6999999999999993</v>
      </c>
      <c r="W28" s="43"/>
      <c r="X28" s="43">
        <v>110.31677000000001</v>
      </c>
      <c r="Y28" s="43"/>
      <c r="Z28" s="43">
        <v>4.2787600000000001</v>
      </c>
      <c r="AA28" s="43"/>
      <c r="AB28" s="43"/>
      <c r="AC28" s="43">
        <v>16.02</v>
      </c>
      <c r="AD28" s="43"/>
      <c r="AE28" s="43"/>
      <c r="AF28" s="43">
        <v>0.8</v>
      </c>
      <c r="AG28" s="43"/>
      <c r="AH28" s="43">
        <v>0.1729</v>
      </c>
      <c r="AI28" s="43"/>
      <c r="AJ28" s="43">
        <v>4.0119499999999997</v>
      </c>
      <c r="AK28" s="43">
        <v>9.1</v>
      </c>
      <c r="AL28" s="43"/>
      <c r="AM28" s="43">
        <v>52.0794</v>
      </c>
      <c r="AN28" s="43">
        <v>126.96</v>
      </c>
      <c r="AO28" s="43">
        <v>27.398700000000002</v>
      </c>
      <c r="AP28" s="43">
        <v>0.57999999999999996</v>
      </c>
      <c r="AQ28" s="43">
        <v>162.96</v>
      </c>
      <c r="AR28" s="43"/>
      <c r="AS28" s="43">
        <v>36.837000000000003</v>
      </c>
      <c r="AT28" s="43">
        <v>31.457000000000001</v>
      </c>
      <c r="AU28" s="43"/>
      <c r="AV28" s="43">
        <v>192.42113000000001</v>
      </c>
      <c r="AW28" s="43">
        <v>29.005700000000001</v>
      </c>
      <c r="AX28" s="43"/>
      <c r="AY28" s="43"/>
      <c r="AZ28" s="43"/>
      <c r="BA28" s="43">
        <v>2.6</v>
      </c>
      <c r="BB28" s="43"/>
      <c r="BC28" s="43">
        <v>66.252960000000002</v>
      </c>
      <c r="BD28" s="43"/>
      <c r="BE28" s="43">
        <v>22.3</v>
      </c>
      <c r="BF28" s="43"/>
      <c r="BG28" s="43"/>
      <c r="BH28" s="43"/>
      <c r="BI28" s="43">
        <v>18.899799999999999</v>
      </c>
      <c r="BJ28" s="43"/>
      <c r="BK28" s="43"/>
      <c r="BL28" s="43"/>
      <c r="BM28" s="43"/>
      <c r="BN28" s="43">
        <v>46.381</v>
      </c>
      <c r="BO28" s="43">
        <v>2.21</v>
      </c>
      <c r="BP28" s="43">
        <v>95.456810000000004</v>
      </c>
      <c r="BQ28" s="43"/>
      <c r="BR28" s="43">
        <v>4.7797000000000001</v>
      </c>
      <c r="BS28" s="43">
        <v>135.41570999999999</v>
      </c>
      <c r="BT28" s="43">
        <v>7.5467899999999997</v>
      </c>
      <c r="BU28" s="43"/>
      <c r="BV28" s="43">
        <v>35.9283</v>
      </c>
      <c r="BW28" s="43">
        <v>3.7307000000000001</v>
      </c>
      <c r="BX28" s="43"/>
      <c r="BY28" s="43"/>
      <c r="BZ28" s="43">
        <v>84.233159999999998</v>
      </c>
      <c r="CA28" s="43">
        <v>24.183700000000002</v>
      </c>
      <c r="CB28" s="43"/>
      <c r="CC28" s="43">
        <v>0.53</v>
      </c>
      <c r="CD28" s="43">
        <v>27.611699999999999</v>
      </c>
      <c r="CE28" s="43">
        <v>437.35297000000003</v>
      </c>
      <c r="CF28" s="43"/>
      <c r="CG28" s="43">
        <v>158.31389999999999</v>
      </c>
      <c r="CH28" s="43">
        <v>18.065000000000001</v>
      </c>
      <c r="CI28" s="43"/>
      <c r="CJ28" s="43"/>
      <c r="CK28" s="43"/>
      <c r="CL28" s="43">
        <v>4.41195</v>
      </c>
      <c r="CM28" s="43"/>
      <c r="CN28" s="43"/>
      <c r="CO28" s="43">
        <v>16.195260000000001</v>
      </c>
      <c r="CP28" s="43">
        <v>261.87</v>
      </c>
      <c r="CQ28" s="43"/>
      <c r="CR28" s="43">
        <v>34.298000000000002</v>
      </c>
      <c r="CS28" s="43"/>
      <c r="CT28" s="43">
        <v>0.10100000000000001</v>
      </c>
    </row>
    <row r="29" spans="1:98" ht="15.75" x14ac:dyDescent="0.25">
      <c r="A29" s="1"/>
      <c r="B29" s="42" t="s">
        <v>796</v>
      </c>
      <c r="C29" s="43"/>
      <c r="D29" s="43"/>
      <c r="E29" s="43">
        <v>48.577170000000002</v>
      </c>
      <c r="F29" s="43">
        <v>12.239000000000001</v>
      </c>
      <c r="G29" s="43"/>
      <c r="H29" s="43"/>
      <c r="I29" s="43"/>
      <c r="J29" s="43"/>
      <c r="K29" s="43"/>
      <c r="L29" s="43">
        <v>26.776599999999998</v>
      </c>
      <c r="M29" s="43">
        <v>10.869899999999999</v>
      </c>
      <c r="N29" s="43">
        <v>13.58</v>
      </c>
      <c r="O29" s="43">
        <v>27.974</v>
      </c>
      <c r="P29" s="43"/>
      <c r="Q29" s="43"/>
      <c r="R29" s="43">
        <v>49.792999999999999</v>
      </c>
      <c r="S29" s="43"/>
      <c r="T29" s="43">
        <v>49.850200000000001</v>
      </c>
      <c r="U29" s="43"/>
      <c r="V29" s="43">
        <v>8.6999999999999993</v>
      </c>
      <c r="W29" s="43"/>
      <c r="X29" s="43">
        <v>95.918589999999995</v>
      </c>
      <c r="Y29" s="43"/>
      <c r="Z29" s="43">
        <v>4.2359099999999996</v>
      </c>
      <c r="AA29" s="43"/>
      <c r="AB29" s="43"/>
      <c r="AC29" s="43">
        <v>16.07</v>
      </c>
      <c r="AD29" s="43"/>
      <c r="AE29" s="43"/>
      <c r="AF29" s="43">
        <v>0.8</v>
      </c>
      <c r="AG29" s="43"/>
      <c r="AH29" s="43">
        <v>0.16819999999999999</v>
      </c>
      <c r="AI29" s="43"/>
      <c r="AJ29" s="43">
        <v>4.3253700000000004</v>
      </c>
      <c r="AK29" s="43">
        <v>8.9</v>
      </c>
      <c r="AL29" s="43"/>
      <c r="AM29" s="43">
        <v>52.046100000000003</v>
      </c>
      <c r="AN29" s="43">
        <v>124.73</v>
      </c>
      <c r="AO29" s="43">
        <v>28.215599999999998</v>
      </c>
      <c r="AP29" s="43">
        <v>1</v>
      </c>
      <c r="AQ29" s="43">
        <v>162.09</v>
      </c>
      <c r="AR29" s="43"/>
      <c r="AS29" s="43">
        <v>37.503999999999998</v>
      </c>
      <c r="AT29" s="43">
        <v>31.542999999999999</v>
      </c>
      <c r="AU29" s="43"/>
      <c r="AV29" s="43">
        <v>190.99377999999999</v>
      </c>
      <c r="AW29" s="43">
        <v>30.156700000000001</v>
      </c>
      <c r="AX29" s="43"/>
      <c r="AY29" s="43"/>
      <c r="AZ29" s="43"/>
      <c r="BA29" s="43">
        <v>2.5</v>
      </c>
      <c r="BB29" s="43"/>
      <c r="BC29" s="43">
        <v>65.594989999999996</v>
      </c>
      <c r="BD29" s="43"/>
      <c r="BE29" s="43">
        <v>22.3</v>
      </c>
      <c r="BF29" s="43"/>
      <c r="BG29" s="43"/>
      <c r="BH29" s="43"/>
      <c r="BI29" s="43">
        <v>18.712579999999999</v>
      </c>
      <c r="BJ29" s="43"/>
      <c r="BK29" s="43"/>
      <c r="BL29" s="43"/>
      <c r="BM29" s="43"/>
      <c r="BN29" s="43">
        <v>46.218000000000004</v>
      </c>
      <c r="BO29" s="43">
        <v>2.19</v>
      </c>
      <c r="BP29" s="43">
        <v>97.528540000000007</v>
      </c>
      <c r="BQ29" s="43"/>
      <c r="BR29" s="43">
        <v>4.8471000000000002</v>
      </c>
      <c r="BS29" s="43">
        <v>133.59796</v>
      </c>
      <c r="BT29" s="43">
        <v>7.5250899999999996</v>
      </c>
      <c r="BU29" s="43"/>
      <c r="BV29" s="43">
        <v>35.877299999999998</v>
      </c>
      <c r="BW29" s="43">
        <v>3.87202</v>
      </c>
      <c r="BX29" s="43"/>
      <c r="BY29" s="43"/>
      <c r="BZ29" s="43">
        <v>85.403769999999994</v>
      </c>
      <c r="CA29" s="43">
        <v>24.23096</v>
      </c>
      <c r="CB29" s="43"/>
      <c r="CC29" s="43">
        <v>0.5</v>
      </c>
      <c r="CD29" s="43">
        <v>26.627960000000002</v>
      </c>
      <c r="CE29" s="43">
        <v>438.68346000000003</v>
      </c>
      <c r="CF29" s="43"/>
      <c r="CG29" s="43">
        <v>158.09902</v>
      </c>
      <c r="CH29" s="43">
        <v>18.038</v>
      </c>
      <c r="CI29" s="43"/>
      <c r="CJ29" s="43"/>
      <c r="CK29" s="43"/>
      <c r="CL29" s="43">
        <v>4.4900399999999996</v>
      </c>
      <c r="CM29" s="43"/>
      <c r="CN29" s="43"/>
      <c r="CO29" s="43">
        <v>17.81512</v>
      </c>
      <c r="CP29" s="43">
        <v>263.88</v>
      </c>
      <c r="CQ29" s="43"/>
      <c r="CR29" s="43">
        <v>31.856000000000002</v>
      </c>
      <c r="CS29" s="43"/>
      <c r="CT29" s="43">
        <v>0.1</v>
      </c>
    </row>
    <row r="30" spans="1:98" ht="15.75" x14ac:dyDescent="0.25">
      <c r="A30" s="1"/>
      <c r="B30" s="42" t="s">
        <v>797</v>
      </c>
      <c r="C30" s="43"/>
      <c r="D30" s="43"/>
      <c r="E30" s="43">
        <v>47.930160000000001</v>
      </c>
      <c r="F30" s="43">
        <v>11.734999999999999</v>
      </c>
      <c r="G30" s="43"/>
      <c r="H30" s="43"/>
      <c r="I30" s="43"/>
      <c r="J30" s="43"/>
      <c r="K30" s="43"/>
      <c r="L30" s="43">
        <v>26.653199999999998</v>
      </c>
      <c r="M30" s="43">
        <v>10.6135</v>
      </c>
      <c r="N30" s="43">
        <v>13.47</v>
      </c>
      <c r="O30" s="43">
        <v>28.297999999999998</v>
      </c>
      <c r="P30" s="43"/>
      <c r="Q30" s="43"/>
      <c r="R30" s="43">
        <v>49.64</v>
      </c>
      <c r="S30" s="43"/>
      <c r="T30" s="43">
        <v>46.470399999999998</v>
      </c>
      <c r="U30" s="43"/>
      <c r="V30" s="43">
        <v>8.6</v>
      </c>
      <c r="W30" s="43"/>
      <c r="X30" s="43">
        <v>112.37481</v>
      </c>
      <c r="Y30" s="43"/>
      <c r="Z30" s="43">
        <v>3.9698199999999999</v>
      </c>
      <c r="AA30" s="43"/>
      <c r="AB30" s="43"/>
      <c r="AC30" s="43">
        <v>15.78</v>
      </c>
      <c r="AD30" s="43"/>
      <c r="AE30" s="43"/>
      <c r="AF30" s="43">
        <v>0.8</v>
      </c>
      <c r="AG30" s="43"/>
      <c r="AH30" s="43">
        <v>0.18029999999999999</v>
      </c>
      <c r="AI30" s="43"/>
      <c r="AJ30" s="43">
        <v>4.6141800000000002</v>
      </c>
      <c r="AK30" s="43">
        <v>8.8000000000000007</v>
      </c>
      <c r="AL30" s="43"/>
      <c r="AM30" s="43">
        <v>51.812800000000003</v>
      </c>
      <c r="AN30" s="43">
        <v>124.75</v>
      </c>
      <c r="AO30" s="43">
        <v>26.985099999999999</v>
      </c>
      <c r="AP30" s="43">
        <v>0.9</v>
      </c>
      <c r="AQ30" s="43">
        <v>161.4</v>
      </c>
      <c r="AR30" s="43"/>
      <c r="AS30" s="43">
        <v>38.402000000000001</v>
      </c>
      <c r="AT30" s="43">
        <v>31.497</v>
      </c>
      <c r="AU30" s="43"/>
      <c r="AV30" s="43">
        <v>190.72413</v>
      </c>
      <c r="AW30" s="43">
        <v>29.2805</v>
      </c>
      <c r="AX30" s="43"/>
      <c r="AY30" s="43"/>
      <c r="AZ30" s="43"/>
      <c r="BA30" s="43">
        <v>2.6</v>
      </c>
      <c r="BB30" s="43"/>
      <c r="BC30" s="43">
        <v>65.650959999999998</v>
      </c>
      <c r="BD30" s="43"/>
      <c r="BE30" s="43">
        <v>22.3</v>
      </c>
      <c r="BF30" s="43"/>
      <c r="BG30" s="43"/>
      <c r="BH30" s="43"/>
      <c r="BI30" s="43">
        <v>18.29983</v>
      </c>
      <c r="BJ30" s="43"/>
      <c r="BK30" s="43"/>
      <c r="BL30" s="43"/>
      <c r="BM30" s="43"/>
      <c r="BN30" s="43">
        <v>43.302999999999997</v>
      </c>
      <c r="BO30" s="43">
        <v>2.14</v>
      </c>
      <c r="BP30" s="43">
        <v>99.363659999999996</v>
      </c>
      <c r="BQ30" s="43"/>
      <c r="BR30" s="43">
        <v>5.0251000000000001</v>
      </c>
      <c r="BS30" s="43">
        <v>132.53795</v>
      </c>
      <c r="BT30" s="43">
        <v>8.3731299999999997</v>
      </c>
      <c r="BU30" s="43"/>
      <c r="BV30" s="43">
        <v>36.506300000000003</v>
      </c>
      <c r="BW30" s="43">
        <v>3.9659300000000002</v>
      </c>
      <c r="BX30" s="43"/>
      <c r="BY30" s="43"/>
      <c r="BZ30" s="43">
        <v>88.213380000000001</v>
      </c>
      <c r="CA30" s="43">
        <v>24.19811</v>
      </c>
      <c r="CB30" s="43"/>
      <c r="CC30" s="43">
        <v>0.54</v>
      </c>
      <c r="CD30" s="43">
        <v>25.831589999999998</v>
      </c>
      <c r="CE30" s="43">
        <v>434.73784999999998</v>
      </c>
      <c r="CF30" s="43"/>
      <c r="CG30" s="43">
        <v>156.91111000000001</v>
      </c>
      <c r="CH30" s="43">
        <v>17.988</v>
      </c>
      <c r="CI30" s="43"/>
      <c r="CJ30" s="43"/>
      <c r="CK30" s="43"/>
      <c r="CL30" s="43">
        <v>4.7742300000000002</v>
      </c>
      <c r="CM30" s="43"/>
      <c r="CN30" s="43"/>
      <c r="CO30" s="43">
        <v>17.606359999999999</v>
      </c>
      <c r="CP30" s="43">
        <v>270.64999999999998</v>
      </c>
      <c r="CQ30" s="43"/>
      <c r="CR30" s="43">
        <v>36.94</v>
      </c>
      <c r="CS30" s="43"/>
      <c r="CT30" s="43">
        <v>0.1</v>
      </c>
    </row>
    <row r="31" spans="1:98" ht="15.75" x14ac:dyDescent="0.25">
      <c r="A31" s="1"/>
      <c r="B31" s="42" t="s">
        <v>798</v>
      </c>
      <c r="C31" s="43"/>
      <c r="D31" s="43"/>
      <c r="E31" s="43">
        <v>49.527329999999999</v>
      </c>
      <c r="F31" s="43">
        <v>10.757</v>
      </c>
      <c r="G31" s="43"/>
      <c r="H31" s="43"/>
      <c r="I31" s="43"/>
      <c r="J31" s="43"/>
      <c r="K31" s="43"/>
      <c r="L31" s="43">
        <v>26.782699999999998</v>
      </c>
      <c r="M31" s="43">
        <v>10.6843</v>
      </c>
      <c r="N31" s="43">
        <v>13.3</v>
      </c>
      <c r="O31" s="43">
        <v>29.122</v>
      </c>
      <c r="P31" s="43"/>
      <c r="Q31" s="43"/>
      <c r="R31" s="43">
        <v>49.817999999999998</v>
      </c>
      <c r="S31" s="43"/>
      <c r="T31" s="43">
        <v>46.575000000000003</v>
      </c>
      <c r="U31" s="43"/>
      <c r="V31" s="43">
        <v>8.6</v>
      </c>
      <c r="W31" s="43"/>
      <c r="X31" s="43">
        <v>86.798249999999996</v>
      </c>
      <c r="Y31" s="43"/>
      <c r="Z31" s="43">
        <v>3.9359999999999999</v>
      </c>
      <c r="AA31" s="43"/>
      <c r="AB31" s="43"/>
      <c r="AC31" s="43">
        <v>15.36</v>
      </c>
      <c r="AD31" s="43"/>
      <c r="AE31" s="43"/>
      <c r="AF31" s="43">
        <v>0.9</v>
      </c>
      <c r="AG31" s="43"/>
      <c r="AH31" s="43">
        <v>0.17610000000000001</v>
      </c>
      <c r="AI31" s="43"/>
      <c r="AJ31" s="43">
        <v>4.59483</v>
      </c>
      <c r="AK31" s="43">
        <v>8.8000000000000007</v>
      </c>
      <c r="AL31" s="43"/>
      <c r="AM31" s="43">
        <v>51.970999999999997</v>
      </c>
      <c r="AN31" s="43">
        <v>124.73</v>
      </c>
      <c r="AO31" s="43">
        <v>27.821300000000001</v>
      </c>
      <c r="AP31" s="43">
        <v>0.73</v>
      </c>
      <c r="AQ31" s="43">
        <v>163.69</v>
      </c>
      <c r="AR31" s="43"/>
      <c r="AS31" s="43">
        <v>37.685000000000002</v>
      </c>
      <c r="AT31" s="43">
        <v>31.425999999999998</v>
      </c>
      <c r="AU31" s="43"/>
      <c r="AV31" s="43">
        <v>188.58909</v>
      </c>
      <c r="AW31" s="43">
        <v>29.398399999999999</v>
      </c>
      <c r="AX31" s="43"/>
      <c r="AY31" s="43"/>
      <c r="AZ31" s="43"/>
      <c r="BA31" s="43">
        <v>2.5</v>
      </c>
      <c r="BB31" s="43"/>
      <c r="BC31" s="43">
        <v>66.635040000000004</v>
      </c>
      <c r="BD31" s="43"/>
      <c r="BE31" s="43">
        <v>22.3</v>
      </c>
      <c r="BF31" s="43"/>
      <c r="BG31" s="43"/>
      <c r="BH31" s="43"/>
      <c r="BI31" s="43">
        <v>18.65287</v>
      </c>
      <c r="BJ31" s="43"/>
      <c r="BK31" s="43"/>
      <c r="BL31" s="43"/>
      <c r="BM31" s="43"/>
      <c r="BN31" s="43">
        <v>41.715000000000003</v>
      </c>
      <c r="BO31" s="43">
        <v>1.96</v>
      </c>
      <c r="BP31" s="43">
        <v>92.583560000000006</v>
      </c>
      <c r="BQ31" s="43"/>
      <c r="BR31" s="43">
        <v>4.9038000000000004</v>
      </c>
      <c r="BS31" s="43">
        <v>132.45761999999999</v>
      </c>
      <c r="BT31" s="43">
        <v>8.4879999999999995</v>
      </c>
      <c r="BU31" s="43"/>
      <c r="BV31" s="43">
        <v>35.002400000000002</v>
      </c>
      <c r="BW31" s="43">
        <v>3.9659300000000002</v>
      </c>
      <c r="BX31" s="43"/>
      <c r="BY31" s="43"/>
      <c r="BZ31" s="43">
        <v>87.40204</v>
      </c>
      <c r="CA31" s="43">
        <v>24.17313</v>
      </c>
      <c r="CB31" s="43"/>
      <c r="CC31" s="43">
        <v>0.54</v>
      </c>
      <c r="CD31" s="43">
        <v>25.67578</v>
      </c>
      <c r="CE31" s="43">
        <v>438.25792999999999</v>
      </c>
      <c r="CF31" s="43"/>
      <c r="CG31" s="43">
        <v>158.58582999999999</v>
      </c>
      <c r="CH31" s="43">
        <v>18.100999999999999</v>
      </c>
      <c r="CI31" s="43"/>
      <c r="CJ31" s="43"/>
      <c r="CK31" s="43"/>
      <c r="CL31" s="43">
        <v>4.7988200000000001</v>
      </c>
      <c r="CM31" s="43"/>
      <c r="CN31" s="43"/>
      <c r="CO31" s="43">
        <v>17.669889999999999</v>
      </c>
      <c r="CP31" s="43">
        <v>277.76</v>
      </c>
      <c r="CQ31" s="43"/>
      <c r="CR31" s="43">
        <v>37.268000000000001</v>
      </c>
      <c r="CS31" s="43"/>
      <c r="CT31" s="43">
        <v>0.10100000000000001</v>
      </c>
    </row>
    <row r="32" spans="1:98" ht="15.75" x14ac:dyDescent="0.25">
      <c r="A32" s="1"/>
      <c r="B32" s="42" t="s">
        <v>799</v>
      </c>
      <c r="C32" s="43"/>
      <c r="D32" s="43"/>
      <c r="E32" s="43">
        <v>49.572389999999999</v>
      </c>
      <c r="F32" s="43">
        <v>10.541</v>
      </c>
      <c r="G32" s="43"/>
      <c r="H32" s="43"/>
      <c r="I32" s="43"/>
      <c r="J32" s="43"/>
      <c r="K32" s="43"/>
      <c r="L32" s="43">
        <v>26.5975</v>
      </c>
      <c r="M32" s="43">
        <v>11.186199999999999</v>
      </c>
      <c r="N32" s="43">
        <v>12.76</v>
      </c>
      <c r="O32" s="43">
        <v>30.34</v>
      </c>
      <c r="P32" s="43"/>
      <c r="Q32" s="43"/>
      <c r="R32" s="43">
        <v>49.402000000000001</v>
      </c>
      <c r="S32" s="43"/>
      <c r="T32" s="43">
        <v>38.895099999999999</v>
      </c>
      <c r="U32" s="43"/>
      <c r="V32" s="43">
        <v>8.5</v>
      </c>
      <c r="W32" s="43"/>
      <c r="X32" s="43">
        <v>37.867060000000002</v>
      </c>
      <c r="Y32" s="43"/>
      <c r="Z32" s="43">
        <v>3.9510000000000001</v>
      </c>
      <c r="AA32" s="43"/>
      <c r="AB32" s="43"/>
      <c r="AC32" s="43">
        <v>15.18</v>
      </c>
      <c r="AD32" s="43"/>
      <c r="AE32" s="43"/>
      <c r="AF32" s="43">
        <v>0.8</v>
      </c>
      <c r="AG32" s="43"/>
      <c r="AH32" s="43">
        <v>0.17560000000000001</v>
      </c>
      <c r="AI32" s="43"/>
      <c r="AJ32" s="43">
        <v>4.63246</v>
      </c>
      <c r="AK32" s="43">
        <v>8.9</v>
      </c>
      <c r="AL32" s="43"/>
      <c r="AM32" s="43">
        <v>51.8521</v>
      </c>
      <c r="AN32" s="43">
        <v>123.14</v>
      </c>
      <c r="AO32" s="43">
        <v>27.211099999999998</v>
      </c>
      <c r="AP32" s="43">
        <v>0.78</v>
      </c>
      <c r="AQ32" s="43">
        <v>164.08</v>
      </c>
      <c r="AR32" s="43"/>
      <c r="AS32" s="43">
        <v>36.302999999999997</v>
      </c>
      <c r="AT32" s="43">
        <v>28.946999999999999</v>
      </c>
      <c r="AU32" s="43"/>
      <c r="AV32" s="43">
        <v>190.18964</v>
      </c>
      <c r="AW32" s="43">
        <v>28.673999999999999</v>
      </c>
      <c r="AX32" s="43"/>
      <c r="AY32" s="43"/>
      <c r="AZ32" s="43"/>
      <c r="BA32" s="43">
        <v>2.5</v>
      </c>
      <c r="BB32" s="43"/>
      <c r="BC32" s="43">
        <v>58.091209999999997</v>
      </c>
      <c r="BD32" s="43"/>
      <c r="BE32" s="43">
        <v>22.3</v>
      </c>
      <c r="BF32" s="43"/>
      <c r="BG32" s="43"/>
      <c r="BH32" s="43"/>
      <c r="BI32" s="43">
        <v>17.985309999999998</v>
      </c>
      <c r="BJ32" s="43"/>
      <c r="BK32" s="43"/>
      <c r="BL32" s="43"/>
      <c r="BM32" s="43"/>
      <c r="BN32" s="43">
        <v>43.524999999999999</v>
      </c>
      <c r="BO32" s="43">
        <v>2.04</v>
      </c>
      <c r="BP32" s="43">
        <v>110.84208</v>
      </c>
      <c r="BQ32" s="43"/>
      <c r="BR32" s="43">
        <v>4.8253000000000004</v>
      </c>
      <c r="BS32" s="43">
        <v>132.92689999999999</v>
      </c>
      <c r="BT32" s="43">
        <v>7.5789</v>
      </c>
      <c r="BU32" s="43"/>
      <c r="BV32" s="43">
        <v>31.308</v>
      </c>
      <c r="BW32" s="43">
        <v>3.87202</v>
      </c>
      <c r="BX32" s="43"/>
      <c r="BY32" s="43"/>
      <c r="BZ32" s="43">
        <v>88.80341</v>
      </c>
      <c r="CA32" s="43">
        <v>24.0899</v>
      </c>
      <c r="CB32" s="43"/>
      <c r="CC32" s="43">
        <v>0.52</v>
      </c>
      <c r="CD32" s="43">
        <v>23.32827</v>
      </c>
      <c r="CE32" s="43">
        <v>440.74254999999999</v>
      </c>
      <c r="CF32" s="43"/>
      <c r="CG32" s="43">
        <v>152.26109</v>
      </c>
      <c r="CH32" s="43">
        <v>18.14</v>
      </c>
      <c r="CI32" s="43"/>
      <c r="CJ32" s="43"/>
      <c r="CK32" s="43"/>
      <c r="CL32" s="43">
        <v>4.5226600000000001</v>
      </c>
      <c r="CM32" s="43"/>
      <c r="CN32" s="43"/>
      <c r="CO32" s="43">
        <v>16.874099999999999</v>
      </c>
      <c r="CP32" s="43">
        <v>274.55</v>
      </c>
      <c r="CQ32" s="43"/>
      <c r="CR32" s="43">
        <v>36.692</v>
      </c>
      <c r="CS32" s="43"/>
      <c r="CT32" s="43">
        <v>9.8000000000000004E-2</v>
      </c>
    </row>
    <row r="33" spans="1:98" ht="15.75" x14ac:dyDescent="0.25">
      <c r="A33" s="1"/>
      <c r="B33" s="42" t="s">
        <v>800</v>
      </c>
      <c r="C33" s="43"/>
      <c r="D33" s="43"/>
      <c r="E33" s="43">
        <v>49.589849999999998</v>
      </c>
      <c r="F33" s="43">
        <v>11.239000000000001</v>
      </c>
      <c r="G33" s="43"/>
      <c r="H33" s="43"/>
      <c r="I33" s="43"/>
      <c r="J33" s="43"/>
      <c r="K33" s="43"/>
      <c r="L33" s="43">
        <v>26.782699999999998</v>
      </c>
      <c r="M33" s="43">
        <v>14.3407</v>
      </c>
      <c r="N33" s="43">
        <v>13.53</v>
      </c>
      <c r="O33" s="43">
        <v>30.527999999999999</v>
      </c>
      <c r="P33" s="43"/>
      <c r="Q33" s="43"/>
      <c r="R33" s="43">
        <v>49.505000000000003</v>
      </c>
      <c r="S33" s="43"/>
      <c r="T33" s="43">
        <v>39.368899999999996</v>
      </c>
      <c r="U33" s="43"/>
      <c r="V33" s="43">
        <v>8.5</v>
      </c>
      <c r="W33" s="43"/>
      <c r="X33" s="43">
        <v>35.990070000000003</v>
      </c>
      <c r="Y33" s="43"/>
      <c r="Z33" s="43">
        <v>4.0859500000000004</v>
      </c>
      <c r="AA33" s="43"/>
      <c r="AB33" s="43"/>
      <c r="AC33" s="43">
        <v>15.11</v>
      </c>
      <c r="AD33" s="43"/>
      <c r="AE33" s="43"/>
      <c r="AF33" s="43">
        <v>0.7</v>
      </c>
      <c r="AG33" s="43"/>
      <c r="AH33" s="43">
        <v>0.17480000000000001</v>
      </c>
      <c r="AI33" s="43"/>
      <c r="AJ33" s="43">
        <v>4.6611399999999996</v>
      </c>
      <c r="AK33" s="43">
        <v>8.6999999999999993</v>
      </c>
      <c r="AL33" s="43"/>
      <c r="AM33" s="43">
        <v>50.289700000000003</v>
      </c>
      <c r="AN33" s="43">
        <v>122.28</v>
      </c>
      <c r="AO33" s="43">
        <v>26.888000000000002</v>
      </c>
      <c r="AP33" s="43">
        <v>0.64</v>
      </c>
      <c r="AQ33" s="43">
        <v>166.98</v>
      </c>
      <c r="AR33" s="43"/>
      <c r="AS33" s="43">
        <v>37.037999999999997</v>
      </c>
      <c r="AT33" s="43">
        <v>29.88</v>
      </c>
      <c r="AU33" s="43"/>
      <c r="AV33" s="43">
        <v>191.27358000000001</v>
      </c>
      <c r="AW33" s="43">
        <v>28.4925</v>
      </c>
      <c r="AX33" s="43"/>
      <c r="AY33" s="43"/>
      <c r="AZ33" s="43"/>
      <c r="BA33" s="43">
        <v>2.5</v>
      </c>
      <c r="BB33" s="43"/>
      <c r="BC33" s="43">
        <v>56.677639999999997</v>
      </c>
      <c r="BD33" s="43"/>
      <c r="BE33" s="43">
        <v>22.3</v>
      </c>
      <c r="BF33" s="43"/>
      <c r="BG33" s="43"/>
      <c r="BH33" s="43"/>
      <c r="BI33" s="43">
        <v>18.218710000000002</v>
      </c>
      <c r="BJ33" s="43"/>
      <c r="BK33" s="43"/>
      <c r="BL33" s="43"/>
      <c r="BM33" s="43"/>
      <c r="BN33" s="43">
        <v>47.512999999999998</v>
      </c>
      <c r="BO33" s="43">
        <v>1.98</v>
      </c>
      <c r="BP33" s="43">
        <v>131.90857</v>
      </c>
      <c r="BQ33" s="43"/>
      <c r="BR33" s="43">
        <v>4.7817999999999996</v>
      </c>
      <c r="BS33" s="43">
        <v>134.56110000000001</v>
      </c>
      <c r="BT33" s="43">
        <v>7.6446699999999996</v>
      </c>
      <c r="BU33" s="43"/>
      <c r="BV33" s="43">
        <v>30.833200000000001</v>
      </c>
      <c r="BW33" s="43">
        <v>4.0072999999999999</v>
      </c>
      <c r="BX33" s="43"/>
      <c r="BY33" s="43"/>
      <c r="BZ33" s="43">
        <v>88.409580000000005</v>
      </c>
      <c r="CA33" s="43">
        <v>24.085249999999998</v>
      </c>
      <c r="CB33" s="43"/>
      <c r="CC33" s="43">
        <v>0.55000000000000004</v>
      </c>
      <c r="CD33" s="43">
        <v>21.574860000000001</v>
      </c>
      <c r="CE33" s="43">
        <v>438.91996</v>
      </c>
      <c r="CF33" s="43"/>
      <c r="CG33" s="43">
        <v>153.53676999999999</v>
      </c>
      <c r="CH33" s="43">
        <v>17.869</v>
      </c>
      <c r="CI33" s="43"/>
      <c r="CJ33" s="43"/>
      <c r="CK33" s="43"/>
      <c r="CL33" s="43">
        <v>4.47811</v>
      </c>
      <c r="CM33" s="43"/>
      <c r="CN33" s="43"/>
      <c r="CO33" s="43">
        <v>16.45851</v>
      </c>
      <c r="CP33" s="43">
        <v>273.79000000000002</v>
      </c>
      <c r="CQ33" s="43"/>
      <c r="CR33" s="43">
        <v>36.948999999999998</v>
      </c>
      <c r="CS33" s="43"/>
      <c r="CT33" s="43">
        <v>0.10299999999999999</v>
      </c>
    </row>
    <row r="34" spans="1:98" ht="15.75" x14ac:dyDescent="0.25">
      <c r="A34" s="1"/>
      <c r="B34" s="42" t="s">
        <v>801</v>
      </c>
      <c r="C34" s="43"/>
      <c r="D34" s="43"/>
      <c r="E34" s="43">
        <v>49.972589999999997</v>
      </c>
      <c r="F34" s="43">
        <v>11.252000000000001</v>
      </c>
      <c r="G34" s="43"/>
      <c r="H34" s="43"/>
      <c r="I34" s="43"/>
      <c r="J34" s="43"/>
      <c r="K34" s="43"/>
      <c r="L34" s="43">
        <v>26.6188</v>
      </c>
      <c r="M34" s="43">
        <v>14.5809</v>
      </c>
      <c r="N34" s="43">
        <v>13.56</v>
      </c>
      <c r="O34" s="43">
        <v>30.684000000000001</v>
      </c>
      <c r="P34" s="43"/>
      <c r="Q34" s="43"/>
      <c r="R34" s="43">
        <v>49.531999999999996</v>
      </c>
      <c r="S34" s="43"/>
      <c r="T34" s="43">
        <v>54.701500000000003</v>
      </c>
      <c r="U34" s="43"/>
      <c r="V34" s="43">
        <v>9.1999999999999993</v>
      </c>
      <c r="W34" s="43"/>
      <c r="X34" s="43">
        <v>36.602080000000001</v>
      </c>
      <c r="Y34" s="43"/>
      <c r="Z34" s="43">
        <v>3.9990899999999998</v>
      </c>
      <c r="AA34" s="43"/>
      <c r="AB34" s="43"/>
      <c r="AC34" s="43">
        <v>15.86</v>
      </c>
      <c r="AD34" s="43"/>
      <c r="AE34" s="43"/>
      <c r="AF34" s="43">
        <v>0.8</v>
      </c>
      <c r="AG34" s="43"/>
      <c r="AH34" s="43">
        <v>0.17349999999999999</v>
      </c>
      <c r="AI34" s="43"/>
      <c r="AJ34" s="43">
        <v>5.46631</v>
      </c>
      <c r="AK34" s="43">
        <v>9.1</v>
      </c>
      <c r="AL34" s="43"/>
      <c r="AM34" s="43">
        <v>50.599699999999999</v>
      </c>
      <c r="AN34" s="43">
        <v>121.86</v>
      </c>
      <c r="AO34" s="43">
        <v>26.564900000000002</v>
      </c>
      <c r="AP34" s="43">
        <v>0.45</v>
      </c>
      <c r="AQ34" s="43">
        <v>167.81</v>
      </c>
      <c r="AR34" s="43"/>
      <c r="AS34" s="43">
        <v>36.878</v>
      </c>
      <c r="AT34" s="43">
        <v>30.632000000000001</v>
      </c>
      <c r="AU34" s="43"/>
      <c r="AV34" s="43">
        <v>193.12508</v>
      </c>
      <c r="AW34" s="43">
        <v>28.790299999999998</v>
      </c>
      <c r="AX34" s="43"/>
      <c r="AY34" s="43"/>
      <c r="AZ34" s="43"/>
      <c r="BA34" s="43">
        <v>2.4</v>
      </c>
      <c r="BB34" s="43"/>
      <c r="BC34" s="43">
        <v>61.430419999999998</v>
      </c>
      <c r="BD34" s="43"/>
      <c r="BE34" s="43">
        <v>22.3</v>
      </c>
      <c r="BF34" s="43"/>
      <c r="BG34" s="43"/>
      <c r="BH34" s="43"/>
      <c r="BI34" s="43">
        <v>18.554659999999998</v>
      </c>
      <c r="BJ34" s="43"/>
      <c r="BK34" s="43"/>
      <c r="BL34" s="43"/>
      <c r="BM34" s="43"/>
      <c r="BN34" s="43">
        <v>55.179000000000002</v>
      </c>
      <c r="BO34" s="43">
        <v>2.0299999999999998</v>
      </c>
      <c r="BP34" s="43">
        <v>133.74077</v>
      </c>
      <c r="BQ34" s="43"/>
      <c r="BR34" s="43">
        <v>4.7903000000000002</v>
      </c>
      <c r="BS34" s="43">
        <v>132.28926999999999</v>
      </c>
      <c r="BT34" s="43">
        <v>8.7014999999999993</v>
      </c>
      <c r="BU34" s="43"/>
      <c r="BV34" s="43">
        <v>31.508400000000002</v>
      </c>
      <c r="BW34" s="43">
        <v>3.7307000000000001</v>
      </c>
      <c r="BX34" s="43"/>
      <c r="BY34" s="43"/>
      <c r="BZ34" s="43">
        <v>87.192840000000004</v>
      </c>
      <c r="CA34" s="43">
        <v>24.09638</v>
      </c>
      <c r="CB34" s="43"/>
      <c r="CC34" s="43">
        <v>0.49</v>
      </c>
      <c r="CD34" s="43">
        <v>26.647069999999999</v>
      </c>
      <c r="CE34" s="43">
        <v>433.02238</v>
      </c>
      <c r="CF34" s="43"/>
      <c r="CG34" s="43">
        <v>155.15331</v>
      </c>
      <c r="CH34" s="43">
        <v>17.991</v>
      </c>
      <c r="CI34" s="43"/>
      <c r="CJ34" s="43"/>
      <c r="CK34" s="43"/>
      <c r="CL34" s="43">
        <v>4.72295</v>
      </c>
      <c r="CM34" s="43"/>
      <c r="CN34" s="43"/>
      <c r="CO34" s="43">
        <v>17.211829999999999</v>
      </c>
      <c r="CP34" s="43">
        <v>264.58999999999997</v>
      </c>
      <c r="CQ34" s="43"/>
      <c r="CR34" s="43">
        <v>37.436</v>
      </c>
      <c r="CS34" s="43"/>
      <c r="CT34" s="43">
        <v>0.1</v>
      </c>
    </row>
    <row r="35" spans="1:98" ht="15.75" x14ac:dyDescent="0.25">
      <c r="A35" s="1"/>
      <c r="B35" s="42" t="s">
        <v>802</v>
      </c>
      <c r="C35" s="43"/>
      <c r="D35" s="43"/>
      <c r="E35" s="43">
        <v>49.529449999999997</v>
      </c>
      <c r="F35" s="43">
        <v>11.776999999999999</v>
      </c>
      <c r="G35" s="43"/>
      <c r="H35" s="43"/>
      <c r="I35" s="43"/>
      <c r="J35" s="43"/>
      <c r="K35" s="43"/>
      <c r="L35" s="43">
        <v>26.7788</v>
      </c>
      <c r="M35" s="43">
        <v>15.032500000000001</v>
      </c>
      <c r="N35" s="43">
        <v>13.61</v>
      </c>
      <c r="O35" s="43">
        <v>30.34</v>
      </c>
      <c r="P35" s="43"/>
      <c r="Q35" s="43"/>
      <c r="R35" s="43">
        <v>49.854999999999997</v>
      </c>
      <c r="S35" s="43"/>
      <c r="T35" s="43">
        <v>52.854300000000002</v>
      </c>
      <c r="U35" s="43"/>
      <c r="V35" s="43">
        <v>9.8000000000000007</v>
      </c>
      <c r="W35" s="43"/>
      <c r="X35" s="43">
        <v>38.509169999999997</v>
      </c>
      <c r="Y35" s="43"/>
      <c r="Z35" s="43">
        <v>4.0758000000000001</v>
      </c>
      <c r="AA35" s="43"/>
      <c r="AB35" s="43"/>
      <c r="AC35" s="43">
        <v>15.14</v>
      </c>
      <c r="AD35" s="43"/>
      <c r="AE35" s="43"/>
      <c r="AF35" s="43">
        <v>0.8</v>
      </c>
      <c r="AG35" s="43"/>
      <c r="AH35" s="43">
        <v>0.1741</v>
      </c>
      <c r="AI35" s="43"/>
      <c r="AJ35" s="43">
        <v>5.7646800000000002</v>
      </c>
      <c r="AK35" s="43">
        <v>9.1</v>
      </c>
      <c r="AL35" s="43"/>
      <c r="AM35" s="43">
        <v>51.990099999999998</v>
      </c>
      <c r="AN35" s="43">
        <v>120.15</v>
      </c>
      <c r="AO35" s="43">
        <v>27.6081</v>
      </c>
      <c r="AP35" s="43">
        <v>0.73</v>
      </c>
      <c r="AQ35" s="43">
        <v>165.29</v>
      </c>
      <c r="AR35" s="43"/>
      <c r="AS35" s="43">
        <v>37.186</v>
      </c>
      <c r="AT35" s="43">
        <v>31.065999999999999</v>
      </c>
      <c r="AU35" s="43"/>
      <c r="AV35" s="43">
        <v>193.6514</v>
      </c>
      <c r="AW35" s="43">
        <v>29.221599999999999</v>
      </c>
      <c r="AX35" s="43"/>
      <c r="AY35" s="43"/>
      <c r="AZ35" s="43"/>
      <c r="BA35" s="43">
        <v>2.5</v>
      </c>
      <c r="BB35" s="43"/>
      <c r="BC35" s="43">
        <v>63.837330000000001</v>
      </c>
      <c r="BD35" s="43"/>
      <c r="BE35" s="43">
        <v>22.3</v>
      </c>
      <c r="BF35" s="43"/>
      <c r="BG35" s="43"/>
      <c r="BH35" s="43"/>
      <c r="BI35" s="43">
        <v>18.410589999999999</v>
      </c>
      <c r="BJ35" s="43"/>
      <c r="BK35" s="43"/>
      <c r="BL35" s="43"/>
      <c r="BM35" s="43"/>
      <c r="BN35" s="43">
        <v>57.021999999999998</v>
      </c>
      <c r="BO35" s="43">
        <v>1.94</v>
      </c>
      <c r="BP35" s="43">
        <v>137.83116999999999</v>
      </c>
      <c r="BQ35" s="43"/>
      <c r="BR35" s="43">
        <v>4.7213000000000003</v>
      </c>
      <c r="BS35" s="43">
        <v>134.44513000000001</v>
      </c>
      <c r="BT35" s="43">
        <v>8.0237700000000007</v>
      </c>
      <c r="BU35" s="43"/>
      <c r="BV35" s="43">
        <v>32.592399999999998</v>
      </c>
      <c r="BW35" s="43">
        <v>3.87202</v>
      </c>
      <c r="BX35" s="43"/>
      <c r="BY35" s="43"/>
      <c r="BZ35" s="43">
        <v>87.505719999999997</v>
      </c>
      <c r="CA35" s="43">
        <v>24.098279999999999</v>
      </c>
      <c r="CB35" s="43"/>
      <c r="CC35" s="43">
        <v>0.53</v>
      </c>
      <c r="CD35" s="43">
        <v>27.6145</v>
      </c>
      <c r="CE35" s="43">
        <v>415.12617999999998</v>
      </c>
      <c r="CF35" s="43"/>
      <c r="CG35" s="43">
        <v>157.45715000000001</v>
      </c>
      <c r="CH35" s="43">
        <v>17.643999999999998</v>
      </c>
      <c r="CI35" s="43"/>
      <c r="CJ35" s="43"/>
      <c r="CK35" s="43"/>
      <c r="CL35" s="43">
        <v>4.7949000000000002</v>
      </c>
      <c r="CM35" s="43"/>
      <c r="CN35" s="43"/>
      <c r="CO35" s="43">
        <v>17.578810000000001</v>
      </c>
      <c r="CP35" s="43">
        <v>276.36</v>
      </c>
      <c r="CQ35" s="43"/>
      <c r="CR35" s="43">
        <v>37.061999999999998</v>
      </c>
      <c r="CS35" s="43"/>
      <c r="CT35" s="43">
        <v>0.10100000000000001</v>
      </c>
    </row>
    <row r="36" spans="1:98" ht="15.75" x14ac:dyDescent="0.25">
      <c r="A36" s="1"/>
      <c r="B36" s="42" t="s">
        <v>803</v>
      </c>
      <c r="C36" s="43"/>
      <c r="D36" s="43"/>
      <c r="E36" s="43">
        <v>46.39396</v>
      </c>
      <c r="F36" s="43">
        <v>11.98</v>
      </c>
      <c r="G36" s="43"/>
      <c r="H36" s="43"/>
      <c r="I36" s="43"/>
      <c r="J36" s="43"/>
      <c r="K36" s="43"/>
      <c r="L36" s="43">
        <v>26.8462</v>
      </c>
      <c r="M36" s="43">
        <v>15.806800000000001</v>
      </c>
      <c r="N36" s="43">
        <v>13.65</v>
      </c>
      <c r="O36" s="43">
        <v>30.423999999999999</v>
      </c>
      <c r="P36" s="43"/>
      <c r="Q36" s="43"/>
      <c r="R36" s="43">
        <v>49.844999999999999</v>
      </c>
      <c r="S36" s="43"/>
      <c r="T36" s="43">
        <v>45.243200000000002</v>
      </c>
      <c r="U36" s="43"/>
      <c r="V36" s="43">
        <v>9.5</v>
      </c>
      <c r="W36" s="43"/>
      <c r="X36" s="43">
        <v>124.28225999999999</v>
      </c>
      <c r="Y36" s="43"/>
      <c r="Z36" s="43">
        <v>3.9498799999999998</v>
      </c>
      <c r="AA36" s="43"/>
      <c r="AB36" s="43"/>
      <c r="AC36" s="43">
        <v>14.57</v>
      </c>
      <c r="AD36" s="43"/>
      <c r="AE36" s="43"/>
      <c r="AF36" s="43">
        <v>1</v>
      </c>
      <c r="AG36" s="43"/>
      <c r="AH36" s="43">
        <v>0.17630000000000001</v>
      </c>
      <c r="AI36" s="43"/>
      <c r="AJ36" s="43">
        <v>5.7564599999999997</v>
      </c>
      <c r="AK36" s="43">
        <v>9.1999999999999993</v>
      </c>
      <c r="AL36" s="43"/>
      <c r="AM36" s="43">
        <v>51.207799999999999</v>
      </c>
      <c r="AN36" s="43">
        <v>121.18</v>
      </c>
      <c r="AO36" s="43">
        <v>28.227</v>
      </c>
      <c r="AP36" s="43">
        <v>0.86</v>
      </c>
      <c r="AQ36" s="43">
        <v>164.95</v>
      </c>
      <c r="AR36" s="43"/>
      <c r="AS36" s="43">
        <v>36.588999999999999</v>
      </c>
      <c r="AT36" s="43">
        <v>31.268999999999998</v>
      </c>
      <c r="AU36" s="43"/>
      <c r="AV36" s="43">
        <v>194.96439000000001</v>
      </c>
      <c r="AW36" s="43">
        <v>28.944299999999998</v>
      </c>
      <c r="AX36" s="43"/>
      <c r="AY36" s="43"/>
      <c r="AZ36" s="43"/>
      <c r="BA36" s="43">
        <v>2.4</v>
      </c>
      <c r="BB36" s="43"/>
      <c r="BC36" s="43">
        <v>63.268639999999998</v>
      </c>
      <c r="BD36" s="43"/>
      <c r="BE36" s="43">
        <v>22.3</v>
      </c>
      <c r="BF36" s="43"/>
      <c r="BG36" s="43"/>
      <c r="BH36" s="43"/>
      <c r="BI36" s="43">
        <v>18.495650000000001</v>
      </c>
      <c r="BJ36" s="43"/>
      <c r="BK36" s="43"/>
      <c r="BL36" s="43"/>
      <c r="BM36" s="43"/>
      <c r="BN36" s="43">
        <v>57.725999999999999</v>
      </c>
      <c r="BO36" s="43">
        <v>1.85</v>
      </c>
      <c r="BP36" s="43">
        <v>140.93429</v>
      </c>
      <c r="BQ36" s="43"/>
      <c r="BR36" s="43">
        <v>4.7488000000000001</v>
      </c>
      <c r="BS36" s="43">
        <v>128.52440000000001</v>
      </c>
      <c r="BT36" s="43">
        <v>7.8883200000000002</v>
      </c>
      <c r="BU36" s="43"/>
      <c r="BV36" s="43">
        <v>34.711799999999997</v>
      </c>
      <c r="BW36" s="43">
        <v>3.9659300000000002</v>
      </c>
      <c r="BX36" s="43"/>
      <c r="BY36" s="43"/>
      <c r="BZ36" s="43">
        <v>89.057959999999994</v>
      </c>
      <c r="CA36" s="43">
        <v>24.082370000000001</v>
      </c>
      <c r="CB36" s="43"/>
      <c r="CC36" s="43">
        <v>0.5</v>
      </c>
      <c r="CD36" s="43">
        <v>24.521809999999999</v>
      </c>
      <c r="CE36" s="43">
        <v>421.26814000000002</v>
      </c>
      <c r="CF36" s="43"/>
      <c r="CG36" s="43">
        <v>154.04884999999999</v>
      </c>
      <c r="CH36" s="43">
        <v>16.948</v>
      </c>
      <c r="CI36" s="43"/>
      <c r="CJ36" s="43"/>
      <c r="CK36" s="43"/>
      <c r="CL36" s="43">
        <v>4.7317</v>
      </c>
      <c r="CM36" s="43"/>
      <c r="CN36" s="43"/>
      <c r="CO36" s="43">
        <v>17.603390000000001</v>
      </c>
      <c r="CP36" s="43">
        <v>278.95</v>
      </c>
      <c r="CQ36" s="43"/>
      <c r="CR36" s="43">
        <v>37.795999999999999</v>
      </c>
      <c r="CS36" s="43"/>
      <c r="CT36" s="43">
        <v>0.10100000000000001</v>
      </c>
    </row>
    <row r="37" spans="1:98" ht="15.75" x14ac:dyDescent="0.25">
      <c r="A37" s="1"/>
      <c r="B37" s="42" t="s">
        <v>804</v>
      </c>
      <c r="C37" s="43"/>
      <c r="D37" s="43"/>
      <c r="E37" s="43">
        <v>45.163240000000002</v>
      </c>
      <c r="F37" s="43">
        <v>12.483000000000001</v>
      </c>
      <c r="G37" s="43"/>
      <c r="H37" s="43"/>
      <c r="I37" s="43"/>
      <c r="J37" s="43"/>
      <c r="K37" s="43"/>
      <c r="L37" s="43">
        <v>26.6492</v>
      </c>
      <c r="M37" s="43">
        <v>15.5855</v>
      </c>
      <c r="N37" s="43">
        <v>11.12</v>
      </c>
      <c r="O37" s="43">
        <v>30.984000000000002</v>
      </c>
      <c r="P37" s="43"/>
      <c r="Q37" s="43"/>
      <c r="R37" s="43">
        <v>49.94</v>
      </c>
      <c r="S37" s="43"/>
      <c r="T37" s="43">
        <v>28.6785</v>
      </c>
      <c r="U37" s="43"/>
      <c r="V37" s="43">
        <v>9</v>
      </c>
      <c r="W37" s="43"/>
      <c r="X37" s="43">
        <v>140.26981000000001</v>
      </c>
      <c r="Y37" s="43"/>
      <c r="Z37" s="43">
        <v>3.8277299999999999</v>
      </c>
      <c r="AA37" s="43"/>
      <c r="AB37" s="43"/>
      <c r="AC37" s="43">
        <v>13.99</v>
      </c>
      <c r="AD37" s="43"/>
      <c r="AE37" s="43"/>
      <c r="AF37" s="43">
        <v>1.1000000000000001</v>
      </c>
      <c r="AG37" s="43"/>
      <c r="AH37" s="43">
        <v>0.18110000000000001</v>
      </c>
      <c r="AI37" s="43"/>
      <c r="AJ37" s="43">
        <v>6.2199600000000004</v>
      </c>
      <c r="AK37" s="43">
        <v>8.3000000000000007</v>
      </c>
      <c r="AL37" s="43"/>
      <c r="AM37" s="43">
        <v>50.404600000000002</v>
      </c>
      <c r="AN37" s="43">
        <v>123.43</v>
      </c>
      <c r="AO37" s="43">
        <v>28.636700000000001</v>
      </c>
      <c r="AP37" s="43">
        <v>0.97</v>
      </c>
      <c r="AQ37" s="43">
        <v>162.44</v>
      </c>
      <c r="AR37" s="43"/>
      <c r="AS37" s="43">
        <v>36.427999999999997</v>
      </c>
      <c r="AT37" s="43">
        <v>31.213000000000001</v>
      </c>
      <c r="AU37" s="43"/>
      <c r="AV37" s="43">
        <v>194.32662999999999</v>
      </c>
      <c r="AW37" s="43">
        <v>29.626100000000001</v>
      </c>
      <c r="AX37" s="43"/>
      <c r="AY37" s="43"/>
      <c r="AZ37" s="43"/>
      <c r="BA37" s="43">
        <v>2.5</v>
      </c>
      <c r="BB37" s="43"/>
      <c r="BC37" s="43">
        <v>63.191099999999999</v>
      </c>
      <c r="BD37" s="43"/>
      <c r="BE37" s="43">
        <v>23</v>
      </c>
      <c r="BF37" s="43"/>
      <c r="BG37" s="43"/>
      <c r="BH37" s="43"/>
      <c r="BI37" s="43">
        <v>18.533609999999999</v>
      </c>
      <c r="BJ37" s="43"/>
      <c r="BK37" s="43"/>
      <c r="BL37" s="43"/>
      <c r="BM37" s="43"/>
      <c r="BN37" s="43">
        <v>57.93</v>
      </c>
      <c r="BO37" s="43">
        <v>1.86</v>
      </c>
      <c r="BP37" s="43">
        <v>139.67078000000001</v>
      </c>
      <c r="BQ37" s="43"/>
      <c r="BR37" s="43">
        <v>4.9081999999999999</v>
      </c>
      <c r="BS37" s="43">
        <v>126.51784000000001</v>
      </c>
      <c r="BT37" s="43">
        <v>6.87385</v>
      </c>
      <c r="BU37" s="43"/>
      <c r="BV37" s="43">
        <v>34.788800000000002</v>
      </c>
      <c r="BW37" s="43">
        <v>4.0273599999999998</v>
      </c>
      <c r="BX37" s="43"/>
      <c r="BY37" s="43"/>
      <c r="BZ37" s="43">
        <v>86.543440000000004</v>
      </c>
      <c r="CA37" s="43">
        <v>24.076059999999998</v>
      </c>
      <c r="CB37" s="43"/>
      <c r="CC37" s="43">
        <v>0.48</v>
      </c>
      <c r="CD37" s="43">
        <v>26.026160000000001</v>
      </c>
      <c r="CE37" s="43">
        <v>437.15944999999999</v>
      </c>
      <c r="CF37" s="43"/>
      <c r="CG37" s="43">
        <v>157.41023000000001</v>
      </c>
      <c r="CH37" s="43">
        <v>17.831</v>
      </c>
      <c r="CI37" s="43"/>
      <c r="CJ37" s="43"/>
      <c r="CK37" s="43"/>
      <c r="CL37" s="43">
        <v>4.7843999999999998</v>
      </c>
      <c r="CM37" s="43"/>
      <c r="CN37" s="43"/>
      <c r="CO37" s="43">
        <v>16.956109999999999</v>
      </c>
      <c r="CP37" s="43">
        <v>273.88</v>
      </c>
      <c r="CQ37" s="43"/>
      <c r="CR37" s="43">
        <v>39.895000000000003</v>
      </c>
      <c r="CS37" s="43"/>
      <c r="CT37" s="43">
        <v>0.10100000000000001</v>
      </c>
    </row>
    <row r="38" spans="1:98" ht="15.75" x14ac:dyDescent="0.25">
      <c r="A38" s="1"/>
      <c r="B38" s="42" t="s">
        <v>805</v>
      </c>
      <c r="C38" s="43"/>
      <c r="D38" s="43"/>
      <c r="E38" s="43">
        <v>45.78143</v>
      </c>
      <c r="F38" s="43">
        <v>11.585000000000001</v>
      </c>
      <c r="G38" s="43"/>
      <c r="H38" s="43"/>
      <c r="I38" s="43"/>
      <c r="J38" s="43"/>
      <c r="K38" s="43"/>
      <c r="L38" s="43">
        <v>26.2059</v>
      </c>
      <c r="M38" s="43">
        <v>15.262600000000001</v>
      </c>
      <c r="N38" s="43">
        <v>10.76</v>
      </c>
      <c r="O38" s="43">
        <v>30.878</v>
      </c>
      <c r="P38" s="43"/>
      <c r="Q38" s="43"/>
      <c r="R38" s="43">
        <v>49.68</v>
      </c>
      <c r="S38" s="43"/>
      <c r="T38" s="43">
        <v>42.979900000000001</v>
      </c>
      <c r="U38" s="43"/>
      <c r="V38" s="43">
        <v>9</v>
      </c>
      <c r="W38" s="43"/>
      <c r="X38" s="43">
        <v>139.38297</v>
      </c>
      <c r="Y38" s="43"/>
      <c r="Z38" s="43">
        <v>3.3550599999999999</v>
      </c>
      <c r="AA38" s="43"/>
      <c r="AB38" s="43"/>
      <c r="AC38" s="43">
        <v>13.82</v>
      </c>
      <c r="AD38" s="43"/>
      <c r="AE38" s="43"/>
      <c r="AF38" s="43">
        <v>1.1000000000000001</v>
      </c>
      <c r="AG38" s="43"/>
      <c r="AH38" s="43">
        <v>0.17169999999999999</v>
      </c>
      <c r="AI38" s="43"/>
      <c r="AJ38" s="43">
        <v>6.1652199999999997</v>
      </c>
      <c r="AK38" s="43">
        <v>7.7</v>
      </c>
      <c r="AL38" s="43"/>
      <c r="AM38" s="43">
        <v>50.9221</v>
      </c>
      <c r="AN38" s="43">
        <v>123.05</v>
      </c>
      <c r="AO38" s="43">
        <v>28.135100000000001</v>
      </c>
      <c r="AP38" s="43">
        <v>0.6</v>
      </c>
      <c r="AQ38" s="43">
        <v>165.04</v>
      </c>
      <c r="AR38" s="43"/>
      <c r="AS38" s="43">
        <v>35.99</v>
      </c>
      <c r="AT38" s="43">
        <v>30.832999999999998</v>
      </c>
      <c r="AU38" s="43"/>
      <c r="AV38" s="43">
        <v>189.93445</v>
      </c>
      <c r="AW38" s="43">
        <v>29.440999999999999</v>
      </c>
      <c r="AX38" s="43"/>
      <c r="AY38" s="43"/>
      <c r="AZ38" s="43"/>
      <c r="BA38" s="43">
        <v>2.5</v>
      </c>
      <c r="BB38" s="43"/>
      <c r="BC38" s="43">
        <v>63.17342</v>
      </c>
      <c r="BD38" s="43"/>
      <c r="BE38" s="43">
        <v>23</v>
      </c>
      <c r="BF38" s="43"/>
      <c r="BG38" s="43"/>
      <c r="BH38" s="43"/>
      <c r="BI38" s="43">
        <v>17.97137</v>
      </c>
      <c r="BJ38" s="43"/>
      <c r="BK38" s="43"/>
      <c r="BL38" s="43"/>
      <c r="BM38" s="43"/>
      <c r="BN38" s="43">
        <v>58.378999999999998</v>
      </c>
      <c r="BO38" s="43">
        <v>1.8</v>
      </c>
      <c r="BP38" s="43">
        <v>141.32056</v>
      </c>
      <c r="BQ38" s="43"/>
      <c r="BR38" s="43">
        <v>4.8273999999999999</v>
      </c>
      <c r="BS38" s="43">
        <v>131.27807000000001</v>
      </c>
      <c r="BT38" s="43">
        <v>5.6367599999999998</v>
      </c>
      <c r="BU38" s="43"/>
      <c r="BV38" s="43">
        <v>34.4026</v>
      </c>
      <c r="BW38" s="43">
        <v>3.8865599999999998</v>
      </c>
      <c r="BX38" s="43"/>
      <c r="BY38" s="43"/>
      <c r="BZ38" s="43">
        <v>87.01576</v>
      </c>
      <c r="CA38" s="43">
        <v>24.086580000000001</v>
      </c>
      <c r="CB38" s="43"/>
      <c r="CC38" s="43">
        <v>0.54</v>
      </c>
      <c r="CD38" s="43">
        <v>26.24004</v>
      </c>
      <c r="CE38" s="43">
        <v>445.66070999999999</v>
      </c>
      <c r="CF38" s="43"/>
      <c r="CG38" s="43">
        <v>153.29358999999999</v>
      </c>
      <c r="CH38" s="43">
        <v>17.696999999999999</v>
      </c>
      <c r="CI38" s="43"/>
      <c r="CJ38" s="43"/>
      <c r="CK38" s="43"/>
      <c r="CL38" s="43">
        <v>4.7104999999999997</v>
      </c>
      <c r="CM38" s="43"/>
      <c r="CN38" s="43"/>
      <c r="CO38" s="43">
        <v>17.766860000000001</v>
      </c>
      <c r="CP38" s="43">
        <v>274.02</v>
      </c>
      <c r="CQ38" s="43"/>
      <c r="CR38" s="43">
        <v>39.960999999999999</v>
      </c>
      <c r="CS38" s="43"/>
      <c r="CT38" s="43">
        <v>0.10299999999999999</v>
      </c>
    </row>
    <row r="39" spans="1:98" ht="15.75" x14ac:dyDescent="0.25">
      <c r="A39" s="1"/>
      <c r="B39" s="42" t="s">
        <v>806</v>
      </c>
      <c r="C39" s="43"/>
      <c r="D39" s="43"/>
      <c r="E39" s="43">
        <v>41.589579999999998</v>
      </c>
      <c r="F39" s="43">
        <v>11.808999999999999</v>
      </c>
      <c r="G39" s="43"/>
      <c r="H39" s="43"/>
      <c r="I39" s="43"/>
      <c r="J39" s="43"/>
      <c r="K39" s="43"/>
      <c r="L39" s="43">
        <v>25.303699999999999</v>
      </c>
      <c r="M39" s="43">
        <v>15.9541</v>
      </c>
      <c r="N39" s="43">
        <v>10.85</v>
      </c>
      <c r="O39" s="43">
        <v>31.306000000000001</v>
      </c>
      <c r="P39" s="43"/>
      <c r="Q39" s="43"/>
      <c r="R39" s="43">
        <v>49.616</v>
      </c>
      <c r="S39" s="43"/>
      <c r="T39" s="43">
        <v>49.218899999999998</v>
      </c>
      <c r="U39" s="43"/>
      <c r="V39" s="43">
        <v>8.9</v>
      </c>
      <c r="W39" s="43"/>
      <c r="X39" s="43">
        <v>127.58902</v>
      </c>
      <c r="Y39" s="43"/>
      <c r="Z39" s="43">
        <v>3.2694299999999998</v>
      </c>
      <c r="AA39" s="43"/>
      <c r="AB39" s="43"/>
      <c r="AC39" s="43">
        <v>13.46</v>
      </c>
      <c r="AD39" s="43"/>
      <c r="AE39" s="43"/>
      <c r="AF39" s="43">
        <v>1</v>
      </c>
      <c r="AG39" s="43"/>
      <c r="AH39" s="43">
        <v>0.18060000000000001</v>
      </c>
      <c r="AI39" s="43"/>
      <c r="AJ39" s="43">
        <v>6.4605899999999998</v>
      </c>
      <c r="AK39" s="43">
        <v>7.7</v>
      </c>
      <c r="AL39" s="43"/>
      <c r="AM39" s="43">
        <v>51.148499999999999</v>
      </c>
      <c r="AN39" s="43">
        <v>123.14</v>
      </c>
      <c r="AO39" s="43">
        <v>27.4115</v>
      </c>
      <c r="AP39" s="43">
        <v>0.23</v>
      </c>
      <c r="AQ39" s="43">
        <v>164.56</v>
      </c>
      <c r="AR39" s="43"/>
      <c r="AS39" s="43">
        <v>35.023000000000003</v>
      </c>
      <c r="AT39" s="43">
        <v>30.257000000000001</v>
      </c>
      <c r="AU39" s="43"/>
      <c r="AV39" s="43">
        <v>189.80894000000001</v>
      </c>
      <c r="AW39" s="43">
        <v>27.8141</v>
      </c>
      <c r="AX39" s="43"/>
      <c r="AY39" s="43"/>
      <c r="AZ39" s="43"/>
      <c r="BA39" s="43">
        <v>2.5</v>
      </c>
      <c r="BB39" s="43"/>
      <c r="BC39" s="43">
        <v>63.163930000000001</v>
      </c>
      <c r="BD39" s="43"/>
      <c r="BE39" s="43">
        <v>23</v>
      </c>
      <c r="BF39" s="43"/>
      <c r="BG39" s="43"/>
      <c r="BH39" s="43"/>
      <c r="BI39" s="43">
        <v>18.224039999999999</v>
      </c>
      <c r="BJ39" s="43"/>
      <c r="BK39" s="43"/>
      <c r="BL39" s="43"/>
      <c r="BM39" s="43"/>
      <c r="BN39" s="43">
        <v>58.18</v>
      </c>
      <c r="BO39" s="43">
        <v>1.82</v>
      </c>
      <c r="BP39" s="43">
        <v>143.87774999999999</v>
      </c>
      <c r="BQ39" s="43"/>
      <c r="BR39" s="43">
        <v>4.6524999999999999</v>
      </c>
      <c r="BS39" s="43">
        <v>132.19415000000001</v>
      </c>
      <c r="BT39" s="43">
        <v>7.4043000000000001</v>
      </c>
      <c r="BU39" s="43"/>
      <c r="BV39" s="43">
        <v>35.0809</v>
      </c>
      <c r="BW39" s="43">
        <v>3.9036599999999999</v>
      </c>
      <c r="BX39" s="43"/>
      <c r="BY39" s="43"/>
      <c r="BZ39" s="43">
        <v>87.490070000000003</v>
      </c>
      <c r="CA39" s="43">
        <v>24.176500000000001</v>
      </c>
      <c r="CB39" s="43"/>
      <c r="CC39" s="43">
        <v>0.5</v>
      </c>
      <c r="CD39" s="43">
        <v>26.920249999999999</v>
      </c>
      <c r="CE39" s="43">
        <v>446.88630999999998</v>
      </c>
      <c r="CF39" s="43"/>
      <c r="CG39" s="43">
        <v>156.17583999999999</v>
      </c>
      <c r="CH39" s="43">
        <v>17.494</v>
      </c>
      <c r="CI39" s="43"/>
      <c r="CJ39" s="43"/>
      <c r="CK39" s="43"/>
      <c r="CL39" s="43">
        <v>4.6874200000000004</v>
      </c>
      <c r="CM39" s="43"/>
      <c r="CN39" s="43"/>
      <c r="CO39" s="43">
        <v>16.98584</v>
      </c>
      <c r="CP39" s="43">
        <v>277.26</v>
      </c>
      <c r="CQ39" s="43"/>
      <c r="CR39" s="43">
        <v>40.435000000000002</v>
      </c>
      <c r="CS39" s="43"/>
      <c r="CT39" s="43">
        <v>1.478</v>
      </c>
    </row>
    <row r="40" spans="1:98" ht="15.75" x14ac:dyDescent="0.25">
      <c r="A40" s="1"/>
      <c r="B40" s="42" t="s">
        <v>807</v>
      </c>
      <c r="C40" s="43"/>
      <c r="D40" s="43"/>
      <c r="E40" s="43">
        <v>38.168039999999998</v>
      </c>
      <c r="F40" s="43">
        <v>11.343</v>
      </c>
      <c r="G40" s="43"/>
      <c r="H40" s="43"/>
      <c r="I40" s="43"/>
      <c r="J40" s="43"/>
      <c r="K40" s="43"/>
      <c r="L40" s="43">
        <v>25.6355</v>
      </c>
      <c r="M40" s="43">
        <v>15.175599999999999</v>
      </c>
      <c r="N40" s="43">
        <v>10.95</v>
      </c>
      <c r="O40" s="43">
        <v>31.077999999999999</v>
      </c>
      <c r="P40" s="43"/>
      <c r="Q40" s="43"/>
      <c r="R40" s="43">
        <v>49.622999999999998</v>
      </c>
      <c r="S40" s="43"/>
      <c r="T40" s="43">
        <v>46.849299999999999</v>
      </c>
      <c r="U40" s="43"/>
      <c r="V40" s="43">
        <v>9.4</v>
      </c>
      <c r="W40" s="43"/>
      <c r="X40" s="43">
        <v>109.54804</v>
      </c>
      <c r="Y40" s="43"/>
      <c r="Z40" s="43">
        <v>3.2428300000000001</v>
      </c>
      <c r="AA40" s="43"/>
      <c r="AB40" s="43"/>
      <c r="AC40" s="43">
        <v>13.8</v>
      </c>
      <c r="AD40" s="43"/>
      <c r="AE40" s="43"/>
      <c r="AF40" s="43">
        <v>1</v>
      </c>
      <c r="AG40" s="43"/>
      <c r="AH40" s="43">
        <v>0.16969999999999999</v>
      </c>
      <c r="AI40" s="43"/>
      <c r="AJ40" s="43">
        <v>6.2238600000000002</v>
      </c>
      <c r="AK40" s="43">
        <v>7.9</v>
      </c>
      <c r="AL40" s="43"/>
      <c r="AM40" s="43">
        <v>51.679499999999997</v>
      </c>
      <c r="AN40" s="43">
        <v>124.17</v>
      </c>
      <c r="AO40" s="43">
        <v>28.153500000000001</v>
      </c>
      <c r="AP40" s="43">
        <v>0.37</v>
      </c>
      <c r="AQ40" s="43">
        <v>162.85</v>
      </c>
      <c r="AR40" s="43"/>
      <c r="AS40" s="43">
        <v>35.509</v>
      </c>
      <c r="AT40" s="43">
        <v>29.635000000000002</v>
      </c>
      <c r="AU40" s="43"/>
      <c r="AV40" s="43">
        <v>193.31083000000001</v>
      </c>
      <c r="AW40" s="43">
        <v>28.4161</v>
      </c>
      <c r="AX40" s="43"/>
      <c r="AY40" s="43"/>
      <c r="AZ40" s="43"/>
      <c r="BA40" s="43">
        <v>2.6</v>
      </c>
      <c r="BB40" s="43"/>
      <c r="BC40" s="43">
        <v>63.021140000000003</v>
      </c>
      <c r="BD40" s="43"/>
      <c r="BE40" s="43">
        <v>23</v>
      </c>
      <c r="BF40" s="43"/>
      <c r="BG40" s="43"/>
      <c r="BH40" s="43"/>
      <c r="BI40" s="43">
        <v>17.951750000000001</v>
      </c>
      <c r="BJ40" s="43"/>
      <c r="BK40" s="43"/>
      <c r="BL40" s="43"/>
      <c r="BM40" s="43"/>
      <c r="BN40" s="43">
        <v>57.877000000000002</v>
      </c>
      <c r="BO40" s="43">
        <v>2.06</v>
      </c>
      <c r="BP40" s="43">
        <v>145.58394000000001</v>
      </c>
      <c r="BQ40" s="43"/>
      <c r="BR40" s="43">
        <v>4.7847999999999997</v>
      </c>
      <c r="BS40" s="43">
        <v>134.87040999999999</v>
      </c>
      <c r="BT40" s="43">
        <v>8.1120099999999997</v>
      </c>
      <c r="BU40" s="43"/>
      <c r="BV40" s="43">
        <v>34.831600000000002</v>
      </c>
      <c r="BW40" s="43">
        <v>4.3754099999999996</v>
      </c>
      <c r="BX40" s="43"/>
      <c r="BY40" s="43"/>
      <c r="BZ40" s="43">
        <v>87.718760000000003</v>
      </c>
      <c r="CA40" s="43">
        <v>24.23272</v>
      </c>
      <c r="CB40" s="43"/>
      <c r="CC40" s="43">
        <v>0.53</v>
      </c>
      <c r="CD40" s="43">
        <v>26.645869999999999</v>
      </c>
      <c r="CE40" s="43">
        <v>443.16865999999999</v>
      </c>
      <c r="CF40" s="43"/>
      <c r="CG40" s="43">
        <v>158.59889999999999</v>
      </c>
      <c r="CH40" s="43">
        <v>17.846</v>
      </c>
      <c r="CI40" s="43"/>
      <c r="CJ40" s="43"/>
      <c r="CK40" s="43"/>
      <c r="CL40" s="43">
        <v>4.8283699999999996</v>
      </c>
      <c r="CM40" s="43"/>
      <c r="CN40" s="43"/>
      <c r="CO40" s="43">
        <v>17.608059999999998</v>
      </c>
      <c r="CP40" s="43">
        <v>276.27</v>
      </c>
      <c r="CQ40" s="43"/>
      <c r="CR40" s="43">
        <v>40.524999999999999</v>
      </c>
      <c r="CS40" s="43"/>
      <c r="CT40" s="43">
        <v>11.218999999999999</v>
      </c>
    </row>
    <row r="41" spans="1:98" ht="15.75" x14ac:dyDescent="0.25">
      <c r="A41" s="1"/>
      <c r="B41" s="42" t="s">
        <v>808</v>
      </c>
      <c r="C41" s="43"/>
      <c r="D41" s="43"/>
      <c r="E41" s="43">
        <v>39.656889999999997</v>
      </c>
      <c r="F41" s="43">
        <v>11.026</v>
      </c>
      <c r="G41" s="43"/>
      <c r="H41" s="43"/>
      <c r="I41" s="43"/>
      <c r="J41" s="43"/>
      <c r="K41" s="43"/>
      <c r="L41" s="43">
        <v>25.6036</v>
      </c>
      <c r="M41" s="43">
        <v>14.945600000000001</v>
      </c>
      <c r="N41" s="43">
        <v>10.98</v>
      </c>
      <c r="O41" s="43">
        <v>31.29</v>
      </c>
      <c r="P41" s="43"/>
      <c r="Q41" s="43"/>
      <c r="R41" s="43">
        <v>49.472999999999999</v>
      </c>
      <c r="S41" s="43"/>
      <c r="T41" s="43">
        <v>46.548099999999998</v>
      </c>
      <c r="U41" s="43"/>
      <c r="V41" s="43">
        <v>9.8000000000000007</v>
      </c>
      <c r="W41" s="43"/>
      <c r="X41" s="43">
        <v>108.0433</v>
      </c>
      <c r="Y41" s="43"/>
      <c r="Z41" s="43">
        <v>3.2149200000000002</v>
      </c>
      <c r="AA41" s="43"/>
      <c r="AB41" s="43"/>
      <c r="AC41" s="43">
        <v>14.38</v>
      </c>
      <c r="AD41" s="43"/>
      <c r="AE41" s="43"/>
      <c r="AF41" s="43">
        <v>0.9</v>
      </c>
      <c r="AG41" s="43"/>
      <c r="AH41" s="43">
        <v>0.18179999999999999</v>
      </c>
      <c r="AI41" s="43"/>
      <c r="AJ41" s="43">
        <v>5.8655799999999996</v>
      </c>
      <c r="AK41" s="43">
        <v>7.9</v>
      </c>
      <c r="AL41" s="43"/>
      <c r="AM41" s="43">
        <v>48.507300000000001</v>
      </c>
      <c r="AN41" s="43">
        <v>123.66</v>
      </c>
      <c r="AO41" s="43">
        <v>27.462199999999999</v>
      </c>
      <c r="AP41" s="43">
        <v>0.4</v>
      </c>
      <c r="AQ41" s="43">
        <v>163.24</v>
      </c>
      <c r="AR41" s="43"/>
      <c r="AS41" s="43">
        <v>35.649000000000001</v>
      </c>
      <c r="AT41" s="43">
        <v>29.056999999999999</v>
      </c>
      <c r="AU41" s="43"/>
      <c r="AV41" s="43">
        <v>192.94392999999999</v>
      </c>
      <c r="AW41" s="43">
        <v>27.306000000000001</v>
      </c>
      <c r="AX41" s="43"/>
      <c r="AY41" s="43"/>
      <c r="AZ41" s="43"/>
      <c r="BA41" s="43">
        <v>2.5</v>
      </c>
      <c r="BB41" s="43"/>
      <c r="BC41" s="43">
        <v>63.264090000000003</v>
      </c>
      <c r="BD41" s="43"/>
      <c r="BE41" s="43">
        <v>23</v>
      </c>
      <c r="BF41" s="43"/>
      <c r="BG41" s="43"/>
      <c r="BH41" s="43"/>
      <c r="BI41" s="43">
        <v>18.388739999999999</v>
      </c>
      <c r="BJ41" s="43"/>
      <c r="BK41" s="43"/>
      <c r="BL41" s="43"/>
      <c r="BM41" s="43"/>
      <c r="BN41" s="43">
        <v>57.972000000000001</v>
      </c>
      <c r="BO41" s="43">
        <v>2.0099999999999998</v>
      </c>
      <c r="BP41" s="43">
        <v>148.20258999999999</v>
      </c>
      <c r="BQ41" s="43"/>
      <c r="BR41" s="43">
        <v>4.6647999999999996</v>
      </c>
      <c r="BS41" s="43">
        <v>135.63212999999999</v>
      </c>
      <c r="BT41" s="43">
        <v>8.2593599999999991</v>
      </c>
      <c r="BU41" s="43"/>
      <c r="BV41" s="43">
        <v>35.085700000000003</v>
      </c>
      <c r="BW41" s="43">
        <v>3.85894</v>
      </c>
      <c r="BX41" s="43"/>
      <c r="BY41" s="43"/>
      <c r="BZ41" s="43">
        <v>87.261740000000003</v>
      </c>
      <c r="CA41" s="43">
        <v>24.24569</v>
      </c>
      <c r="CB41" s="43"/>
      <c r="CC41" s="43">
        <v>0.44</v>
      </c>
      <c r="CD41" s="43">
        <v>27.170179999999998</v>
      </c>
      <c r="CE41" s="43">
        <v>444.44267000000002</v>
      </c>
      <c r="CF41" s="43"/>
      <c r="CG41" s="43">
        <v>160.18233000000001</v>
      </c>
      <c r="CH41" s="43">
        <v>17.651</v>
      </c>
      <c r="CI41" s="43"/>
      <c r="CJ41" s="43"/>
      <c r="CK41" s="43"/>
      <c r="CL41" s="43">
        <v>4.7815399999999997</v>
      </c>
      <c r="CM41" s="43"/>
      <c r="CN41" s="43"/>
      <c r="CO41" s="43">
        <v>16.90324</v>
      </c>
      <c r="CP41" s="43">
        <v>279.37</v>
      </c>
      <c r="CQ41" s="43"/>
      <c r="CR41" s="43">
        <v>40.313000000000002</v>
      </c>
      <c r="CS41" s="43"/>
      <c r="CT41" s="43">
        <v>19.896999999999998</v>
      </c>
    </row>
    <row r="42" spans="1:98" ht="15.75" x14ac:dyDescent="0.25">
      <c r="A42" s="1"/>
      <c r="B42" s="42" t="s">
        <v>809</v>
      </c>
      <c r="C42" s="43"/>
      <c r="D42" s="43"/>
      <c r="E42" s="43">
        <v>35.015599999999999</v>
      </c>
      <c r="F42" s="43">
        <v>9.6029999999999998</v>
      </c>
      <c r="G42" s="43"/>
      <c r="H42" s="43"/>
      <c r="I42" s="43"/>
      <c r="J42" s="43"/>
      <c r="K42" s="43"/>
      <c r="L42" s="43">
        <v>26.369700000000002</v>
      </c>
      <c r="M42" s="43">
        <v>15.650700000000001</v>
      </c>
      <c r="N42" s="43">
        <v>11.1</v>
      </c>
      <c r="O42" s="43">
        <v>31.504000000000001</v>
      </c>
      <c r="P42" s="43"/>
      <c r="Q42" s="43"/>
      <c r="R42" s="43">
        <v>49.929000000000002</v>
      </c>
      <c r="S42" s="43"/>
      <c r="T42" s="43">
        <v>47.2288</v>
      </c>
      <c r="U42" s="43"/>
      <c r="V42" s="43">
        <v>9.6</v>
      </c>
      <c r="W42" s="43"/>
      <c r="X42" s="43">
        <v>113.07152000000001</v>
      </c>
      <c r="Y42" s="43"/>
      <c r="Z42" s="43">
        <v>3.1829299999999998</v>
      </c>
      <c r="AA42" s="43"/>
      <c r="AB42" s="43"/>
      <c r="AC42" s="43">
        <v>14.99</v>
      </c>
      <c r="AD42" s="43"/>
      <c r="AE42" s="43"/>
      <c r="AF42" s="43">
        <v>1</v>
      </c>
      <c r="AG42" s="43"/>
      <c r="AH42" s="43">
        <v>0.19900000000000001</v>
      </c>
      <c r="AI42" s="43"/>
      <c r="AJ42" s="43">
        <v>5.3594600000000003</v>
      </c>
      <c r="AK42" s="43">
        <v>8</v>
      </c>
      <c r="AL42" s="43"/>
      <c r="AM42" s="43">
        <v>47.525100000000002</v>
      </c>
      <c r="AN42" s="43">
        <v>123.36</v>
      </c>
      <c r="AO42" s="43">
        <v>27.780200000000001</v>
      </c>
      <c r="AP42" s="43">
        <v>0.41</v>
      </c>
      <c r="AQ42" s="43">
        <v>163.99</v>
      </c>
      <c r="AR42" s="43"/>
      <c r="AS42" s="43">
        <v>35.540999999999997</v>
      </c>
      <c r="AT42" s="43">
        <v>29.748999999999999</v>
      </c>
      <c r="AU42" s="43"/>
      <c r="AV42" s="43">
        <v>192.96701999999999</v>
      </c>
      <c r="AW42" s="43">
        <v>27.9236</v>
      </c>
      <c r="AX42" s="43"/>
      <c r="AY42" s="43"/>
      <c r="AZ42" s="43"/>
      <c r="BA42" s="43">
        <v>2.5</v>
      </c>
      <c r="BB42" s="43"/>
      <c r="BC42" s="43">
        <v>63.184780000000003</v>
      </c>
      <c r="BD42" s="43"/>
      <c r="BE42" s="43">
        <v>23</v>
      </c>
      <c r="BF42" s="43"/>
      <c r="BG42" s="43"/>
      <c r="BH42" s="43"/>
      <c r="BI42" s="43">
        <v>18.294630000000002</v>
      </c>
      <c r="BJ42" s="43"/>
      <c r="BK42" s="43"/>
      <c r="BL42" s="43"/>
      <c r="BM42" s="43"/>
      <c r="BN42" s="43">
        <v>52.128999999999998</v>
      </c>
      <c r="BO42" s="43">
        <v>2.04</v>
      </c>
      <c r="BP42" s="43">
        <v>148.10563999999999</v>
      </c>
      <c r="BQ42" s="43"/>
      <c r="BR42" s="43">
        <v>4.8640999999999996</v>
      </c>
      <c r="BS42" s="43">
        <v>134.94775999999999</v>
      </c>
      <c r="BT42" s="43">
        <v>8.3343799999999995</v>
      </c>
      <c r="BU42" s="43"/>
      <c r="BV42" s="43">
        <v>34.2438</v>
      </c>
      <c r="BW42" s="43">
        <v>3.6508500000000002</v>
      </c>
      <c r="BX42" s="43"/>
      <c r="BY42" s="43"/>
      <c r="BZ42" s="43">
        <v>86.329809999999995</v>
      </c>
      <c r="CA42" s="43">
        <v>24.248930000000001</v>
      </c>
      <c r="CB42" s="43"/>
      <c r="CC42" s="43">
        <v>0.52</v>
      </c>
      <c r="CD42" s="43">
        <v>26.829260000000001</v>
      </c>
      <c r="CE42" s="43">
        <v>445.22980999999999</v>
      </c>
      <c r="CF42" s="43"/>
      <c r="CG42" s="43">
        <v>158.75912</v>
      </c>
      <c r="CH42" s="43">
        <v>17.948</v>
      </c>
      <c r="CI42" s="43"/>
      <c r="CJ42" s="43"/>
      <c r="CK42" s="43"/>
      <c r="CL42" s="43">
        <v>4.7337499999999997</v>
      </c>
      <c r="CM42" s="43"/>
      <c r="CN42" s="43"/>
      <c r="CO42" s="43">
        <v>15.633319999999999</v>
      </c>
      <c r="CP42" s="43">
        <v>277.95</v>
      </c>
      <c r="CQ42" s="43"/>
      <c r="CR42" s="43">
        <v>40.317</v>
      </c>
      <c r="CS42" s="43"/>
      <c r="CT42" s="43">
        <v>26.213000000000001</v>
      </c>
    </row>
    <row r="43" spans="1:98" ht="15.75" x14ac:dyDescent="0.25">
      <c r="A43" s="1"/>
      <c r="B43" s="42" t="s">
        <v>810</v>
      </c>
      <c r="C43" s="43"/>
      <c r="D43" s="43"/>
      <c r="E43" s="43">
        <v>31.9375</v>
      </c>
      <c r="F43" s="43">
        <v>9.3460000000000001</v>
      </c>
      <c r="G43" s="43"/>
      <c r="H43" s="43"/>
      <c r="I43" s="43"/>
      <c r="J43" s="43"/>
      <c r="K43" s="43"/>
      <c r="L43" s="43">
        <v>27.236999999999998</v>
      </c>
      <c r="M43" s="43">
        <v>15.6518</v>
      </c>
      <c r="N43" s="43">
        <v>13.44</v>
      </c>
      <c r="O43" s="43">
        <v>32.887999999999998</v>
      </c>
      <c r="P43" s="43"/>
      <c r="Q43" s="43"/>
      <c r="R43" s="43">
        <v>50.319000000000003</v>
      </c>
      <c r="S43" s="43"/>
      <c r="T43" s="43">
        <v>49.405000000000001</v>
      </c>
      <c r="U43" s="43"/>
      <c r="V43" s="43">
        <v>9.6</v>
      </c>
      <c r="W43" s="43"/>
      <c r="X43" s="43">
        <v>136.91405</v>
      </c>
      <c r="Y43" s="43"/>
      <c r="Z43" s="43">
        <v>3.1904599999999999</v>
      </c>
      <c r="AA43" s="43"/>
      <c r="AB43" s="43"/>
      <c r="AC43" s="43">
        <v>14.64</v>
      </c>
      <c r="AD43" s="43"/>
      <c r="AE43" s="43"/>
      <c r="AF43" s="43">
        <v>1</v>
      </c>
      <c r="AG43" s="43"/>
      <c r="AH43" s="43">
        <v>0.20469999999999999</v>
      </c>
      <c r="AI43" s="43"/>
      <c r="AJ43" s="43">
        <v>5.4161799999999998</v>
      </c>
      <c r="AK43" s="43">
        <v>7.6</v>
      </c>
      <c r="AL43" s="43"/>
      <c r="AM43" s="43">
        <v>48.645000000000003</v>
      </c>
      <c r="AN43" s="43">
        <v>123.28</v>
      </c>
      <c r="AO43" s="43">
        <v>22.324000000000002</v>
      </c>
      <c r="AP43" s="43">
        <v>0.46</v>
      </c>
      <c r="AQ43" s="43">
        <v>164.88</v>
      </c>
      <c r="AR43" s="43"/>
      <c r="AS43" s="43">
        <v>33.914000000000001</v>
      </c>
      <c r="AT43" s="43">
        <v>29.56</v>
      </c>
      <c r="AU43" s="43"/>
      <c r="AV43" s="43">
        <v>193.54534000000001</v>
      </c>
      <c r="AW43" s="43">
        <v>26.7807</v>
      </c>
      <c r="AX43" s="43"/>
      <c r="AY43" s="43"/>
      <c r="AZ43" s="43"/>
      <c r="BA43" s="43">
        <v>2.4</v>
      </c>
      <c r="BB43" s="43"/>
      <c r="BC43" s="43">
        <v>63.25318</v>
      </c>
      <c r="BD43" s="43"/>
      <c r="BE43" s="43">
        <v>23</v>
      </c>
      <c r="BF43" s="43"/>
      <c r="BG43" s="43"/>
      <c r="BH43" s="43"/>
      <c r="BI43" s="43">
        <v>18.079630000000002</v>
      </c>
      <c r="BJ43" s="43"/>
      <c r="BK43" s="43"/>
      <c r="BL43" s="43"/>
      <c r="BM43" s="43"/>
      <c r="BN43" s="43">
        <v>47.877000000000002</v>
      </c>
      <c r="BO43" s="43">
        <v>2.0299999999999998</v>
      </c>
      <c r="BP43" s="43">
        <v>145.43091999999999</v>
      </c>
      <c r="BQ43" s="43"/>
      <c r="BR43" s="43">
        <v>4.8963000000000001</v>
      </c>
      <c r="BS43" s="43">
        <v>133.24932000000001</v>
      </c>
      <c r="BT43" s="43">
        <v>8.3390299999999993</v>
      </c>
      <c r="BU43" s="43"/>
      <c r="BV43" s="43">
        <v>34.378</v>
      </c>
      <c r="BW43" s="43">
        <v>3.6075599999999999</v>
      </c>
      <c r="BX43" s="43"/>
      <c r="BY43" s="43"/>
      <c r="BZ43" s="43">
        <v>86.41046</v>
      </c>
      <c r="CA43" s="43">
        <v>24.29616</v>
      </c>
      <c r="CB43" s="43"/>
      <c r="CC43" s="43">
        <v>0.59</v>
      </c>
      <c r="CD43" s="43">
        <v>25.794039999999999</v>
      </c>
      <c r="CE43" s="43">
        <v>444.85750999999999</v>
      </c>
      <c r="CF43" s="43"/>
      <c r="CG43" s="43">
        <v>154.63915</v>
      </c>
      <c r="CH43" s="43">
        <v>17.960999999999999</v>
      </c>
      <c r="CI43" s="43"/>
      <c r="CJ43" s="43"/>
      <c r="CK43" s="43"/>
      <c r="CL43" s="43">
        <v>4.85588</v>
      </c>
      <c r="CM43" s="43"/>
      <c r="CN43" s="43"/>
      <c r="CO43" s="43">
        <v>15.367610000000001</v>
      </c>
      <c r="CP43" s="43">
        <v>283.54000000000002</v>
      </c>
      <c r="CQ43" s="43"/>
      <c r="CR43" s="43">
        <v>40.475000000000001</v>
      </c>
      <c r="CS43" s="43"/>
      <c r="CT43" s="43">
        <v>26.337</v>
      </c>
    </row>
    <row r="44" spans="1:98" ht="15.75" x14ac:dyDescent="0.25">
      <c r="A44" s="1"/>
      <c r="B44" s="42" t="s">
        <v>811</v>
      </c>
      <c r="C44" s="43"/>
      <c r="D44" s="43"/>
      <c r="E44" s="43">
        <v>32.078180000000003</v>
      </c>
      <c r="F44" s="43">
        <v>8.6669999999999998</v>
      </c>
      <c r="G44" s="43"/>
      <c r="H44" s="43"/>
      <c r="I44" s="43"/>
      <c r="J44" s="43"/>
      <c r="K44" s="43"/>
      <c r="L44" s="43">
        <v>28.050899999999999</v>
      </c>
      <c r="M44" s="43">
        <v>16.5565</v>
      </c>
      <c r="N44" s="43">
        <v>13.31</v>
      </c>
      <c r="O44" s="43">
        <v>33.768000000000001</v>
      </c>
      <c r="P44" s="43"/>
      <c r="Q44" s="43"/>
      <c r="R44" s="43">
        <v>50.462000000000003</v>
      </c>
      <c r="S44" s="43"/>
      <c r="T44" s="43">
        <v>44.189900000000002</v>
      </c>
      <c r="U44" s="43"/>
      <c r="V44" s="43">
        <v>9.4</v>
      </c>
      <c r="W44" s="43"/>
      <c r="X44" s="43">
        <v>119.81247999999999</v>
      </c>
      <c r="Y44" s="43"/>
      <c r="Z44" s="43">
        <v>3.1657999999999999</v>
      </c>
      <c r="AA44" s="43"/>
      <c r="AB44" s="43"/>
      <c r="AC44" s="43">
        <v>14.62</v>
      </c>
      <c r="AD44" s="43"/>
      <c r="AE44" s="43"/>
      <c r="AF44" s="43">
        <v>1</v>
      </c>
      <c r="AG44" s="43"/>
      <c r="AH44" s="43">
        <v>0.21879999999999999</v>
      </c>
      <c r="AI44" s="43"/>
      <c r="AJ44" s="43">
        <v>4.26905</v>
      </c>
      <c r="AK44" s="43">
        <v>7.8</v>
      </c>
      <c r="AL44" s="43"/>
      <c r="AM44" s="43">
        <v>50.667999999999999</v>
      </c>
      <c r="AN44" s="43">
        <v>119.42</v>
      </c>
      <c r="AO44" s="43">
        <v>21.726099999999999</v>
      </c>
      <c r="AP44" s="43">
        <v>0.11</v>
      </c>
      <c r="AQ44" s="43">
        <v>161.62</v>
      </c>
      <c r="AR44" s="43"/>
      <c r="AS44" s="43">
        <v>33.817999999999998</v>
      </c>
      <c r="AT44" s="43">
        <v>31.651</v>
      </c>
      <c r="AU44" s="43"/>
      <c r="AV44" s="43">
        <v>192.27979999999999</v>
      </c>
      <c r="AW44" s="43">
        <v>26.552700000000002</v>
      </c>
      <c r="AX44" s="43"/>
      <c r="AY44" s="43"/>
      <c r="AZ44" s="43"/>
      <c r="BA44" s="43">
        <v>2.5</v>
      </c>
      <c r="BB44" s="43"/>
      <c r="BC44" s="43">
        <v>62.462269999999997</v>
      </c>
      <c r="BD44" s="43"/>
      <c r="BE44" s="43">
        <v>23</v>
      </c>
      <c r="BF44" s="43"/>
      <c r="BG44" s="43"/>
      <c r="BH44" s="43"/>
      <c r="BI44" s="43">
        <v>17.16817</v>
      </c>
      <c r="BJ44" s="43"/>
      <c r="BK44" s="43"/>
      <c r="BL44" s="43"/>
      <c r="BM44" s="43"/>
      <c r="BN44" s="43">
        <v>46.939</v>
      </c>
      <c r="BO44" s="43">
        <v>1.98</v>
      </c>
      <c r="BP44" s="43">
        <v>143.04101</v>
      </c>
      <c r="BQ44" s="43"/>
      <c r="BR44" s="43">
        <v>4.8792</v>
      </c>
      <c r="BS44" s="43">
        <v>131.77341000000001</v>
      </c>
      <c r="BT44" s="43">
        <v>7.3775000000000004</v>
      </c>
      <c r="BU44" s="43"/>
      <c r="BV44" s="43">
        <v>31.552099999999999</v>
      </c>
      <c r="BW44" s="43">
        <v>3.8024800000000001</v>
      </c>
      <c r="BX44" s="43"/>
      <c r="BY44" s="43"/>
      <c r="BZ44" s="43">
        <v>85.888199999999998</v>
      </c>
      <c r="CA44" s="43">
        <v>24.310079999999999</v>
      </c>
      <c r="CB44" s="43"/>
      <c r="CC44" s="43">
        <v>0.59</v>
      </c>
      <c r="CD44" s="43">
        <v>24.13721</v>
      </c>
      <c r="CE44" s="43">
        <v>444.68387000000001</v>
      </c>
      <c r="CF44" s="43"/>
      <c r="CG44" s="43">
        <v>153.92619999999999</v>
      </c>
      <c r="CH44" s="43">
        <v>17.783000000000001</v>
      </c>
      <c r="CI44" s="43"/>
      <c r="CJ44" s="43"/>
      <c r="CK44" s="43"/>
      <c r="CL44" s="43">
        <v>4.6383599999999996</v>
      </c>
      <c r="CM44" s="43"/>
      <c r="CN44" s="43"/>
      <c r="CO44" s="43">
        <v>13.81706</v>
      </c>
      <c r="CP44" s="43">
        <v>284.33</v>
      </c>
      <c r="CQ44" s="43"/>
      <c r="CR44" s="43">
        <v>40.454000000000001</v>
      </c>
      <c r="CS44" s="43"/>
      <c r="CT44" s="43">
        <v>25.527999999999999</v>
      </c>
    </row>
    <row r="45" spans="1:98" ht="15.75" x14ac:dyDescent="0.25">
      <c r="A45" s="1"/>
      <c r="B45" s="42" t="s">
        <v>812</v>
      </c>
      <c r="C45" s="43"/>
      <c r="D45" s="43"/>
      <c r="E45" s="43">
        <v>31.011289999999999</v>
      </c>
      <c r="F45" s="43">
        <v>8.3970000000000002</v>
      </c>
      <c r="G45" s="43"/>
      <c r="H45" s="43"/>
      <c r="I45" s="43"/>
      <c r="J45" s="43"/>
      <c r="K45" s="43"/>
      <c r="L45" s="43">
        <v>29.230799999999999</v>
      </c>
      <c r="M45" s="43">
        <v>15.113300000000001</v>
      </c>
      <c r="N45" s="43">
        <v>13.25</v>
      </c>
      <c r="O45" s="43">
        <v>34.421999999999997</v>
      </c>
      <c r="P45" s="43"/>
      <c r="Q45" s="43"/>
      <c r="R45" s="43">
        <v>51.264000000000003</v>
      </c>
      <c r="S45" s="43"/>
      <c r="T45" s="43">
        <v>37.048400000000001</v>
      </c>
      <c r="U45" s="43"/>
      <c r="V45" s="43">
        <v>8.1</v>
      </c>
      <c r="W45" s="43"/>
      <c r="X45" s="43">
        <v>139.62791999999999</v>
      </c>
      <c r="Y45" s="43"/>
      <c r="Z45" s="43">
        <v>3.0344199999999999</v>
      </c>
      <c r="AA45" s="43"/>
      <c r="AB45" s="43"/>
      <c r="AC45" s="43">
        <v>15.26</v>
      </c>
      <c r="AD45" s="43"/>
      <c r="AE45" s="43"/>
      <c r="AF45" s="43">
        <v>0.8</v>
      </c>
      <c r="AG45" s="43"/>
      <c r="AH45" s="43">
        <v>0.21279999999999999</v>
      </c>
      <c r="AI45" s="43"/>
      <c r="AJ45" s="43">
        <v>4.2895099999999999</v>
      </c>
      <c r="AK45" s="43">
        <v>7.9</v>
      </c>
      <c r="AL45" s="43"/>
      <c r="AM45" s="43">
        <v>47.039700000000003</v>
      </c>
      <c r="AN45" s="43">
        <v>117.2</v>
      </c>
      <c r="AO45" s="43">
        <v>23.023800000000001</v>
      </c>
      <c r="AP45" s="43">
        <v>0.35</v>
      </c>
      <c r="AQ45" s="43">
        <v>162.53</v>
      </c>
      <c r="AR45" s="43"/>
      <c r="AS45" s="43">
        <v>32.191000000000003</v>
      </c>
      <c r="AT45" s="43">
        <v>30.353000000000002</v>
      </c>
      <c r="AU45" s="43"/>
      <c r="AV45" s="43">
        <v>191.25827000000001</v>
      </c>
      <c r="AW45" s="43">
        <v>26.100200000000001</v>
      </c>
      <c r="AX45" s="43"/>
      <c r="AY45" s="43"/>
      <c r="AZ45" s="43"/>
      <c r="BA45" s="43">
        <v>2.5</v>
      </c>
      <c r="BB45" s="43"/>
      <c r="BC45" s="43">
        <v>61.806170000000002</v>
      </c>
      <c r="BD45" s="43"/>
      <c r="BE45" s="43">
        <v>23</v>
      </c>
      <c r="BF45" s="43"/>
      <c r="BG45" s="43"/>
      <c r="BH45" s="43"/>
      <c r="BI45" s="43">
        <v>17.188300000000002</v>
      </c>
      <c r="BJ45" s="43"/>
      <c r="BK45" s="43"/>
      <c r="BL45" s="43"/>
      <c r="BM45" s="43"/>
      <c r="BN45" s="43">
        <v>46.771999999999998</v>
      </c>
      <c r="BO45" s="43">
        <v>2.04</v>
      </c>
      <c r="BP45" s="43">
        <v>146.63491999999999</v>
      </c>
      <c r="BQ45" s="43"/>
      <c r="BR45" s="43">
        <v>4.9448999999999996</v>
      </c>
      <c r="BS45" s="43">
        <v>123.36998</v>
      </c>
      <c r="BT45" s="43">
        <v>6.7166399999999999</v>
      </c>
      <c r="BU45" s="43"/>
      <c r="BV45" s="43">
        <v>30.654800000000002</v>
      </c>
      <c r="BW45" s="43">
        <v>3.7406999999999999</v>
      </c>
      <c r="BX45" s="43"/>
      <c r="BY45" s="43"/>
      <c r="BZ45" s="43">
        <v>85.954189999999997</v>
      </c>
      <c r="CA45" s="43">
        <v>23.99502</v>
      </c>
      <c r="CB45" s="43"/>
      <c r="CC45" s="43">
        <v>0.56999999999999995</v>
      </c>
      <c r="CD45" s="43">
        <v>23.536079999999998</v>
      </c>
      <c r="CE45" s="43">
        <v>443.86149999999998</v>
      </c>
      <c r="CF45" s="43"/>
      <c r="CG45" s="43">
        <v>153.99338</v>
      </c>
      <c r="CH45" s="43">
        <v>17.472999999999999</v>
      </c>
      <c r="CI45" s="43"/>
      <c r="CJ45" s="43"/>
      <c r="CK45" s="43"/>
      <c r="CL45" s="43">
        <v>4.5592600000000001</v>
      </c>
      <c r="CM45" s="43"/>
      <c r="CN45" s="43"/>
      <c r="CO45" s="43">
        <v>12.97213</v>
      </c>
      <c r="CP45" s="43">
        <v>275.68</v>
      </c>
      <c r="CQ45" s="43"/>
      <c r="CR45" s="43">
        <v>40.451999999999998</v>
      </c>
      <c r="CS45" s="43"/>
      <c r="CT45" s="43">
        <v>22.158000000000001</v>
      </c>
    </row>
    <row r="46" spans="1:98" ht="15.75" x14ac:dyDescent="0.25">
      <c r="A46" s="1"/>
      <c r="B46" s="42" t="s">
        <v>813</v>
      </c>
      <c r="C46" s="43"/>
      <c r="D46" s="43"/>
      <c r="E46" s="43">
        <v>30.523399999999999</v>
      </c>
      <c r="F46" s="43">
        <v>8.9469999999999992</v>
      </c>
      <c r="G46" s="43"/>
      <c r="H46" s="43"/>
      <c r="I46" s="43"/>
      <c r="J46" s="43"/>
      <c r="K46" s="43"/>
      <c r="L46" s="43">
        <v>29.2178</v>
      </c>
      <c r="M46" s="43">
        <v>14.4284</v>
      </c>
      <c r="N46" s="43">
        <v>13.12</v>
      </c>
      <c r="O46" s="43">
        <v>34.804000000000002</v>
      </c>
      <c r="P46" s="43"/>
      <c r="Q46" s="43"/>
      <c r="R46" s="43">
        <v>51.072000000000003</v>
      </c>
      <c r="S46" s="43"/>
      <c r="T46" s="43">
        <v>45.929400000000001</v>
      </c>
      <c r="U46" s="43"/>
      <c r="V46" s="43">
        <v>8</v>
      </c>
      <c r="W46" s="43"/>
      <c r="X46" s="43">
        <v>108.76372000000001</v>
      </c>
      <c r="Y46" s="43"/>
      <c r="Z46" s="43">
        <v>3.1551999999999998</v>
      </c>
      <c r="AA46" s="43"/>
      <c r="AB46" s="43"/>
      <c r="AC46" s="43">
        <v>15.52</v>
      </c>
      <c r="AD46" s="43"/>
      <c r="AE46" s="43"/>
      <c r="AF46" s="43">
        <v>0.7</v>
      </c>
      <c r="AG46" s="43"/>
      <c r="AH46" s="43">
        <v>0.20619999999999999</v>
      </c>
      <c r="AI46" s="43"/>
      <c r="AJ46" s="43">
        <v>4.1899699999999998</v>
      </c>
      <c r="AK46" s="43">
        <v>7.6</v>
      </c>
      <c r="AL46" s="43"/>
      <c r="AM46" s="43">
        <v>49.7151</v>
      </c>
      <c r="AN46" s="43">
        <v>120.4</v>
      </c>
      <c r="AO46" s="43">
        <v>26.584299999999999</v>
      </c>
      <c r="AP46" s="43">
        <v>0.46</v>
      </c>
      <c r="AQ46" s="43">
        <v>156.49</v>
      </c>
      <c r="AR46" s="43"/>
      <c r="AS46" s="43">
        <v>32.902999999999999</v>
      </c>
      <c r="AT46" s="43">
        <v>30.983000000000001</v>
      </c>
      <c r="AU46" s="43"/>
      <c r="AV46" s="43">
        <v>190.56438</v>
      </c>
      <c r="AW46" s="43">
        <v>26.174299999999999</v>
      </c>
      <c r="AX46" s="43"/>
      <c r="AY46" s="43"/>
      <c r="AZ46" s="43"/>
      <c r="BA46" s="43">
        <v>2.5</v>
      </c>
      <c r="BB46" s="43"/>
      <c r="BC46" s="43">
        <v>55.402799999999999</v>
      </c>
      <c r="BD46" s="43"/>
      <c r="BE46" s="43">
        <v>23</v>
      </c>
      <c r="BF46" s="43"/>
      <c r="BG46" s="43"/>
      <c r="BH46" s="43"/>
      <c r="BI46" s="43">
        <v>17.092700000000001</v>
      </c>
      <c r="BJ46" s="43"/>
      <c r="BK46" s="43"/>
      <c r="BL46" s="43"/>
      <c r="BM46" s="43"/>
      <c r="BN46" s="43">
        <v>47.079000000000001</v>
      </c>
      <c r="BO46" s="43">
        <v>2.14</v>
      </c>
      <c r="BP46" s="43">
        <v>148.14546000000001</v>
      </c>
      <c r="BQ46" s="43"/>
      <c r="BR46" s="43">
        <v>4.9421999999999997</v>
      </c>
      <c r="BS46" s="43">
        <v>127.693</v>
      </c>
      <c r="BT46" s="43">
        <v>6.6709800000000001</v>
      </c>
      <c r="BU46" s="43"/>
      <c r="BV46" s="43">
        <v>31.373899999999999</v>
      </c>
      <c r="BW46" s="43">
        <v>3.7400099999999998</v>
      </c>
      <c r="BX46" s="43"/>
      <c r="BY46" s="43"/>
      <c r="BZ46" s="43">
        <v>89.393450000000001</v>
      </c>
      <c r="CA46" s="43">
        <v>18.825119999999998</v>
      </c>
      <c r="CB46" s="43"/>
      <c r="CC46" s="43">
        <v>0.6</v>
      </c>
      <c r="CD46" s="43">
        <v>24.258320000000001</v>
      </c>
      <c r="CE46" s="43">
        <v>439.43389999999999</v>
      </c>
      <c r="CF46" s="43"/>
      <c r="CG46" s="43">
        <v>144.39545000000001</v>
      </c>
      <c r="CH46" s="43">
        <v>17.536999999999999</v>
      </c>
      <c r="CI46" s="43"/>
      <c r="CJ46" s="43"/>
      <c r="CK46" s="43"/>
      <c r="CL46" s="43">
        <v>4.58826</v>
      </c>
      <c r="CM46" s="43"/>
      <c r="CN46" s="43"/>
      <c r="CO46" s="43">
        <v>13.658910000000001</v>
      </c>
      <c r="CP46" s="43">
        <v>275.45999999999998</v>
      </c>
      <c r="CQ46" s="43"/>
      <c r="CR46" s="43">
        <v>40.454999999999998</v>
      </c>
      <c r="CS46" s="43"/>
      <c r="CT46" s="43">
        <v>19.501000000000001</v>
      </c>
    </row>
    <row r="47" spans="1:98" ht="15.75" x14ac:dyDescent="0.25">
      <c r="A47" s="1"/>
      <c r="B47" s="42" t="s">
        <v>814</v>
      </c>
      <c r="C47" s="43"/>
      <c r="D47" s="43"/>
      <c r="E47" s="43">
        <v>31.001290000000001</v>
      </c>
      <c r="F47" s="43">
        <v>10.5</v>
      </c>
      <c r="G47" s="43"/>
      <c r="H47" s="43"/>
      <c r="I47" s="43"/>
      <c r="J47" s="43"/>
      <c r="K47" s="43"/>
      <c r="L47" s="43">
        <v>29.0855</v>
      </c>
      <c r="M47" s="43">
        <v>11.884600000000001</v>
      </c>
      <c r="N47" s="43">
        <v>13.23</v>
      </c>
      <c r="O47" s="43">
        <v>34.131999999999998</v>
      </c>
      <c r="P47" s="43"/>
      <c r="Q47" s="43"/>
      <c r="R47" s="43">
        <v>51.389000000000003</v>
      </c>
      <c r="S47" s="43"/>
      <c r="T47" s="43">
        <v>54.315899999999999</v>
      </c>
      <c r="U47" s="43"/>
      <c r="V47" s="43">
        <v>7.9</v>
      </c>
      <c r="W47" s="43"/>
      <c r="X47" s="43">
        <v>98.814340000000001</v>
      </c>
      <c r="Y47" s="43"/>
      <c r="Z47" s="43">
        <v>3.22316</v>
      </c>
      <c r="AA47" s="43"/>
      <c r="AB47" s="43"/>
      <c r="AC47" s="43">
        <v>15.84</v>
      </c>
      <c r="AD47" s="43"/>
      <c r="AE47" s="43"/>
      <c r="AF47" s="43">
        <v>0.9</v>
      </c>
      <c r="AG47" s="43"/>
      <c r="AH47" s="43">
        <v>0.19850000000000001</v>
      </c>
      <c r="AI47" s="43"/>
      <c r="AJ47" s="43">
        <v>4.1270300000000004</v>
      </c>
      <c r="AK47" s="43">
        <v>7.6</v>
      </c>
      <c r="AL47" s="43"/>
      <c r="AM47" s="43">
        <v>50.953800000000001</v>
      </c>
      <c r="AN47" s="43">
        <v>114.06</v>
      </c>
      <c r="AO47" s="43">
        <v>27.407800000000002</v>
      </c>
      <c r="AP47" s="43">
        <v>0.37</v>
      </c>
      <c r="AQ47" s="43">
        <v>159.93</v>
      </c>
      <c r="AR47" s="43"/>
      <c r="AS47" s="43">
        <v>34.908999999999999</v>
      </c>
      <c r="AT47" s="43">
        <v>32.087000000000003</v>
      </c>
      <c r="AU47" s="43"/>
      <c r="AV47" s="43">
        <v>193.34807000000001</v>
      </c>
      <c r="AW47" s="43">
        <v>25.811599999999999</v>
      </c>
      <c r="AX47" s="43"/>
      <c r="AY47" s="43"/>
      <c r="AZ47" s="43"/>
      <c r="BA47" s="43">
        <v>2.5</v>
      </c>
      <c r="BB47" s="43"/>
      <c r="BC47" s="43">
        <v>40.786079999999998</v>
      </c>
      <c r="BD47" s="43"/>
      <c r="BE47" s="43">
        <v>23</v>
      </c>
      <c r="BF47" s="43"/>
      <c r="BG47" s="43"/>
      <c r="BH47" s="43"/>
      <c r="BI47" s="43">
        <v>16.757259999999999</v>
      </c>
      <c r="BJ47" s="43"/>
      <c r="BK47" s="43"/>
      <c r="BL47" s="43"/>
      <c r="BM47" s="43"/>
      <c r="BN47" s="43">
        <v>43.414999999999999</v>
      </c>
      <c r="BO47" s="43">
        <v>2.1</v>
      </c>
      <c r="BP47" s="43">
        <v>151.82526999999999</v>
      </c>
      <c r="BQ47" s="43"/>
      <c r="BR47" s="43">
        <v>4.9896000000000003</v>
      </c>
      <c r="BS47" s="43">
        <v>131.89712</v>
      </c>
      <c r="BT47" s="43">
        <v>6.7950600000000003</v>
      </c>
      <c r="BU47" s="43"/>
      <c r="BV47" s="43">
        <v>33.424999999999997</v>
      </c>
      <c r="BW47" s="43">
        <v>3.69495</v>
      </c>
      <c r="BX47" s="43"/>
      <c r="BY47" s="43"/>
      <c r="BZ47" s="43">
        <v>90.419880000000006</v>
      </c>
      <c r="CA47" s="43">
        <v>1.80629</v>
      </c>
      <c r="CB47" s="43"/>
      <c r="CC47" s="43">
        <v>0.61</v>
      </c>
      <c r="CD47" s="43">
        <v>26.717659999999999</v>
      </c>
      <c r="CE47" s="43">
        <v>439.13824</v>
      </c>
      <c r="CF47" s="43"/>
      <c r="CG47" s="43">
        <v>156.85686999999999</v>
      </c>
      <c r="CH47" s="43">
        <v>17.734000000000002</v>
      </c>
      <c r="CI47" s="43"/>
      <c r="CJ47" s="43"/>
      <c r="CK47" s="43"/>
      <c r="CL47" s="43">
        <v>4.5906700000000003</v>
      </c>
      <c r="CM47" s="43"/>
      <c r="CN47" s="43"/>
      <c r="CO47" s="43">
        <v>14.41621</v>
      </c>
      <c r="CP47" s="43">
        <v>273.57</v>
      </c>
      <c r="CQ47" s="43"/>
      <c r="CR47" s="43">
        <v>40.350999999999999</v>
      </c>
      <c r="CS47" s="43"/>
      <c r="CT47" s="43">
        <v>19.885000000000002</v>
      </c>
    </row>
    <row r="48" spans="1:98" ht="15.75" x14ac:dyDescent="0.25">
      <c r="A48" s="1"/>
      <c r="B48" s="42" t="s">
        <v>815</v>
      </c>
      <c r="C48" s="43"/>
      <c r="D48" s="43"/>
      <c r="E48" s="43">
        <v>31.766590000000001</v>
      </c>
      <c r="F48" s="43">
        <v>11.464</v>
      </c>
      <c r="G48" s="43"/>
      <c r="H48" s="43"/>
      <c r="I48" s="43"/>
      <c r="J48" s="43"/>
      <c r="K48" s="43"/>
      <c r="L48" s="43">
        <v>28.488299999999999</v>
      </c>
      <c r="M48" s="43">
        <v>11.730399999999999</v>
      </c>
      <c r="N48" s="43">
        <v>13.41</v>
      </c>
      <c r="O48" s="43">
        <v>33.591999999999999</v>
      </c>
      <c r="P48" s="43"/>
      <c r="Q48" s="43"/>
      <c r="R48" s="43">
        <v>51.061</v>
      </c>
      <c r="S48" s="43"/>
      <c r="T48" s="43">
        <v>47.577599999999997</v>
      </c>
      <c r="U48" s="43"/>
      <c r="V48" s="43">
        <v>7.9</v>
      </c>
      <c r="W48" s="43"/>
      <c r="X48" s="43">
        <v>125.80638</v>
      </c>
      <c r="Y48" s="43"/>
      <c r="Z48" s="43">
        <v>3.1421000000000001</v>
      </c>
      <c r="AA48" s="43"/>
      <c r="AB48" s="43"/>
      <c r="AC48" s="43">
        <v>15.22</v>
      </c>
      <c r="AD48" s="43"/>
      <c r="AE48" s="43"/>
      <c r="AF48" s="43">
        <v>0.8</v>
      </c>
      <c r="AG48" s="43"/>
      <c r="AH48" s="43">
        <v>0.19739999999999999</v>
      </c>
      <c r="AI48" s="43"/>
      <c r="AJ48" s="43">
        <v>4.0911</v>
      </c>
      <c r="AK48" s="43">
        <v>7.4</v>
      </c>
      <c r="AL48" s="43"/>
      <c r="AM48" s="43">
        <v>51.720100000000002</v>
      </c>
      <c r="AN48" s="43">
        <v>121.1</v>
      </c>
      <c r="AO48" s="43">
        <v>27.682200000000002</v>
      </c>
      <c r="AP48" s="43">
        <v>0.84</v>
      </c>
      <c r="AQ48" s="43">
        <v>157.38999999999999</v>
      </c>
      <c r="AR48" s="43"/>
      <c r="AS48" s="43">
        <v>35.679000000000002</v>
      </c>
      <c r="AT48" s="43">
        <v>31.312000000000001</v>
      </c>
      <c r="AU48" s="43"/>
      <c r="AV48" s="43">
        <v>192.53262000000001</v>
      </c>
      <c r="AW48" s="43">
        <v>25.5929</v>
      </c>
      <c r="AX48" s="43"/>
      <c r="AY48" s="43"/>
      <c r="AZ48" s="43"/>
      <c r="BA48" s="43">
        <v>2.5</v>
      </c>
      <c r="BB48" s="43"/>
      <c r="BC48" s="43">
        <v>41.002690000000001</v>
      </c>
      <c r="BD48" s="43"/>
      <c r="BE48" s="43">
        <v>23</v>
      </c>
      <c r="BF48" s="43"/>
      <c r="BG48" s="43"/>
      <c r="BH48" s="43"/>
      <c r="BI48" s="43">
        <v>16.858409999999999</v>
      </c>
      <c r="BJ48" s="43"/>
      <c r="BK48" s="43"/>
      <c r="BL48" s="43"/>
      <c r="BM48" s="43"/>
      <c r="BN48" s="43">
        <v>36.567</v>
      </c>
      <c r="BO48" s="43">
        <v>2.14</v>
      </c>
      <c r="BP48" s="43">
        <v>149.38400999999999</v>
      </c>
      <c r="BQ48" s="43"/>
      <c r="BR48" s="43">
        <v>5.0564999999999998</v>
      </c>
      <c r="BS48" s="43">
        <v>136.50502</v>
      </c>
      <c r="BT48" s="43">
        <v>7.8092300000000003</v>
      </c>
      <c r="BU48" s="43"/>
      <c r="BV48" s="43">
        <v>34.0214</v>
      </c>
      <c r="BW48" s="43">
        <v>4.0013500000000004</v>
      </c>
      <c r="BX48" s="43"/>
      <c r="BY48" s="43"/>
      <c r="BZ48" s="43">
        <v>90.579419999999999</v>
      </c>
      <c r="CA48" s="43">
        <v>3.43771</v>
      </c>
      <c r="CB48" s="43"/>
      <c r="CC48" s="43">
        <v>0.57999999999999996</v>
      </c>
      <c r="CD48" s="43">
        <v>26.247540000000001</v>
      </c>
      <c r="CE48" s="43">
        <v>439.52192000000002</v>
      </c>
      <c r="CF48" s="43"/>
      <c r="CG48" s="43">
        <v>160.08292</v>
      </c>
      <c r="CH48" s="43">
        <v>18.105</v>
      </c>
      <c r="CI48" s="43"/>
      <c r="CJ48" s="43"/>
      <c r="CK48" s="43"/>
      <c r="CL48" s="43">
        <v>4.8016899999999998</v>
      </c>
      <c r="CM48" s="43"/>
      <c r="CN48" s="43"/>
      <c r="CO48" s="43">
        <v>14.3919</v>
      </c>
      <c r="CP48" s="43">
        <v>277.55</v>
      </c>
      <c r="CQ48" s="43"/>
      <c r="CR48" s="43">
        <v>40.484000000000002</v>
      </c>
      <c r="CS48" s="43"/>
      <c r="CT48" s="43">
        <v>20.93</v>
      </c>
    </row>
    <row r="49" spans="1:98" ht="15.75" x14ac:dyDescent="0.25">
      <c r="A49" s="1"/>
      <c r="B49" s="42" t="s">
        <v>816</v>
      </c>
      <c r="C49" s="43"/>
      <c r="D49" s="43"/>
      <c r="E49" s="43">
        <v>31.986280000000001</v>
      </c>
      <c r="F49" s="43">
        <v>11.997</v>
      </c>
      <c r="G49" s="43"/>
      <c r="H49" s="43"/>
      <c r="I49" s="43"/>
      <c r="J49" s="43"/>
      <c r="K49" s="43"/>
      <c r="L49" s="43">
        <v>28.5167</v>
      </c>
      <c r="M49" s="43">
        <v>11.4757</v>
      </c>
      <c r="N49" s="43">
        <v>13.31</v>
      </c>
      <c r="O49" s="43">
        <v>33.756</v>
      </c>
      <c r="P49" s="43"/>
      <c r="Q49" s="43"/>
      <c r="R49" s="43">
        <v>51.188000000000002</v>
      </c>
      <c r="S49" s="43"/>
      <c r="T49" s="43">
        <v>38.248699999999999</v>
      </c>
      <c r="U49" s="43"/>
      <c r="V49" s="43">
        <v>7.9</v>
      </c>
      <c r="W49" s="43"/>
      <c r="X49" s="43">
        <v>151.82391000000001</v>
      </c>
      <c r="Y49" s="43"/>
      <c r="Z49" s="43">
        <v>3.1777500000000001</v>
      </c>
      <c r="AA49" s="43"/>
      <c r="AB49" s="43"/>
      <c r="AC49" s="43">
        <v>15.32</v>
      </c>
      <c r="AD49" s="43"/>
      <c r="AE49" s="43"/>
      <c r="AF49" s="43">
        <v>0.9</v>
      </c>
      <c r="AG49" s="43"/>
      <c r="AH49" s="43">
        <v>0.19839999999999999</v>
      </c>
      <c r="AI49" s="43"/>
      <c r="AJ49" s="43">
        <v>4.0739599999999996</v>
      </c>
      <c r="AK49" s="43">
        <v>7.5</v>
      </c>
      <c r="AL49" s="43"/>
      <c r="AM49" s="43">
        <v>50.542999999999999</v>
      </c>
      <c r="AN49" s="43">
        <v>122.2</v>
      </c>
      <c r="AO49" s="43">
        <v>27.644500000000001</v>
      </c>
      <c r="AP49" s="43">
        <v>0.87</v>
      </c>
      <c r="AQ49" s="43">
        <v>160.93</v>
      </c>
      <c r="AR49" s="43"/>
      <c r="AS49" s="43">
        <v>35.811</v>
      </c>
      <c r="AT49" s="43">
        <v>31.315000000000001</v>
      </c>
      <c r="AU49" s="43"/>
      <c r="AV49" s="43">
        <v>193.44945000000001</v>
      </c>
      <c r="AW49" s="43">
        <v>25.440100000000001</v>
      </c>
      <c r="AX49" s="43"/>
      <c r="AY49" s="43"/>
      <c r="AZ49" s="43"/>
      <c r="BA49" s="43">
        <v>2.7</v>
      </c>
      <c r="BB49" s="43"/>
      <c r="BC49" s="43">
        <v>41.141550000000002</v>
      </c>
      <c r="BD49" s="43"/>
      <c r="BE49" s="43">
        <v>23</v>
      </c>
      <c r="BF49" s="43"/>
      <c r="BG49" s="43"/>
      <c r="BH49" s="43"/>
      <c r="BI49" s="43">
        <v>16.738659999999999</v>
      </c>
      <c r="BJ49" s="43"/>
      <c r="BK49" s="43"/>
      <c r="BL49" s="43"/>
      <c r="BM49" s="43"/>
      <c r="BN49" s="43">
        <v>34.960999999999999</v>
      </c>
      <c r="BO49" s="43">
        <v>2.15</v>
      </c>
      <c r="BP49" s="43">
        <v>147.49623</v>
      </c>
      <c r="BQ49" s="43"/>
      <c r="BR49" s="43">
        <v>5.0765000000000002</v>
      </c>
      <c r="BS49" s="43">
        <v>134.91103000000001</v>
      </c>
      <c r="BT49" s="43">
        <v>7.67401</v>
      </c>
      <c r="BU49" s="43"/>
      <c r="BV49" s="43">
        <v>35.768500000000003</v>
      </c>
      <c r="BW49" s="43">
        <v>4.0848199999999997</v>
      </c>
      <c r="BX49" s="43"/>
      <c r="BY49" s="43"/>
      <c r="BZ49" s="43">
        <v>89.806749999999994</v>
      </c>
      <c r="CA49" s="43">
        <v>5.5620700000000003</v>
      </c>
      <c r="CB49" s="43"/>
      <c r="CC49" s="43">
        <v>0.61</v>
      </c>
      <c r="CD49" s="43">
        <v>25.119160000000001</v>
      </c>
      <c r="CE49" s="43">
        <v>441.41187000000002</v>
      </c>
      <c r="CF49" s="43"/>
      <c r="CG49" s="43">
        <v>160.70160000000001</v>
      </c>
      <c r="CH49" s="43">
        <v>18.100999999999999</v>
      </c>
      <c r="CI49" s="43"/>
      <c r="CJ49" s="43"/>
      <c r="CK49" s="43"/>
      <c r="CL49" s="43">
        <v>4.7274200000000004</v>
      </c>
      <c r="CM49" s="43"/>
      <c r="CN49" s="43"/>
      <c r="CO49" s="43">
        <v>15.750679999999999</v>
      </c>
      <c r="CP49" s="43">
        <v>287.27999999999997</v>
      </c>
      <c r="CQ49" s="43"/>
      <c r="CR49" s="43">
        <v>40.746000000000002</v>
      </c>
      <c r="CS49" s="43"/>
      <c r="CT49" s="43">
        <v>23.782</v>
      </c>
    </row>
    <row r="50" spans="1:98" ht="15.75" x14ac:dyDescent="0.25">
      <c r="A50" s="1"/>
      <c r="B50" s="42" t="s">
        <v>817</v>
      </c>
      <c r="C50" s="43"/>
      <c r="D50" s="43"/>
      <c r="E50" s="43">
        <v>31.874790000000001</v>
      </c>
      <c r="F50" s="43">
        <v>11.384</v>
      </c>
      <c r="G50" s="43"/>
      <c r="H50" s="43"/>
      <c r="I50" s="43"/>
      <c r="J50" s="43"/>
      <c r="K50" s="43"/>
      <c r="L50" s="43">
        <v>28.0702</v>
      </c>
      <c r="M50" s="43">
        <v>11.578099999999999</v>
      </c>
      <c r="N50" s="43">
        <v>13.48</v>
      </c>
      <c r="O50" s="43">
        <v>33.841999999999999</v>
      </c>
      <c r="P50" s="43"/>
      <c r="Q50" s="43"/>
      <c r="R50" s="43">
        <v>51.073999999999998</v>
      </c>
      <c r="S50" s="43"/>
      <c r="T50" s="43">
        <v>38.985100000000003</v>
      </c>
      <c r="U50" s="43"/>
      <c r="V50" s="43">
        <v>8.1</v>
      </c>
      <c r="W50" s="43"/>
      <c r="X50" s="43">
        <v>141.28861000000001</v>
      </c>
      <c r="Y50" s="43"/>
      <c r="Z50" s="43">
        <v>3.1455000000000002</v>
      </c>
      <c r="AA50" s="43"/>
      <c r="AB50" s="43"/>
      <c r="AC50" s="43">
        <v>15.2</v>
      </c>
      <c r="AD50" s="43"/>
      <c r="AE50" s="43"/>
      <c r="AF50" s="43">
        <v>0.7</v>
      </c>
      <c r="AG50" s="43"/>
      <c r="AH50" s="43">
        <v>0.2</v>
      </c>
      <c r="AI50" s="43"/>
      <c r="AJ50" s="43">
        <v>4.2364699999999997</v>
      </c>
      <c r="AK50" s="43">
        <v>7.4</v>
      </c>
      <c r="AL50" s="43"/>
      <c r="AM50" s="43">
        <v>50.699199999999998</v>
      </c>
      <c r="AN50" s="43">
        <v>121.63</v>
      </c>
      <c r="AO50" s="43">
        <v>26.839700000000001</v>
      </c>
      <c r="AP50" s="43">
        <v>0.94</v>
      </c>
      <c r="AQ50" s="43">
        <v>161.21</v>
      </c>
      <c r="AR50" s="43"/>
      <c r="AS50" s="43">
        <v>37.084000000000003</v>
      </c>
      <c r="AT50" s="43">
        <v>31.300999999999998</v>
      </c>
      <c r="AU50" s="43"/>
      <c r="AV50" s="43">
        <v>193.67696000000001</v>
      </c>
      <c r="AW50" s="43">
        <v>27.6036</v>
      </c>
      <c r="AX50" s="43"/>
      <c r="AY50" s="43"/>
      <c r="AZ50" s="43"/>
      <c r="BA50" s="43">
        <v>2.5</v>
      </c>
      <c r="BB50" s="43"/>
      <c r="BC50" s="43">
        <v>41.79889</v>
      </c>
      <c r="BD50" s="43"/>
      <c r="BE50" s="43">
        <v>23</v>
      </c>
      <c r="BF50" s="43"/>
      <c r="BG50" s="43"/>
      <c r="BH50" s="43"/>
      <c r="BI50" s="43">
        <v>17.070070000000001</v>
      </c>
      <c r="BJ50" s="43"/>
      <c r="BK50" s="43"/>
      <c r="BL50" s="43"/>
      <c r="BM50" s="43"/>
      <c r="BN50" s="43">
        <v>33.722000000000001</v>
      </c>
      <c r="BO50" s="43">
        <v>2.13</v>
      </c>
      <c r="BP50" s="43">
        <v>148.59768</v>
      </c>
      <c r="BQ50" s="43"/>
      <c r="BR50" s="43">
        <v>5.1897000000000002</v>
      </c>
      <c r="BS50" s="43">
        <v>135.08816999999999</v>
      </c>
      <c r="BT50" s="43">
        <v>7.5781200000000002</v>
      </c>
      <c r="BU50" s="43"/>
      <c r="BV50" s="43">
        <v>36.203200000000002</v>
      </c>
      <c r="BW50" s="43">
        <v>4.1258100000000004</v>
      </c>
      <c r="BX50" s="43"/>
      <c r="BY50" s="43"/>
      <c r="BZ50" s="43">
        <v>90.450879999999998</v>
      </c>
      <c r="CA50" s="43">
        <v>13.53989</v>
      </c>
      <c r="CB50" s="43"/>
      <c r="CC50" s="43">
        <v>0.57999999999999996</v>
      </c>
      <c r="CD50" s="43">
        <v>27.569959999999998</v>
      </c>
      <c r="CE50" s="43">
        <v>439.22755999999998</v>
      </c>
      <c r="CF50" s="43"/>
      <c r="CG50" s="43">
        <v>168.32747000000001</v>
      </c>
      <c r="CH50" s="43">
        <v>17.704000000000001</v>
      </c>
      <c r="CI50" s="43"/>
      <c r="CJ50" s="43"/>
      <c r="CK50" s="43"/>
      <c r="CL50" s="43">
        <v>4.7808599999999997</v>
      </c>
      <c r="CM50" s="43"/>
      <c r="CN50" s="43"/>
      <c r="CO50" s="43">
        <v>16.4664</v>
      </c>
      <c r="CP50" s="43">
        <v>290.14</v>
      </c>
      <c r="CQ50" s="43"/>
      <c r="CR50" s="43">
        <v>40.578000000000003</v>
      </c>
      <c r="CS50" s="43"/>
      <c r="CT50" s="43">
        <v>26.19</v>
      </c>
    </row>
    <row r="51" spans="1:98" ht="15.75" x14ac:dyDescent="0.25">
      <c r="A51" s="1"/>
      <c r="B51" s="42" t="s">
        <v>818</v>
      </c>
      <c r="C51" s="43"/>
      <c r="D51" s="43"/>
      <c r="E51" s="43">
        <v>34.444270000000003</v>
      </c>
      <c r="F51" s="43">
        <v>12.201000000000001</v>
      </c>
      <c r="G51" s="43"/>
      <c r="H51" s="43"/>
      <c r="I51" s="43"/>
      <c r="J51" s="43"/>
      <c r="K51" s="43"/>
      <c r="L51" s="43">
        <v>27.705500000000001</v>
      </c>
      <c r="M51" s="43">
        <v>11.8344</v>
      </c>
      <c r="N51" s="43">
        <v>13.49</v>
      </c>
      <c r="O51" s="43">
        <v>33.654000000000003</v>
      </c>
      <c r="P51" s="43"/>
      <c r="Q51" s="43"/>
      <c r="R51" s="43">
        <v>51.204000000000001</v>
      </c>
      <c r="S51" s="43"/>
      <c r="T51" s="43">
        <v>44.565199999999997</v>
      </c>
      <c r="U51" s="43"/>
      <c r="V51" s="43">
        <v>8.4</v>
      </c>
      <c r="W51" s="43"/>
      <c r="X51" s="43">
        <v>141.61580000000001</v>
      </c>
      <c r="Y51" s="43"/>
      <c r="Z51" s="43">
        <v>3.0774599999999999</v>
      </c>
      <c r="AA51" s="43"/>
      <c r="AB51" s="43"/>
      <c r="AC51" s="43">
        <v>15.18</v>
      </c>
      <c r="AD51" s="43"/>
      <c r="AE51" s="43"/>
      <c r="AF51" s="43">
        <v>0.7</v>
      </c>
      <c r="AG51" s="43"/>
      <c r="AH51" s="43">
        <v>0.20349999999999999</v>
      </c>
      <c r="AI51" s="43"/>
      <c r="AJ51" s="43">
        <v>4.23285</v>
      </c>
      <c r="AK51" s="43">
        <v>7.5</v>
      </c>
      <c r="AL51" s="43"/>
      <c r="AM51" s="43">
        <v>51.890900000000002</v>
      </c>
      <c r="AN51" s="43">
        <v>121.55</v>
      </c>
      <c r="AO51" s="43">
        <v>27.799700000000001</v>
      </c>
      <c r="AP51" s="43">
        <v>1.03</v>
      </c>
      <c r="AQ51" s="43">
        <v>163.83000000000001</v>
      </c>
      <c r="AR51" s="43"/>
      <c r="AS51" s="43">
        <v>37.444000000000003</v>
      </c>
      <c r="AT51" s="43">
        <v>31.145</v>
      </c>
      <c r="AU51" s="43"/>
      <c r="AV51" s="43">
        <v>195.69458</v>
      </c>
      <c r="AW51" s="43">
        <v>27.966999999999999</v>
      </c>
      <c r="AX51" s="43"/>
      <c r="AY51" s="43"/>
      <c r="AZ51" s="43"/>
      <c r="BA51" s="43">
        <v>2.5</v>
      </c>
      <c r="BB51" s="43"/>
      <c r="BC51" s="43">
        <v>46.312600000000003</v>
      </c>
      <c r="BD51" s="43"/>
      <c r="BE51" s="43">
        <v>23</v>
      </c>
      <c r="BF51" s="43"/>
      <c r="BG51" s="43"/>
      <c r="BH51" s="43"/>
      <c r="BI51" s="43">
        <v>16.989809999999999</v>
      </c>
      <c r="BJ51" s="43"/>
      <c r="BK51" s="43"/>
      <c r="BL51" s="43"/>
      <c r="BM51" s="43"/>
      <c r="BN51" s="43">
        <v>28.774000000000001</v>
      </c>
      <c r="BO51" s="43">
        <v>2.14</v>
      </c>
      <c r="BP51" s="43">
        <v>148.67642000000001</v>
      </c>
      <c r="BQ51" s="43"/>
      <c r="BR51" s="43">
        <v>5.1923000000000004</v>
      </c>
      <c r="BS51" s="43">
        <v>134.56506999999999</v>
      </c>
      <c r="BT51" s="43">
        <v>7.2529300000000001</v>
      </c>
      <c r="BU51" s="43"/>
      <c r="BV51" s="43">
        <v>35.883800000000001</v>
      </c>
      <c r="BW51" s="43">
        <v>3.9547300000000001</v>
      </c>
      <c r="BX51" s="43"/>
      <c r="BY51" s="43"/>
      <c r="BZ51" s="43">
        <v>90.106719999999996</v>
      </c>
      <c r="CA51" s="43">
        <v>24.7409</v>
      </c>
      <c r="CB51" s="43"/>
      <c r="CC51" s="43">
        <v>0.56999999999999995</v>
      </c>
      <c r="CD51" s="43">
        <v>26.396570000000001</v>
      </c>
      <c r="CE51" s="43">
        <v>416.40451000000002</v>
      </c>
      <c r="CF51" s="43"/>
      <c r="CG51" s="43">
        <v>161.73649</v>
      </c>
      <c r="CH51" s="43">
        <v>18.350000000000001</v>
      </c>
      <c r="CI51" s="43"/>
      <c r="CJ51" s="43"/>
      <c r="CK51" s="43"/>
      <c r="CL51" s="43">
        <v>4.7230800000000004</v>
      </c>
      <c r="CM51" s="43"/>
      <c r="CN51" s="43"/>
      <c r="CO51" s="43">
        <v>17.23489</v>
      </c>
      <c r="CP51" s="43">
        <v>291.81</v>
      </c>
      <c r="CQ51" s="43"/>
      <c r="CR51" s="43">
        <v>40.232999999999997</v>
      </c>
      <c r="CS51" s="43"/>
      <c r="CT51" s="43">
        <v>26.260999999999999</v>
      </c>
    </row>
    <row r="52" spans="1:98" ht="15.75" x14ac:dyDescent="0.25">
      <c r="A52" s="1"/>
      <c r="B52" s="42" t="s">
        <v>819</v>
      </c>
      <c r="C52" s="43"/>
      <c r="D52" s="43"/>
      <c r="E52" s="43">
        <v>37.917999999999999</v>
      </c>
      <c r="F52" s="43">
        <v>11.000999999999999</v>
      </c>
      <c r="G52" s="43"/>
      <c r="H52" s="43"/>
      <c r="I52" s="43"/>
      <c r="J52" s="43"/>
      <c r="K52" s="43"/>
      <c r="L52" s="43">
        <v>27.741900000000001</v>
      </c>
      <c r="M52" s="43">
        <v>12.226900000000001</v>
      </c>
      <c r="N52" s="43">
        <v>13.33</v>
      </c>
      <c r="O52" s="43">
        <v>33.683999999999997</v>
      </c>
      <c r="P52" s="43"/>
      <c r="Q52" s="43"/>
      <c r="R52" s="43">
        <v>50.984999999999999</v>
      </c>
      <c r="S52" s="43"/>
      <c r="T52" s="43">
        <v>44.044499999999999</v>
      </c>
      <c r="U52" s="43"/>
      <c r="V52" s="43">
        <v>9.1999999999999993</v>
      </c>
      <c r="W52" s="43"/>
      <c r="X52" s="43">
        <v>117.24930999999999</v>
      </c>
      <c r="Y52" s="43"/>
      <c r="Z52" s="43">
        <v>3.0261499999999999</v>
      </c>
      <c r="AA52" s="43"/>
      <c r="AB52" s="43"/>
      <c r="AC52" s="43">
        <v>15.86</v>
      </c>
      <c r="AD52" s="43"/>
      <c r="AE52" s="43"/>
      <c r="AF52" s="43">
        <v>0.8</v>
      </c>
      <c r="AG52" s="43"/>
      <c r="AH52" s="43">
        <v>0.2016</v>
      </c>
      <c r="AI52" s="43"/>
      <c r="AJ52" s="43">
        <v>4.8772500000000001</v>
      </c>
      <c r="AK52" s="43">
        <v>3.8</v>
      </c>
      <c r="AL52" s="43"/>
      <c r="AM52" s="43">
        <v>51.8964</v>
      </c>
      <c r="AN52" s="43">
        <v>123.1</v>
      </c>
      <c r="AO52" s="43">
        <v>28.040299999999998</v>
      </c>
      <c r="AP52" s="43">
        <v>1.1499999999999999</v>
      </c>
      <c r="AQ52" s="43">
        <v>163.36000000000001</v>
      </c>
      <c r="AR52" s="43"/>
      <c r="AS52" s="43">
        <v>38.137999999999998</v>
      </c>
      <c r="AT52" s="43">
        <v>31.216000000000001</v>
      </c>
      <c r="AU52" s="43"/>
      <c r="AV52" s="43">
        <v>194.14079000000001</v>
      </c>
      <c r="AW52" s="43">
        <v>29.052600000000002</v>
      </c>
      <c r="AX52" s="43"/>
      <c r="AY52" s="43"/>
      <c r="AZ52" s="43"/>
      <c r="BA52" s="43">
        <v>2.6</v>
      </c>
      <c r="BB52" s="43"/>
      <c r="BC52" s="43">
        <v>56.878630000000001</v>
      </c>
      <c r="BD52" s="43"/>
      <c r="BE52" s="43">
        <v>23</v>
      </c>
      <c r="BF52" s="43"/>
      <c r="BG52" s="43"/>
      <c r="BH52" s="43"/>
      <c r="BI52" s="43">
        <v>17.05443</v>
      </c>
      <c r="BJ52" s="43"/>
      <c r="BK52" s="43"/>
      <c r="BL52" s="43"/>
      <c r="BM52" s="43"/>
      <c r="BN52" s="43">
        <v>26.777000000000001</v>
      </c>
      <c r="BO52" s="43">
        <v>1.89</v>
      </c>
      <c r="BP52" s="43">
        <v>151.87882999999999</v>
      </c>
      <c r="BQ52" s="43"/>
      <c r="BR52" s="43">
        <v>5.2187999999999999</v>
      </c>
      <c r="BS52" s="43">
        <v>135.67859999999999</v>
      </c>
      <c r="BT52" s="43">
        <v>4.5844199999999997</v>
      </c>
      <c r="BU52" s="43"/>
      <c r="BV52" s="43">
        <v>4.4821999999999997</v>
      </c>
      <c r="BW52" s="43">
        <v>3.9614600000000002</v>
      </c>
      <c r="BX52" s="43"/>
      <c r="BY52" s="43"/>
      <c r="BZ52" s="43">
        <v>90.315709999999996</v>
      </c>
      <c r="CA52" s="43">
        <v>24.810949999999998</v>
      </c>
      <c r="CB52" s="43"/>
      <c r="CC52" s="43">
        <v>0.57999999999999996</v>
      </c>
      <c r="CD52" s="43">
        <v>25.178519999999999</v>
      </c>
      <c r="CE52" s="43">
        <v>437.83285000000001</v>
      </c>
      <c r="CF52" s="43"/>
      <c r="CG52" s="43">
        <v>159.16929999999999</v>
      </c>
      <c r="CH52" s="43">
        <v>18.524999999999999</v>
      </c>
      <c r="CI52" s="43"/>
      <c r="CJ52" s="43"/>
      <c r="CK52" s="43"/>
      <c r="CL52" s="43">
        <v>4.7985699999999998</v>
      </c>
      <c r="CM52" s="43"/>
      <c r="CN52" s="43"/>
      <c r="CO52" s="43">
        <v>17.24363</v>
      </c>
      <c r="CP52" s="43">
        <v>292.75</v>
      </c>
      <c r="CQ52" s="43"/>
      <c r="CR52" s="43">
        <v>40.043999999999997</v>
      </c>
      <c r="CS52" s="43"/>
      <c r="CT52" s="43">
        <v>26.265000000000001</v>
      </c>
    </row>
    <row r="53" spans="1:98" ht="15.75" x14ac:dyDescent="0.25">
      <c r="A53" s="1"/>
      <c r="B53" s="42" t="s">
        <v>820</v>
      </c>
      <c r="C53" s="43"/>
      <c r="D53" s="43"/>
      <c r="E53" s="43">
        <v>37.659010000000002</v>
      </c>
      <c r="F53" s="43">
        <v>11.587</v>
      </c>
      <c r="G53" s="43"/>
      <c r="H53" s="43"/>
      <c r="I53" s="43"/>
      <c r="J53" s="43"/>
      <c r="K53" s="43"/>
      <c r="L53" s="43">
        <v>27.264099999999999</v>
      </c>
      <c r="M53" s="43">
        <v>12.161799999999999</v>
      </c>
      <c r="N53" s="43">
        <v>13.27</v>
      </c>
      <c r="O53" s="43">
        <v>33.241999999999997</v>
      </c>
      <c r="P53" s="43"/>
      <c r="Q53" s="43"/>
      <c r="R53" s="43">
        <v>50.972999999999999</v>
      </c>
      <c r="S53" s="43"/>
      <c r="T53" s="43">
        <v>43.762799999999999</v>
      </c>
      <c r="U53" s="43"/>
      <c r="V53" s="43">
        <v>9.6999999999999993</v>
      </c>
      <c r="W53" s="43"/>
      <c r="X53" s="43">
        <v>111.96502</v>
      </c>
      <c r="Y53" s="43"/>
      <c r="Z53" s="43">
        <v>2.8809200000000001</v>
      </c>
      <c r="AA53" s="43"/>
      <c r="AB53" s="43"/>
      <c r="AC53" s="43">
        <v>15.28</v>
      </c>
      <c r="AD53" s="43"/>
      <c r="AE53" s="43"/>
      <c r="AF53" s="43">
        <v>1.1000000000000001</v>
      </c>
      <c r="AG53" s="43"/>
      <c r="AH53" s="43">
        <v>0.20960000000000001</v>
      </c>
      <c r="AI53" s="43"/>
      <c r="AJ53" s="43">
        <v>4.42605</v>
      </c>
      <c r="AK53" s="43">
        <v>0</v>
      </c>
      <c r="AL53" s="43"/>
      <c r="AM53" s="43">
        <v>53.010800000000003</v>
      </c>
      <c r="AN53" s="43">
        <v>123.1</v>
      </c>
      <c r="AO53" s="43">
        <v>27.623200000000001</v>
      </c>
      <c r="AP53" s="43">
        <v>1.26</v>
      </c>
      <c r="AQ53" s="43">
        <v>166.38</v>
      </c>
      <c r="AR53" s="43"/>
      <c r="AS53" s="43">
        <v>37.776000000000003</v>
      </c>
      <c r="AT53" s="43">
        <v>30.783999999999999</v>
      </c>
      <c r="AU53" s="43"/>
      <c r="AV53" s="43">
        <v>192.59268</v>
      </c>
      <c r="AW53" s="43">
        <v>29.418399999999998</v>
      </c>
      <c r="AX53" s="43"/>
      <c r="AY53" s="43"/>
      <c r="AZ53" s="43"/>
      <c r="BA53" s="43">
        <v>2.5</v>
      </c>
      <c r="BB53" s="43"/>
      <c r="BC53" s="43">
        <v>63.119579999999999</v>
      </c>
      <c r="BD53" s="43"/>
      <c r="BE53" s="43">
        <v>23</v>
      </c>
      <c r="BF53" s="43"/>
      <c r="BG53" s="43"/>
      <c r="BH53" s="43"/>
      <c r="BI53" s="43">
        <v>16.713450000000002</v>
      </c>
      <c r="BJ53" s="43"/>
      <c r="BK53" s="43"/>
      <c r="BL53" s="43"/>
      <c r="BM53" s="43"/>
      <c r="BN53" s="43">
        <v>23.86</v>
      </c>
      <c r="BO53" s="43">
        <v>2.02</v>
      </c>
      <c r="BP53" s="43">
        <v>152.34976</v>
      </c>
      <c r="BQ53" s="43"/>
      <c r="BR53" s="43">
        <v>5.1041999999999996</v>
      </c>
      <c r="BS53" s="43">
        <v>135.28310999999999</v>
      </c>
      <c r="BT53" s="43">
        <v>5.1862899999999996</v>
      </c>
      <c r="BU53" s="43"/>
      <c r="BV53" s="43">
        <v>6.6901000000000002</v>
      </c>
      <c r="BW53" s="43">
        <v>3.9545699999999999</v>
      </c>
      <c r="BX53" s="43"/>
      <c r="BY53" s="43"/>
      <c r="BZ53" s="43">
        <v>90.853759999999994</v>
      </c>
      <c r="CA53" s="43">
        <v>24.821010000000001</v>
      </c>
      <c r="CB53" s="43"/>
      <c r="CC53" s="43">
        <v>0.5</v>
      </c>
      <c r="CD53" s="43">
        <v>25.835789999999999</v>
      </c>
      <c r="CE53" s="43">
        <v>436.08497999999997</v>
      </c>
      <c r="CF53" s="43"/>
      <c r="CG53" s="43">
        <v>154.87010000000001</v>
      </c>
      <c r="CH53" s="43">
        <v>18.315999999999999</v>
      </c>
      <c r="CI53" s="43"/>
      <c r="CJ53" s="43"/>
      <c r="CK53" s="43"/>
      <c r="CL53" s="43">
        <v>4.7494399999999999</v>
      </c>
      <c r="CM53" s="43"/>
      <c r="CN53" s="43"/>
      <c r="CO53" s="43">
        <v>17.252579999999998</v>
      </c>
      <c r="CP53" s="43">
        <v>291.12</v>
      </c>
      <c r="CQ53" s="43"/>
      <c r="CR53" s="43">
        <v>39.954000000000001</v>
      </c>
      <c r="CS53" s="43"/>
      <c r="CT53" s="43">
        <v>26.420999999999999</v>
      </c>
    </row>
    <row r="54" spans="1:98" ht="15.75" x14ac:dyDescent="0.25">
      <c r="A54" s="1"/>
      <c r="B54" s="42" t="s">
        <v>821</v>
      </c>
      <c r="C54" s="43"/>
      <c r="D54" s="43"/>
      <c r="E54" s="43">
        <v>34.334119999999999</v>
      </c>
      <c r="F54" s="43">
        <v>10.788</v>
      </c>
      <c r="G54" s="43"/>
      <c r="H54" s="43"/>
      <c r="I54" s="43"/>
      <c r="J54" s="43"/>
      <c r="K54" s="43"/>
      <c r="L54" s="43">
        <v>27.095600000000001</v>
      </c>
      <c r="M54" s="43">
        <v>14.2217</v>
      </c>
      <c r="N54" s="43">
        <v>13.17</v>
      </c>
      <c r="O54" s="43">
        <v>33.33</v>
      </c>
      <c r="P54" s="43"/>
      <c r="Q54" s="43"/>
      <c r="R54" s="43">
        <v>51.91</v>
      </c>
      <c r="S54" s="43"/>
      <c r="T54" s="43">
        <v>47.44</v>
      </c>
      <c r="U54" s="43"/>
      <c r="V54" s="43">
        <v>9.3000000000000007</v>
      </c>
      <c r="W54" s="43"/>
      <c r="X54" s="43">
        <v>121.15716999999999</v>
      </c>
      <c r="Y54" s="43"/>
      <c r="Z54" s="43">
        <v>2.9224600000000001</v>
      </c>
      <c r="AA54" s="43"/>
      <c r="AB54" s="43"/>
      <c r="AC54" s="43">
        <v>15.82</v>
      </c>
      <c r="AD54" s="43"/>
      <c r="AE54" s="43"/>
      <c r="AF54" s="43">
        <v>1</v>
      </c>
      <c r="AG54" s="43"/>
      <c r="AH54" s="43">
        <v>0.2366</v>
      </c>
      <c r="AI54" s="43"/>
      <c r="AJ54" s="43">
        <v>4.5418000000000003</v>
      </c>
      <c r="AK54" s="43">
        <v>5</v>
      </c>
      <c r="AL54" s="43"/>
      <c r="AM54" s="43">
        <v>52.206499999999998</v>
      </c>
      <c r="AN54" s="43">
        <v>123.88</v>
      </c>
      <c r="AO54" s="43">
        <v>28.320799999999998</v>
      </c>
      <c r="AP54" s="43">
        <v>1.2</v>
      </c>
      <c r="AQ54" s="43">
        <v>165.49</v>
      </c>
      <c r="AR54" s="43"/>
      <c r="AS54" s="43">
        <v>39.101999999999997</v>
      </c>
      <c r="AT54" s="43">
        <v>31.329000000000001</v>
      </c>
      <c r="AU54" s="43"/>
      <c r="AV54" s="43">
        <v>192.62694999999999</v>
      </c>
      <c r="AW54" s="43">
        <v>22.043099999999999</v>
      </c>
      <c r="AX54" s="43"/>
      <c r="AY54" s="43"/>
      <c r="AZ54" s="43"/>
      <c r="BA54" s="43">
        <v>2.6</v>
      </c>
      <c r="BB54" s="43"/>
      <c r="BC54" s="43">
        <v>63.32967</v>
      </c>
      <c r="BD54" s="43"/>
      <c r="BE54" s="43">
        <v>23</v>
      </c>
      <c r="BF54" s="43"/>
      <c r="BG54" s="43"/>
      <c r="BH54" s="43"/>
      <c r="BI54" s="43">
        <v>16.027750000000001</v>
      </c>
      <c r="BJ54" s="43"/>
      <c r="BK54" s="43"/>
      <c r="BL54" s="43"/>
      <c r="BM54" s="43"/>
      <c r="BN54" s="43">
        <v>21.797999999999998</v>
      </c>
      <c r="BO54" s="43">
        <v>2</v>
      </c>
      <c r="BP54" s="43">
        <v>149.54648</v>
      </c>
      <c r="BQ54" s="43"/>
      <c r="BR54" s="43">
        <v>5.3505000000000003</v>
      </c>
      <c r="BS54" s="43">
        <v>132.75325000000001</v>
      </c>
      <c r="BT54" s="43">
        <v>7.3969899999999997</v>
      </c>
      <c r="BU54" s="43"/>
      <c r="BV54" s="43">
        <v>10.383800000000001</v>
      </c>
      <c r="BW54" s="43">
        <v>3.8564400000000001</v>
      </c>
      <c r="BX54" s="43"/>
      <c r="BY54" s="43"/>
      <c r="BZ54" s="43">
        <v>90.975849999999994</v>
      </c>
      <c r="CA54" s="43">
        <v>24.788920000000001</v>
      </c>
      <c r="CB54" s="43"/>
      <c r="CC54" s="43">
        <v>0.49</v>
      </c>
      <c r="CD54" s="43">
        <v>25.453189999999999</v>
      </c>
      <c r="CE54" s="43">
        <v>437.57436000000001</v>
      </c>
      <c r="CF54" s="43"/>
      <c r="CG54" s="43">
        <v>159.82578000000001</v>
      </c>
      <c r="CH54" s="43">
        <v>18.257000000000001</v>
      </c>
      <c r="CI54" s="43"/>
      <c r="CJ54" s="43"/>
      <c r="CK54" s="43"/>
      <c r="CL54" s="43">
        <v>4.7600199999999999</v>
      </c>
      <c r="CM54" s="43"/>
      <c r="CN54" s="43"/>
      <c r="CO54" s="43">
        <v>16.639790000000001</v>
      </c>
      <c r="CP54" s="43">
        <v>291.75</v>
      </c>
      <c r="CQ54" s="43"/>
      <c r="CR54" s="43">
        <v>39.671999999999997</v>
      </c>
      <c r="CS54" s="43"/>
      <c r="CT54" s="43">
        <v>26.63</v>
      </c>
    </row>
    <row r="55" spans="1:98" ht="15.75" x14ac:dyDescent="0.25">
      <c r="A55" s="1"/>
      <c r="B55" s="42" t="s">
        <v>110</v>
      </c>
      <c r="C55" s="43"/>
      <c r="D55" s="43"/>
      <c r="E55" s="43">
        <v>37.227559999999997</v>
      </c>
      <c r="F55" s="43">
        <v>11.904</v>
      </c>
      <c r="G55" s="43"/>
      <c r="H55" s="43"/>
      <c r="I55" s="43"/>
      <c r="J55" s="43"/>
      <c r="K55" s="43"/>
      <c r="L55" s="43">
        <v>27.1023</v>
      </c>
      <c r="M55" s="43">
        <v>14.599299999999999</v>
      </c>
      <c r="N55" s="43">
        <v>12.93</v>
      </c>
      <c r="O55" s="43">
        <v>32.142000000000003</v>
      </c>
      <c r="P55" s="43"/>
      <c r="Q55" s="43"/>
      <c r="R55" s="43">
        <v>52.256</v>
      </c>
      <c r="S55" s="43"/>
      <c r="T55" s="43">
        <v>43.215299999999999</v>
      </c>
      <c r="U55" s="43"/>
      <c r="V55" s="43">
        <v>8.8000000000000007</v>
      </c>
      <c r="W55" s="43"/>
      <c r="X55" s="43">
        <v>159.37303</v>
      </c>
      <c r="Y55" s="43"/>
      <c r="Z55" s="43">
        <v>3.0170400000000002</v>
      </c>
      <c r="AA55" s="43"/>
      <c r="AB55" s="43"/>
      <c r="AC55" s="43">
        <v>15.01</v>
      </c>
      <c r="AD55" s="43"/>
      <c r="AE55" s="43"/>
      <c r="AF55" s="43">
        <v>1</v>
      </c>
      <c r="AG55" s="43"/>
      <c r="AH55" s="43">
        <v>0.2354</v>
      </c>
      <c r="AI55" s="43"/>
      <c r="AJ55" s="43">
        <v>5.2758599999999998</v>
      </c>
      <c r="AK55" s="43">
        <v>6.8</v>
      </c>
      <c r="AL55" s="43"/>
      <c r="AM55" s="43">
        <v>52.657400000000003</v>
      </c>
      <c r="AN55" s="43">
        <v>124.55</v>
      </c>
      <c r="AO55" s="43">
        <v>27.561599999999999</v>
      </c>
      <c r="AP55" s="43">
        <v>0.83</v>
      </c>
      <c r="AQ55" s="43">
        <v>166.03</v>
      </c>
      <c r="AR55" s="43"/>
      <c r="AS55" s="43">
        <v>38.823</v>
      </c>
      <c r="AT55" s="43">
        <v>31.245000000000001</v>
      </c>
      <c r="AU55" s="43"/>
      <c r="AV55" s="43">
        <v>190.20657</v>
      </c>
      <c r="AW55" s="43">
        <v>26.520800000000001</v>
      </c>
      <c r="AX55" s="43"/>
      <c r="AY55" s="43"/>
      <c r="AZ55" s="43"/>
      <c r="BA55" s="43">
        <v>2.6</v>
      </c>
      <c r="BB55" s="43"/>
      <c r="BC55" s="43">
        <v>62.963709999999999</v>
      </c>
      <c r="BD55" s="43"/>
      <c r="BE55" s="43">
        <v>23</v>
      </c>
      <c r="BF55" s="43"/>
      <c r="BG55" s="43"/>
      <c r="BH55" s="43"/>
      <c r="BI55" s="43">
        <v>13.12847</v>
      </c>
      <c r="BJ55" s="43"/>
      <c r="BK55" s="43"/>
      <c r="BL55" s="43"/>
      <c r="BM55" s="43"/>
      <c r="BN55" s="43">
        <v>21.780999999999999</v>
      </c>
      <c r="BO55" s="43">
        <v>2.0099999999999998</v>
      </c>
      <c r="BP55" s="43">
        <v>144.90895</v>
      </c>
      <c r="BQ55" s="43"/>
      <c r="BR55" s="43">
        <v>5.3951000000000002</v>
      </c>
      <c r="BS55" s="43">
        <v>136.62703999999999</v>
      </c>
      <c r="BT55" s="43">
        <v>7.9030399999999998</v>
      </c>
      <c r="BU55" s="43"/>
      <c r="BV55" s="43">
        <v>10.5748</v>
      </c>
      <c r="BW55" s="43">
        <v>3.8369499999999999</v>
      </c>
      <c r="BX55" s="43"/>
      <c r="BY55" s="43"/>
      <c r="BZ55" s="43">
        <v>90.889679999999998</v>
      </c>
      <c r="CA55" s="43">
        <v>24.65578</v>
      </c>
      <c r="CB55" s="43"/>
      <c r="CC55" s="43">
        <v>0.52</v>
      </c>
      <c r="CD55" s="43">
        <v>26.129760000000001</v>
      </c>
      <c r="CE55" s="43">
        <v>438.03332</v>
      </c>
      <c r="CF55" s="43"/>
      <c r="CG55" s="43">
        <v>161.90056999999999</v>
      </c>
      <c r="CH55" s="43">
        <v>18.157</v>
      </c>
      <c r="CI55" s="43"/>
      <c r="CJ55" s="43"/>
      <c r="CK55" s="43"/>
      <c r="CL55" s="43">
        <v>4.7370900000000002</v>
      </c>
      <c r="CM55" s="43"/>
      <c r="CN55" s="43"/>
      <c r="CO55" s="43">
        <v>17.22186</v>
      </c>
      <c r="CP55" s="43">
        <v>295.16000000000003</v>
      </c>
      <c r="CQ55" s="43"/>
      <c r="CR55" s="43">
        <v>40.56</v>
      </c>
      <c r="CS55" s="43"/>
      <c r="CT55" s="43">
        <v>26.562000000000001</v>
      </c>
    </row>
    <row r="56" spans="1:98" ht="31.35" customHeight="1" x14ac:dyDescent="0.25">
      <c r="A56" s="1"/>
      <c r="B56" s="44" t="s">
        <v>914</v>
      </c>
      <c r="C56" s="45">
        <v>0</v>
      </c>
      <c r="D56" s="45">
        <v>0</v>
      </c>
      <c r="E56" s="45">
        <v>1033.2185649999999</v>
      </c>
      <c r="F56" s="45">
        <v>261.31349999999998</v>
      </c>
      <c r="G56" s="45">
        <v>0</v>
      </c>
      <c r="H56" s="45">
        <v>0</v>
      </c>
      <c r="I56" s="45">
        <v>0</v>
      </c>
      <c r="J56" s="45">
        <v>0</v>
      </c>
      <c r="K56" s="45">
        <v>0</v>
      </c>
      <c r="L56" s="45">
        <v>652.73670000000004</v>
      </c>
      <c r="M56" s="45">
        <v>329.73860000000002</v>
      </c>
      <c r="N56" s="45">
        <v>316.39499999999998</v>
      </c>
      <c r="O56" s="45">
        <v>726.63699999999994</v>
      </c>
      <c r="P56" s="45">
        <v>0</v>
      </c>
      <c r="Q56" s="45">
        <v>0</v>
      </c>
      <c r="R56" s="45">
        <v>1225.3744999999999</v>
      </c>
      <c r="S56" s="45">
        <v>0</v>
      </c>
      <c r="T56" s="45">
        <v>1054.2789499999999</v>
      </c>
      <c r="U56" s="45">
        <v>0</v>
      </c>
      <c r="V56" s="45">
        <v>215.25</v>
      </c>
      <c r="W56" s="45">
        <v>0</v>
      </c>
      <c r="X56" s="45">
        <v>2784.82746</v>
      </c>
      <c r="Y56" s="45">
        <v>0</v>
      </c>
      <c r="Z56" s="45">
        <v>87.453114999999997</v>
      </c>
      <c r="AA56" s="45">
        <v>0</v>
      </c>
      <c r="AB56" s="45">
        <v>0</v>
      </c>
      <c r="AC56" s="45">
        <v>366.05</v>
      </c>
      <c r="AD56" s="45">
        <v>0</v>
      </c>
      <c r="AE56" s="45">
        <v>0</v>
      </c>
      <c r="AF56" s="45">
        <v>20.149999999999999</v>
      </c>
      <c r="AG56" s="45">
        <v>0</v>
      </c>
      <c r="AH56" s="45">
        <v>4.6347500000000004</v>
      </c>
      <c r="AI56" s="45">
        <v>0</v>
      </c>
      <c r="AJ56" s="45">
        <v>118.96792499999999</v>
      </c>
      <c r="AK56" s="45">
        <v>172.8</v>
      </c>
      <c r="AL56" s="45">
        <v>0</v>
      </c>
      <c r="AM56" s="45">
        <v>1218.3831</v>
      </c>
      <c r="AN56" s="45">
        <v>2929.355</v>
      </c>
      <c r="AO56" s="45">
        <v>637.80489999999998</v>
      </c>
      <c r="AP56" s="45">
        <v>18.010000000000002</v>
      </c>
      <c r="AQ56" s="45">
        <v>3903.24</v>
      </c>
      <c r="AR56" s="45">
        <v>0</v>
      </c>
      <c r="AS56" s="45">
        <v>870.68949999999995</v>
      </c>
      <c r="AT56" s="45">
        <v>755.27449999999999</v>
      </c>
      <c r="AU56" s="45">
        <v>0</v>
      </c>
      <c r="AV56" s="45">
        <v>4637.1987749999998</v>
      </c>
      <c r="AW56" s="45">
        <v>700.68399999999997</v>
      </c>
      <c r="AX56" s="45">
        <v>0</v>
      </c>
      <c r="AY56" s="45">
        <v>0</v>
      </c>
      <c r="AZ56" s="45">
        <v>0</v>
      </c>
      <c r="BA56" s="45">
        <v>60.97</v>
      </c>
      <c r="BB56" s="45">
        <v>0</v>
      </c>
      <c r="BC56" s="45">
        <v>1351.633885</v>
      </c>
      <c r="BD56" s="45">
        <v>0</v>
      </c>
      <c r="BE56" s="45">
        <v>549</v>
      </c>
      <c r="BF56" s="45">
        <v>0</v>
      </c>
      <c r="BG56" s="45">
        <v>0</v>
      </c>
      <c r="BH56" s="45">
        <v>0</v>
      </c>
      <c r="BI56" s="45">
        <v>433.69216499999999</v>
      </c>
      <c r="BJ56" s="45">
        <v>0</v>
      </c>
      <c r="BK56" s="45">
        <v>0</v>
      </c>
      <c r="BL56" s="45">
        <v>0</v>
      </c>
      <c r="BM56" s="45">
        <v>0</v>
      </c>
      <c r="BN56" s="45">
        <v>1140.152</v>
      </c>
      <c r="BO56" s="45">
        <v>47.99</v>
      </c>
      <c r="BP56" s="45">
        <v>3284.9587550000001</v>
      </c>
      <c r="BQ56" s="45">
        <v>0</v>
      </c>
      <c r="BR56" s="45">
        <v>118.87130000000001</v>
      </c>
      <c r="BS56" s="45">
        <v>3180.139885</v>
      </c>
      <c r="BT56" s="45">
        <v>196.47301999999999</v>
      </c>
      <c r="BU56" s="45">
        <v>0</v>
      </c>
      <c r="BV56" s="45">
        <v>734.22810000000004</v>
      </c>
      <c r="BW56" s="45">
        <v>93.385435000000001</v>
      </c>
      <c r="BX56" s="45">
        <v>0</v>
      </c>
      <c r="BY56" s="45">
        <v>0</v>
      </c>
      <c r="BZ56" s="45">
        <v>2135.0900750000001</v>
      </c>
      <c r="CA56" s="45">
        <v>543.32707500000004</v>
      </c>
      <c r="CB56" s="45">
        <v>0</v>
      </c>
      <c r="CC56" s="45">
        <v>12.92</v>
      </c>
      <c r="CD56" s="45">
        <v>605.85461999999995</v>
      </c>
      <c r="CE56" s="45">
        <v>10428.320675000001</v>
      </c>
      <c r="CF56" s="45">
        <v>0</v>
      </c>
      <c r="CG56" s="45">
        <v>3732.0637149999998</v>
      </c>
      <c r="CH56" s="45">
        <v>432.00349999999997</v>
      </c>
      <c r="CI56" s="45">
        <v>0</v>
      </c>
      <c r="CJ56" s="45">
        <v>0</v>
      </c>
      <c r="CK56" s="45">
        <v>0</v>
      </c>
      <c r="CL56" s="45">
        <v>112.60272999999999</v>
      </c>
      <c r="CM56" s="45">
        <v>0</v>
      </c>
      <c r="CN56" s="45">
        <v>0</v>
      </c>
      <c r="CO56" s="45">
        <v>388.36363</v>
      </c>
      <c r="CP56" s="45">
        <v>6691.87</v>
      </c>
      <c r="CQ56" s="45">
        <v>0</v>
      </c>
      <c r="CR56" s="45">
        <v>949.31799999999998</v>
      </c>
      <c r="CS56" s="45">
        <v>0</v>
      </c>
      <c r="CT56" s="45">
        <v>433.29450000000003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915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916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917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918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tabSelected="1"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554687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919</v>
      </c>
      <c r="C5" s="1"/>
      <c r="D5" s="1"/>
      <c r="E5" s="1"/>
      <c r="F5" s="1"/>
      <c r="G5" s="1"/>
      <c r="H5" s="1"/>
      <c r="I5" s="1"/>
      <c r="J5" s="1"/>
      <c r="K5" s="1"/>
      <c r="L5" s="1"/>
      <c r="M5" s="1"/>
      <c r="N5" s="1"/>
      <c r="O5" s="1"/>
      <c r="P5" s="1"/>
      <c r="Q5" s="1"/>
      <c r="R5" s="1"/>
      <c r="S5" s="1"/>
      <c r="T5" s="1"/>
      <c r="U5" s="1"/>
      <c r="V5" s="1"/>
      <c r="W5" s="1"/>
      <c r="X5" s="1"/>
    </row>
    <row r="6" spans="1:24" ht="48" x14ac:dyDescent="0.25">
      <c r="A6" s="1"/>
      <c r="B6" s="37" t="s">
        <v>548</v>
      </c>
      <c r="C6" s="48" t="s">
        <v>920</v>
      </c>
      <c r="D6" s="48" t="s">
        <v>921</v>
      </c>
      <c r="E6" s="48" t="s">
        <v>922</v>
      </c>
      <c r="F6" s="48" t="s">
        <v>923</v>
      </c>
      <c r="G6" s="48" t="s">
        <v>924</v>
      </c>
      <c r="H6" s="48" t="s">
        <v>925</v>
      </c>
      <c r="I6" s="48" t="s">
        <v>3437</v>
      </c>
      <c r="J6" s="48" t="s">
        <v>3438</v>
      </c>
      <c r="K6" s="48" t="s">
        <v>3439</v>
      </c>
      <c r="L6" s="48" t="s">
        <v>926</v>
      </c>
      <c r="M6" s="48" t="s">
        <v>927</v>
      </c>
      <c r="N6" s="48" t="s">
        <v>928</v>
      </c>
      <c r="O6" s="48" t="s">
        <v>929</v>
      </c>
      <c r="P6" s="37" t="s">
        <v>930</v>
      </c>
      <c r="Q6" s="1"/>
      <c r="R6" s="1"/>
      <c r="S6" s="1"/>
      <c r="T6" s="1"/>
      <c r="U6" s="49" t="s">
        <v>3</v>
      </c>
      <c r="V6" s="49" t="s">
        <v>39</v>
      </c>
      <c r="W6" s="49" t="s">
        <v>931</v>
      </c>
      <c r="X6" s="49" t="s">
        <v>932</v>
      </c>
    </row>
    <row r="7" spans="1:24" x14ac:dyDescent="0.25">
      <c r="A7" s="1"/>
      <c r="B7" s="50" t="s">
        <v>775</v>
      </c>
      <c r="C7" s="51">
        <v>1066.577</v>
      </c>
      <c r="D7" s="51">
        <v>3558.9</v>
      </c>
      <c r="E7" s="51">
        <v>1912.3</v>
      </c>
      <c r="F7" s="51">
        <v>44.4</v>
      </c>
      <c r="G7" s="51">
        <v>0</v>
      </c>
      <c r="H7" s="51">
        <v>0</v>
      </c>
      <c r="I7" s="51"/>
      <c r="J7" s="51"/>
      <c r="K7" s="51"/>
      <c r="L7" s="51">
        <v>66.3</v>
      </c>
      <c r="M7" s="51">
        <v>9.4</v>
      </c>
      <c r="N7" s="51">
        <v>0</v>
      </c>
      <c r="O7" s="51">
        <v>328.3</v>
      </c>
      <c r="P7" s="51">
        <v>6986.1769999999997</v>
      </c>
      <c r="Q7" s="1"/>
      <c r="R7" s="1"/>
      <c r="S7" s="1"/>
      <c r="T7" s="1"/>
      <c r="U7" s="211" t="s">
        <v>586</v>
      </c>
      <c r="V7" s="52" t="s">
        <v>933</v>
      </c>
      <c r="W7" s="53">
        <v>460.15</v>
      </c>
      <c r="X7" s="53" t="s">
        <v>934</v>
      </c>
    </row>
    <row r="8" spans="1:24" x14ac:dyDescent="0.25">
      <c r="A8" s="1"/>
      <c r="B8" s="54" t="s">
        <v>776</v>
      </c>
      <c r="C8" s="55">
        <v>973.17499999999995</v>
      </c>
      <c r="D8" s="55">
        <v>3319.6</v>
      </c>
      <c r="E8" s="55">
        <v>2013.5</v>
      </c>
      <c r="F8" s="55">
        <v>44.3</v>
      </c>
      <c r="G8" s="55">
        <v>0</v>
      </c>
      <c r="H8" s="55">
        <v>0</v>
      </c>
      <c r="I8" s="55"/>
      <c r="J8" s="55"/>
      <c r="K8" s="55"/>
      <c r="L8" s="55">
        <v>66.900000000000006</v>
      </c>
      <c r="M8" s="55">
        <v>9.4</v>
      </c>
      <c r="N8" s="55">
        <v>0</v>
      </c>
      <c r="O8" s="55">
        <v>330</v>
      </c>
      <c r="P8" s="55">
        <v>6756.875</v>
      </c>
      <c r="Q8" s="1"/>
      <c r="R8" s="1"/>
      <c r="S8" s="1"/>
      <c r="T8" s="1"/>
      <c r="U8" s="211" t="s">
        <v>587</v>
      </c>
      <c r="V8" s="52" t="s">
        <v>935</v>
      </c>
      <c r="W8" s="53">
        <v>76.8</v>
      </c>
      <c r="X8" s="53" t="s">
        <v>934</v>
      </c>
    </row>
    <row r="9" spans="1:24" x14ac:dyDescent="0.25">
      <c r="A9" s="1"/>
      <c r="B9" s="54" t="s">
        <v>777</v>
      </c>
      <c r="C9" s="55">
        <v>939.37599999999998</v>
      </c>
      <c r="D9" s="55">
        <v>3150.3</v>
      </c>
      <c r="E9" s="55">
        <v>2110.4</v>
      </c>
      <c r="F9" s="55">
        <v>44.5</v>
      </c>
      <c r="G9" s="55">
        <v>0</v>
      </c>
      <c r="H9" s="55">
        <v>0</v>
      </c>
      <c r="I9" s="55"/>
      <c r="J9" s="55"/>
      <c r="K9" s="55"/>
      <c r="L9" s="55">
        <v>64.900000000000006</v>
      </c>
      <c r="M9" s="55">
        <v>9.4</v>
      </c>
      <c r="N9" s="55">
        <v>0</v>
      </c>
      <c r="O9" s="55">
        <v>349.3</v>
      </c>
      <c r="P9" s="55">
        <v>6668.1760000000004</v>
      </c>
      <c r="Q9" s="1"/>
      <c r="R9" s="1"/>
      <c r="S9" s="1"/>
      <c r="T9" s="1"/>
      <c r="U9" s="211" t="s">
        <v>22</v>
      </c>
      <c r="V9" s="52" t="s">
        <v>936</v>
      </c>
      <c r="W9" s="53">
        <v>447.9</v>
      </c>
      <c r="X9" s="53" t="s">
        <v>934</v>
      </c>
    </row>
    <row r="10" spans="1:24" x14ac:dyDescent="0.25">
      <c r="A10" s="1"/>
      <c r="B10" s="54" t="s">
        <v>778</v>
      </c>
      <c r="C10" s="55">
        <v>914.17600000000004</v>
      </c>
      <c r="D10" s="55">
        <v>3066</v>
      </c>
      <c r="E10" s="55">
        <v>2114.5</v>
      </c>
      <c r="F10" s="55">
        <v>44.2</v>
      </c>
      <c r="G10" s="55">
        <v>0</v>
      </c>
      <c r="H10" s="55">
        <v>0</v>
      </c>
      <c r="I10" s="55"/>
      <c r="J10" s="55"/>
      <c r="K10" s="55"/>
      <c r="L10" s="55">
        <v>67.400000000000006</v>
      </c>
      <c r="M10" s="55">
        <v>9.4</v>
      </c>
      <c r="N10" s="55">
        <v>0</v>
      </c>
      <c r="O10" s="55">
        <v>331.7</v>
      </c>
      <c r="P10" s="55">
        <v>6547.3760000000002</v>
      </c>
      <c r="Q10" s="1"/>
      <c r="R10" s="1"/>
      <c r="S10" s="1"/>
      <c r="T10" s="1"/>
      <c r="U10" s="211" t="s">
        <v>112</v>
      </c>
      <c r="V10" s="52" t="s">
        <v>113</v>
      </c>
      <c r="W10" s="53" t="s">
        <v>934</v>
      </c>
      <c r="X10" s="53">
        <v>4638.2</v>
      </c>
    </row>
    <row r="11" spans="1:24" x14ac:dyDescent="0.25">
      <c r="A11" s="1"/>
      <c r="B11" s="54" t="s">
        <v>779</v>
      </c>
      <c r="C11" s="55">
        <v>898.27099999999996</v>
      </c>
      <c r="D11" s="55">
        <v>3127.8</v>
      </c>
      <c r="E11" s="55">
        <v>2106.3000000000002</v>
      </c>
      <c r="F11" s="55">
        <v>44.6</v>
      </c>
      <c r="G11" s="55">
        <v>0</v>
      </c>
      <c r="H11" s="55">
        <v>0</v>
      </c>
      <c r="I11" s="55"/>
      <c r="J11" s="55"/>
      <c r="K11" s="55"/>
      <c r="L11" s="55">
        <v>67.5</v>
      </c>
      <c r="M11" s="55">
        <v>9.4</v>
      </c>
      <c r="N11" s="55">
        <v>0</v>
      </c>
      <c r="O11" s="55">
        <v>347.7</v>
      </c>
      <c r="P11" s="55">
        <v>6601.5709999999999</v>
      </c>
      <c r="Q11" s="1"/>
      <c r="R11" s="1"/>
      <c r="S11" s="1"/>
      <c r="T11" s="1"/>
      <c r="U11" s="211" t="s">
        <v>563</v>
      </c>
      <c r="V11" s="52" t="s">
        <v>937</v>
      </c>
      <c r="W11" s="53">
        <v>452.096</v>
      </c>
      <c r="X11" s="53" t="s">
        <v>934</v>
      </c>
    </row>
    <row r="12" spans="1:24" x14ac:dyDescent="0.25">
      <c r="A12" s="1"/>
      <c r="B12" s="54" t="s">
        <v>780</v>
      </c>
      <c r="C12" s="55">
        <v>898.37099999999998</v>
      </c>
      <c r="D12" s="55">
        <v>3136.1</v>
      </c>
      <c r="E12" s="55">
        <v>2065.9</v>
      </c>
      <c r="F12" s="55">
        <v>44.7</v>
      </c>
      <c r="G12" s="55">
        <v>0</v>
      </c>
      <c r="H12" s="55">
        <v>0</v>
      </c>
      <c r="I12" s="55"/>
      <c r="J12" s="55"/>
      <c r="K12" s="55"/>
      <c r="L12" s="55">
        <v>65.099999999999994</v>
      </c>
      <c r="M12" s="55">
        <v>9.4</v>
      </c>
      <c r="N12" s="55">
        <v>0</v>
      </c>
      <c r="O12" s="55">
        <v>344.8</v>
      </c>
      <c r="P12" s="55">
        <v>6564.3710000000001</v>
      </c>
      <c r="Q12" s="1"/>
      <c r="R12" s="1"/>
      <c r="S12" s="1"/>
      <c r="T12" s="1"/>
      <c r="U12" s="211" t="s">
        <v>561</v>
      </c>
      <c r="V12" s="52" t="s">
        <v>938</v>
      </c>
      <c r="W12" s="53" t="s">
        <v>934</v>
      </c>
      <c r="X12" s="53">
        <v>3522.65</v>
      </c>
    </row>
    <row r="13" spans="1:24" x14ac:dyDescent="0.25">
      <c r="A13" s="1"/>
      <c r="B13" s="54" t="s">
        <v>781</v>
      </c>
      <c r="C13" s="55">
        <v>906.47</v>
      </c>
      <c r="D13" s="55">
        <v>3190</v>
      </c>
      <c r="E13" s="55">
        <v>2003.8</v>
      </c>
      <c r="F13" s="55">
        <v>44.4</v>
      </c>
      <c r="G13" s="55">
        <v>0</v>
      </c>
      <c r="H13" s="55">
        <v>0</v>
      </c>
      <c r="I13" s="55"/>
      <c r="J13" s="55"/>
      <c r="K13" s="55"/>
      <c r="L13" s="55">
        <v>66.099999999999994</v>
      </c>
      <c r="M13" s="55">
        <v>9.5</v>
      </c>
      <c r="N13" s="55">
        <v>0</v>
      </c>
      <c r="O13" s="55">
        <v>344.6</v>
      </c>
      <c r="P13" s="55">
        <v>6564.87</v>
      </c>
      <c r="Q13" s="1"/>
      <c r="R13" s="1"/>
      <c r="S13" s="1"/>
      <c r="T13" s="1"/>
      <c r="U13" s="211"/>
      <c r="V13" s="52" t="s">
        <v>939</v>
      </c>
      <c r="W13" s="53">
        <v>1000.65</v>
      </c>
      <c r="X13" s="53" t="s">
        <v>934</v>
      </c>
    </row>
    <row r="14" spans="1:24" x14ac:dyDescent="0.25">
      <c r="A14" s="1"/>
      <c r="B14" s="56" t="s">
        <v>782</v>
      </c>
      <c r="C14" s="57">
        <v>906.36900000000003</v>
      </c>
      <c r="D14" s="57">
        <v>3204.3</v>
      </c>
      <c r="E14" s="57">
        <v>1986.3</v>
      </c>
      <c r="F14" s="57">
        <v>44</v>
      </c>
      <c r="G14" s="57">
        <v>0</v>
      </c>
      <c r="H14" s="57">
        <v>0</v>
      </c>
      <c r="I14" s="57"/>
      <c r="J14" s="57"/>
      <c r="K14" s="57"/>
      <c r="L14" s="57">
        <v>66.099999999999994</v>
      </c>
      <c r="M14" s="57">
        <v>9.5</v>
      </c>
      <c r="N14" s="57">
        <v>0</v>
      </c>
      <c r="O14" s="57">
        <v>297</v>
      </c>
      <c r="P14" s="57">
        <v>6513.5690000000004</v>
      </c>
      <c r="Q14" s="1"/>
      <c r="R14" s="1"/>
      <c r="S14" s="1"/>
      <c r="T14" s="1"/>
      <c r="U14" s="211" t="s">
        <v>30</v>
      </c>
      <c r="V14" s="52" t="s">
        <v>940</v>
      </c>
      <c r="W14" s="53">
        <v>139</v>
      </c>
      <c r="X14" s="53" t="s">
        <v>934</v>
      </c>
    </row>
    <row r="15" spans="1:24" x14ac:dyDescent="0.25">
      <c r="A15" s="1"/>
      <c r="B15" s="50" t="s">
        <v>783</v>
      </c>
      <c r="C15" s="51">
        <v>921.76700000000005</v>
      </c>
      <c r="D15" s="51">
        <v>3222.9</v>
      </c>
      <c r="E15" s="51">
        <v>1947.3</v>
      </c>
      <c r="F15" s="51">
        <v>44.5</v>
      </c>
      <c r="G15" s="51">
        <v>0</v>
      </c>
      <c r="H15" s="51">
        <v>0</v>
      </c>
      <c r="I15" s="51"/>
      <c r="J15" s="51"/>
      <c r="K15" s="51"/>
      <c r="L15" s="51">
        <v>67.900000000000006</v>
      </c>
      <c r="M15" s="51">
        <v>9.5</v>
      </c>
      <c r="N15" s="51">
        <v>0</v>
      </c>
      <c r="O15" s="51">
        <v>253.6</v>
      </c>
      <c r="P15" s="51">
        <v>6467.4669999999996</v>
      </c>
      <c r="Q15" s="1"/>
      <c r="R15" s="1"/>
      <c r="S15" s="1"/>
      <c r="T15" s="1"/>
      <c r="U15" s="211"/>
      <c r="V15" s="52" t="s">
        <v>941</v>
      </c>
      <c r="W15" s="53" t="s">
        <v>934</v>
      </c>
      <c r="X15" s="53">
        <v>3412.75</v>
      </c>
    </row>
    <row r="16" spans="1:24" x14ac:dyDescent="0.25">
      <c r="A16" s="1"/>
      <c r="B16" s="54" t="s">
        <v>784</v>
      </c>
      <c r="C16" s="55">
        <v>888.46600000000001</v>
      </c>
      <c r="D16" s="55">
        <v>3153.3</v>
      </c>
      <c r="E16" s="55">
        <v>1977.4</v>
      </c>
      <c r="F16" s="55">
        <v>44.8</v>
      </c>
      <c r="G16" s="55">
        <v>0</v>
      </c>
      <c r="H16" s="55">
        <v>0</v>
      </c>
      <c r="I16" s="55"/>
      <c r="J16" s="55"/>
      <c r="K16" s="55"/>
      <c r="L16" s="55">
        <v>63.2</v>
      </c>
      <c r="M16" s="55">
        <v>9.5</v>
      </c>
      <c r="N16" s="55">
        <v>0</v>
      </c>
      <c r="O16" s="55">
        <v>271.5</v>
      </c>
      <c r="P16" s="55">
        <v>6408.1660000000002</v>
      </c>
      <c r="Q16" s="1"/>
      <c r="R16" s="1"/>
      <c r="S16" s="1"/>
      <c r="T16" s="1"/>
      <c r="U16" s="211" t="s">
        <v>590</v>
      </c>
      <c r="V16" s="52" t="s">
        <v>942</v>
      </c>
      <c r="W16" s="53">
        <v>475.4</v>
      </c>
      <c r="X16" s="53" t="s">
        <v>934</v>
      </c>
    </row>
    <row r="17" spans="1:24" x14ac:dyDescent="0.25">
      <c r="A17" s="1"/>
      <c r="B17" s="54" t="s">
        <v>785</v>
      </c>
      <c r="C17" s="55">
        <v>884.46500000000003</v>
      </c>
      <c r="D17" s="55">
        <v>3181</v>
      </c>
      <c r="E17" s="55">
        <v>2067.3000000000002</v>
      </c>
      <c r="F17" s="55">
        <v>44.5</v>
      </c>
      <c r="G17" s="55">
        <v>0</v>
      </c>
      <c r="H17" s="55">
        <v>0</v>
      </c>
      <c r="I17" s="55"/>
      <c r="J17" s="55"/>
      <c r="K17" s="55"/>
      <c r="L17" s="55">
        <v>63.6</v>
      </c>
      <c r="M17" s="55">
        <v>9.5</v>
      </c>
      <c r="N17" s="55">
        <v>0.121</v>
      </c>
      <c r="O17" s="55">
        <v>285.60000000000002</v>
      </c>
      <c r="P17" s="55">
        <v>6536.0860000000002</v>
      </c>
      <c r="Q17" s="1"/>
      <c r="R17" s="1"/>
      <c r="S17" s="1"/>
      <c r="T17" s="1"/>
      <c r="U17" s="211"/>
      <c r="V17" s="52" t="s">
        <v>943</v>
      </c>
      <c r="W17" s="53">
        <v>479.17444999999998</v>
      </c>
      <c r="X17" s="53" t="s">
        <v>934</v>
      </c>
    </row>
    <row r="18" spans="1:24" x14ac:dyDescent="0.25">
      <c r="A18" s="1"/>
      <c r="B18" s="54" t="s">
        <v>786</v>
      </c>
      <c r="C18" s="55">
        <v>876.06899999999996</v>
      </c>
      <c r="D18" s="55">
        <v>3161.5</v>
      </c>
      <c r="E18" s="55">
        <v>1834.1</v>
      </c>
      <c r="F18" s="55">
        <v>44.5</v>
      </c>
      <c r="G18" s="55">
        <v>0</v>
      </c>
      <c r="H18" s="55">
        <v>0</v>
      </c>
      <c r="I18" s="55"/>
      <c r="J18" s="55"/>
      <c r="K18" s="55"/>
      <c r="L18" s="55">
        <v>63.9</v>
      </c>
      <c r="M18" s="55">
        <v>9.5</v>
      </c>
      <c r="N18" s="55">
        <v>27.94</v>
      </c>
      <c r="O18" s="55">
        <v>317.60000000000002</v>
      </c>
      <c r="P18" s="55">
        <v>6335.1090000000004</v>
      </c>
      <c r="Q18" s="1"/>
      <c r="R18" s="1"/>
      <c r="S18" s="1"/>
      <c r="T18" s="1"/>
      <c r="U18" s="211"/>
      <c r="V18" s="52" t="s">
        <v>944</v>
      </c>
      <c r="W18" s="53">
        <v>477.74955</v>
      </c>
      <c r="X18" s="53" t="s">
        <v>934</v>
      </c>
    </row>
    <row r="19" spans="1:24" x14ac:dyDescent="0.25">
      <c r="A19" s="1"/>
      <c r="B19" s="54" t="s">
        <v>787</v>
      </c>
      <c r="C19" s="55">
        <v>881.56700000000001</v>
      </c>
      <c r="D19" s="55">
        <v>3005.7</v>
      </c>
      <c r="E19" s="55">
        <v>1664.7</v>
      </c>
      <c r="F19" s="55">
        <v>44.7</v>
      </c>
      <c r="G19" s="55">
        <v>0</v>
      </c>
      <c r="H19" s="55">
        <v>0</v>
      </c>
      <c r="I19" s="55"/>
      <c r="J19" s="55"/>
      <c r="K19" s="55"/>
      <c r="L19" s="55">
        <v>64</v>
      </c>
      <c r="M19" s="55">
        <v>9.5</v>
      </c>
      <c r="N19" s="55">
        <v>256.91000000000003</v>
      </c>
      <c r="O19" s="55">
        <v>311.8</v>
      </c>
      <c r="P19" s="55">
        <v>6238.8770000000004</v>
      </c>
      <c r="Q19" s="1"/>
      <c r="R19" s="1"/>
      <c r="S19" s="1"/>
      <c r="T19" s="1"/>
      <c r="U19" s="211"/>
      <c r="V19" s="52" t="s">
        <v>945</v>
      </c>
      <c r="W19" s="53">
        <v>314.91645</v>
      </c>
      <c r="X19" s="53" t="s">
        <v>934</v>
      </c>
    </row>
    <row r="20" spans="1:24" x14ac:dyDescent="0.25">
      <c r="A20" s="1"/>
      <c r="B20" s="54" t="s">
        <v>788</v>
      </c>
      <c r="C20" s="55">
        <v>869.76700000000005</v>
      </c>
      <c r="D20" s="55">
        <v>2855.7</v>
      </c>
      <c r="E20" s="55">
        <v>1414.6</v>
      </c>
      <c r="F20" s="55">
        <v>0</v>
      </c>
      <c r="G20" s="55">
        <v>0</v>
      </c>
      <c r="H20" s="55">
        <v>0</v>
      </c>
      <c r="I20" s="55"/>
      <c r="J20" s="55"/>
      <c r="K20" s="55"/>
      <c r="L20" s="55">
        <v>63.5</v>
      </c>
      <c r="M20" s="55">
        <v>9.5</v>
      </c>
      <c r="N20" s="55">
        <v>541.26099999999997</v>
      </c>
      <c r="O20" s="55">
        <v>307.39999999999998</v>
      </c>
      <c r="P20" s="55">
        <v>6061.7280000000001</v>
      </c>
      <c r="Q20" s="1"/>
      <c r="R20" s="1"/>
      <c r="S20" s="1"/>
      <c r="T20" s="1"/>
      <c r="U20" s="211" t="s">
        <v>283</v>
      </c>
      <c r="V20" s="52" t="s">
        <v>946</v>
      </c>
      <c r="W20" s="53">
        <v>3883.75</v>
      </c>
      <c r="X20" s="53" t="s">
        <v>934</v>
      </c>
    </row>
    <row r="21" spans="1:24" x14ac:dyDescent="0.25">
      <c r="A21" s="1"/>
      <c r="B21" s="54" t="s">
        <v>789</v>
      </c>
      <c r="C21" s="55">
        <v>876.46699999999998</v>
      </c>
      <c r="D21" s="55">
        <v>2823.7</v>
      </c>
      <c r="E21" s="55">
        <v>1304.8</v>
      </c>
      <c r="F21" s="55">
        <v>0</v>
      </c>
      <c r="G21" s="55">
        <v>0</v>
      </c>
      <c r="H21" s="55">
        <v>0</v>
      </c>
      <c r="I21" s="55"/>
      <c r="J21" s="55"/>
      <c r="K21" s="55"/>
      <c r="L21" s="55">
        <v>64.3</v>
      </c>
      <c r="M21" s="55">
        <v>9.5</v>
      </c>
      <c r="N21" s="55">
        <v>752.01700000000005</v>
      </c>
      <c r="O21" s="55">
        <v>281.7</v>
      </c>
      <c r="P21" s="55">
        <v>6112.4840000000004</v>
      </c>
      <c r="Q21" s="1"/>
      <c r="R21" s="1"/>
      <c r="S21" s="1"/>
      <c r="T21" s="1"/>
      <c r="U21" s="211" t="s">
        <v>559</v>
      </c>
      <c r="V21" s="52" t="s">
        <v>947</v>
      </c>
      <c r="W21" s="53" t="s">
        <v>934</v>
      </c>
      <c r="X21" s="53">
        <v>194.3</v>
      </c>
    </row>
    <row r="22" spans="1:24" x14ac:dyDescent="0.25">
      <c r="A22" s="1"/>
      <c r="B22" s="56" t="s">
        <v>790</v>
      </c>
      <c r="C22" s="57">
        <v>896.77300000000002</v>
      </c>
      <c r="D22" s="57">
        <v>2791.8</v>
      </c>
      <c r="E22" s="57">
        <v>1148.2</v>
      </c>
      <c r="F22" s="57">
        <v>41.1</v>
      </c>
      <c r="G22" s="57">
        <v>0</v>
      </c>
      <c r="H22" s="57">
        <v>0</v>
      </c>
      <c r="I22" s="57"/>
      <c r="J22" s="57"/>
      <c r="K22" s="57"/>
      <c r="L22" s="57">
        <v>64.599999999999994</v>
      </c>
      <c r="M22" s="57">
        <v>9.5</v>
      </c>
      <c r="N22" s="57">
        <v>944.86699999999996</v>
      </c>
      <c r="O22" s="57">
        <v>312.5</v>
      </c>
      <c r="P22" s="57">
        <v>6209.34</v>
      </c>
      <c r="Q22" s="1"/>
      <c r="R22" s="1"/>
      <c r="S22" s="1"/>
      <c r="T22" s="1"/>
      <c r="U22" s="211"/>
      <c r="V22" s="52" t="s">
        <v>948</v>
      </c>
      <c r="W22" s="53" t="s">
        <v>934</v>
      </c>
      <c r="X22" s="53">
        <v>130.65</v>
      </c>
    </row>
    <row r="23" spans="1:24" x14ac:dyDescent="0.25">
      <c r="A23" s="1"/>
      <c r="B23" s="50" t="s">
        <v>791</v>
      </c>
      <c r="C23" s="51">
        <v>882.67</v>
      </c>
      <c r="D23" s="51">
        <v>2964.7</v>
      </c>
      <c r="E23" s="51">
        <v>1019.2</v>
      </c>
      <c r="F23" s="51">
        <v>79.3</v>
      </c>
      <c r="G23" s="51">
        <v>0</v>
      </c>
      <c r="H23" s="51">
        <v>5.7</v>
      </c>
      <c r="I23" s="51"/>
      <c r="J23" s="51"/>
      <c r="K23" s="51"/>
      <c r="L23" s="51">
        <v>62.7</v>
      </c>
      <c r="M23" s="51">
        <v>9.5</v>
      </c>
      <c r="N23" s="51">
        <v>1013.5940000000001</v>
      </c>
      <c r="O23" s="51">
        <v>343</v>
      </c>
      <c r="P23" s="51">
        <v>6380.3639999999996</v>
      </c>
      <c r="Q23" s="1"/>
      <c r="R23" s="1"/>
      <c r="S23" s="1"/>
      <c r="T23" s="1"/>
      <c r="U23" s="211" t="s">
        <v>585</v>
      </c>
      <c r="V23" s="52" t="s">
        <v>949</v>
      </c>
      <c r="W23" s="53">
        <v>75.75</v>
      </c>
      <c r="X23" s="53" t="s">
        <v>934</v>
      </c>
    </row>
    <row r="24" spans="1:24" x14ac:dyDescent="0.25">
      <c r="A24" s="1"/>
      <c r="B24" s="54" t="s">
        <v>792</v>
      </c>
      <c r="C24" s="55">
        <v>872.774</v>
      </c>
      <c r="D24" s="55">
        <v>2961.3</v>
      </c>
      <c r="E24" s="55">
        <v>985</v>
      </c>
      <c r="F24" s="55">
        <v>80.2</v>
      </c>
      <c r="G24" s="55">
        <v>0</v>
      </c>
      <c r="H24" s="55">
        <v>75.900000000000006</v>
      </c>
      <c r="I24" s="55"/>
      <c r="J24" s="55"/>
      <c r="K24" s="55"/>
      <c r="L24" s="55">
        <v>62.3</v>
      </c>
      <c r="M24" s="55">
        <v>9.3000000000000007</v>
      </c>
      <c r="N24" s="55">
        <v>1030.461</v>
      </c>
      <c r="O24" s="55">
        <v>361.7</v>
      </c>
      <c r="P24" s="55">
        <v>6438.9350000000004</v>
      </c>
      <c r="Q24" s="1"/>
      <c r="R24" s="1"/>
      <c r="S24" s="1"/>
      <c r="T24" s="1"/>
      <c r="U24" s="211" t="s">
        <v>120</v>
      </c>
      <c r="V24" s="52" t="s">
        <v>121</v>
      </c>
      <c r="W24" s="53" t="s">
        <v>934</v>
      </c>
      <c r="X24" s="53">
        <v>2566.9</v>
      </c>
    </row>
    <row r="25" spans="1:24" x14ac:dyDescent="0.25">
      <c r="A25" s="1"/>
      <c r="B25" s="54" t="s">
        <v>793</v>
      </c>
      <c r="C25" s="55">
        <v>873.97500000000002</v>
      </c>
      <c r="D25" s="55">
        <v>3038.1</v>
      </c>
      <c r="E25" s="55">
        <v>1066.5</v>
      </c>
      <c r="F25" s="55">
        <v>69.099999999999994</v>
      </c>
      <c r="G25" s="55">
        <v>0</v>
      </c>
      <c r="H25" s="55">
        <v>96.5</v>
      </c>
      <c r="I25" s="55"/>
      <c r="J25" s="55"/>
      <c r="K25" s="55"/>
      <c r="L25" s="55">
        <v>60.3</v>
      </c>
      <c r="M25" s="55">
        <v>9.4</v>
      </c>
      <c r="N25" s="55">
        <v>1046.8030000000001</v>
      </c>
      <c r="O25" s="55">
        <v>368</v>
      </c>
      <c r="P25" s="55">
        <v>6628.6779999999999</v>
      </c>
      <c r="Q25" s="1"/>
      <c r="R25" s="1"/>
      <c r="S25" s="1"/>
      <c r="T25" s="1"/>
      <c r="U25" s="211"/>
      <c r="V25" s="52" t="s">
        <v>950</v>
      </c>
      <c r="W25" s="53">
        <v>700.6</v>
      </c>
      <c r="X25" s="53" t="s">
        <v>934</v>
      </c>
    </row>
    <row r="26" spans="1:24" x14ac:dyDescent="0.25">
      <c r="A26" s="1"/>
      <c r="B26" s="54" t="s">
        <v>794</v>
      </c>
      <c r="C26" s="55">
        <v>882.07500000000005</v>
      </c>
      <c r="D26" s="55">
        <v>3059.1</v>
      </c>
      <c r="E26" s="55">
        <v>1058.7</v>
      </c>
      <c r="F26" s="55">
        <v>69.7</v>
      </c>
      <c r="G26" s="55">
        <v>0</v>
      </c>
      <c r="H26" s="55">
        <v>114</v>
      </c>
      <c r="I26" s="55"/>
      <c r="J26" s="55"/>
      <c r="K26" s="55"/>
      <c r="L26" s="55">
        <v>60.7</v>
      </c>
      <c r="M26" s="55">
        <v>9.1999999999999993</v>
      </c>
      <c r="N26" s="55">
        <v>1055.8869999999999</v>
      </c>
      <c r="O26" s="55">
        <v>405.7</v>
      </c>
      <c r="P26" s="55">
        <v>6715.0619999999999</v>
      </c>
      <c r="Q26" s="1"/>
      <c r="R26" s="1"/>
      <c r="S26" s="1"/>
      <c r="T26" s="1"/>
      <c r="U26" s="211" t="s">
        <v>61</v>
      </c>
      <c r="V26" s="52" t="s">
        <v>951</v>
      </c>
      <c r="W26" s="53">
        <v>37.700000000000003</v>
      </c>
      <c r="X26" s="53" t="s">
        <v>934</v>
      </c>
    </row>
    <row r="27" spans="1:24" x14ac:dyDescent="0.25">
      <c r="A27" s="1"/>
      <c r="B27" s="54" t="s">
        <v>795</v>
      </c>
      <c r="C27" s="55">
        <v>880.07899999999995</v>
      </c>
      <c r="D27" s="55">
        <v>2981.1</v>
      </c>
      <c r="E27" s="55">
        <v>1076.9000000000001</v>
      </c>
      <c r="F27" s="55">
        <v>70.599999999999994</v>
      </c>
      <c r="G27" s="55">
        <v>0</v>
      </c>
      <c r="H27" s="55">
        <v>123.1</v>
      </c>
      <c r="I27" s="55"/>
      <c r="J27" s="55"/>
      <c r="K27" s="55"/>
      <c r="L27" s="55">
        <v>62</v>
      </c>
      <c r="M27" s="55">
        <v>9.1999999999999993</v>
      </c>
      <c r="N27" s="55">
        <v>1063.52</v>
      </c>
      <c r="O27" s="55">
        <v>446.9</v>
      </c>
      <c r="P27" s="55">
        <v>6713.3990000000003</v>
      </c>
      <c r="Q27" s="1"/>
      <c r="R27" s="1"/>
      <c r="S27" s="1"/>
      <c r="T27" s="1"/>
      <c r="U27" s="211" t="s">
        <v>577</v>
      </c>
      <c r="V27" s="52" t="s">
        <v>952</v>
      </c>
      <c r="W27" s="53">
        <v>488</v>
      </c>
      <c r="X27" s="53" t="s">
        <v>934</v>
      </c>
    </row>
    <row r="28" spans="1:24" x14ac:dyDescent="0.25">
      <c r="A28" s="1"/>
      <c r="B28" s="54" t="s">
        <v>796</v>
      </c>
      <c r="C28" s="55">
        <v>902.28499999999997</v>
      </c>
      <c r="D28" s="55">
        <v>3041.9</v>
      </c>
      <c r="E28" s="55">
        <v>1108.0999999999999</v>
      </c>
      <c r="F28" s="55">
        <v>54.8</v>
      </c>
      <c r="G28" s="55">
        <v>0</v>
      </c>
      <c r="H28" s="55">
        <v>143.5</v>
      </c>
      <c r="I28" s="55"/>
      <c r="J28" s="55"/>
      <c r="K28" s="55"/>
      <c r="L28" s="55">
        <v>63.1</v>
      </c>
      <c r="M28" s="55">
        <v>9.1</v>
      </c>
      <c r="N28" s="55">
        <v>1068.875</v>
      </c>
      <c r="O28" s="55">
        <v>484.1</v>
      </c>
      <c r="P28" s="55">
        <v>6875.76</v>
      </c>
      <c r="Q28" s="1"/>
      <c r="R28" s="1"/>
      <c r="S28" s="1"/>
      <c r="T28" s="1"/>
      <c r="U28" s="211" t="s">
        <v>123</v>
      </c>
      <c r="V28" s="52" t="s">
        <v>124</v>
      </c>
      <c r="W28" s="53" t="s">
        <v>934</v>
      </c>
      <c r="X28" s="53">
        <v>10655.8</v>
      </c>
    </row>
    <row r="29" spans="1:24" x14ac:dyDescent="0.25">
      <c r="A29" s="1"/>
      <c r="B29" s="54" t="s">
        <v>797</v>
      </c>
      <c r="C29" s="55">
        <v>892.02599999999995</v>
      </c>
      <c r="D29" s="55">
        <v>2825.5</v>
      </c>
      <c r="E29" s="55">
        <v>1162.3</v>
      </c>
      <c r="F29" s="55">
        <v>55.1</v>
      </c>
      <c r="G29" s="55">
        <v>0</v>
      </c>
      <c r="H29" s="55">
        <v>154.9</v>
      </c>
      <c r="I29" s="55"/>
      <c r="J29" s="55"/>
      <c r="K29" s="55"/>
      <c r="L29" s="55">
        <v>61</v>
      </c>
      <c r="M29" s="55">
        <v>9.1</v>
      </c>
      <c r="N29" s="55">
        <v>1071.441</v>
      </c>
      <c r="O29" s="55">
        <v>575.1</v>
      </c>
      <c r="P29" s="55">
        <v>6806.4669999999996</v>
      </c>
      <c r="Q29" s="1"/>
      <c r="R29" s="1"/>
      <c r="S29" s="1"/>
      <c r="T29" s="1"/>
      <c r="U29" s="211"/>
      <c r="V29" s="52" t="s">
        <v>953</v>
      </c>
      <c r="W29" s="53">
        <v>45.6</v>
      </c>
      <c r="X29" s="53" t="s">
        <v>934</v>
      </c>
    </row>
    <row r="30" spans="1:24" x14ac:dyDescent="0.25">
      <c r="A30" s="1"/>
      <c r="B30" s="56" t="s">
        <v>798</v>
      </c>
      <c r="C30" s="57">
        <v>895.50699999999995</v>
      </c>
      <c r="D30" s="57">
        <v>2689.2</v>
      </c>
      <c r="E30" s="57">
        <v>1175.2</v>
      </c>
      <c r="F30" s="57">
        <v>55.1</v>
      </c>
      <c r="G30" s="57">
        <v>0</v>
      </c>
      <c r="H30" s="57">
        <v>153.4</v>
      </c>
      <c r="I30" s="57"/>
      <c r="J30" s="57"/>
      <c r="K30" s="57"/>
      <c r="L30" s="57">
        <v>60.9</v>
      </c>
      <c r="M30" s="57">
        <v>9.1</v>
      </c>
      <c r="N30" s="57">
        <v>1073.8510000000001</v>
      </c>
      <c r="O30" s="57">
        <v>719.4</v>
      </c>
      <c r="P30" s="57">
        <v>6831.6580000000004</v>
      </c>
      <c r="Q30" s="1"/>
      <c r="R30" s="1"/>
      <c r="S30" s="1"/>
      <c r="T30" s="1"/>
      <c r="U30" s="211" t="s">
        <v>954</v>
      </c>
      <c r="V30" s="52" t="s">
        <v>955</v>
      </c>
      <c r="W30" s="53" t="s">
        <v>934</v>
      </c>
      <c r="X30" s="53">
        <v>2215.9499999999998</v>
      </c>
    </row>
    <row r="31" spans="1:24" x14ac:dyDescent="0.25">
      <c r="A31" s="1"/>
      <c r="B31" s="50" t="s">
        <v>799</v>
      </c>
      <c r="C31" s="51">
        <v>929.24099999999999</v>
      </c>
      <c r="D31" s="51">
        <v>2725.8</v>
      </c>
      <c r="E31" s="51">
        <v>1177.4000000000001</v>
      </c>
      <c r="F31" s="51">
        <v>55.1</v>
      </c>
      <c r="G31" s="51">
        <v>0</v>
      </c>
      <c r="H31" s="51">
        <v>157.1</v>
      </c>
      <c r="I31" s="51"/>
      <c r="J31" s="51"/>
      <c r="K31" s="51"/>
      <c r="L31" s="51">
        <v>62.7</v>
      </c>
      <c r="M31" s="51">
        <v>8.8000000000000007</v>
      </c>
      <c r="N31" s="51">
        <v>1039.069</v>
      </c>
      <c r="O31" s="51">
        <v>724.8</v>
      </c>
      <c r="P31" s="51">
        <v>6880.01</v>
      </c>
      <c r="Q31" s="1"/>
      <c r="R31" s="1"/>
      <c r="S31" s="1"/>
      <c r="T31" s="1"/>
      <c r="U31" s="211" t="s">
        <v>578</v>
      </c>
      <c r="V31" s="52" t="s">
        <v>956</v>
      </c>
      <c r="W31" s="53">
        <v>479.8</v>
      </c>
      <c r="X31" s="53" t="s">
        <v>934</v>
      </c>
    </row>
    <row r="32" spans="1:24" x14ac:dyDescent="0.25">
      <c r="A32" s="1"/>
      <c r="B32" s="54" t="s">
        <v>800</v>
      </c>
      <c r="C32" s="55">
        <v>924.495</v>
      </c>
      <c r="D32" s="55">
        <v>2735.6</v>
      </c>
      <c r="E32" s="55">
        <v>1176.4000000000001</v>
      </c>
      <c r="F32" s="55">
        <v>55.2</v>
      </c>
      <c r="G32" s="55">
        <v>0</v>
      </c>
      <c r="H32" s="55">
        <v>153.80000000000001</v>
      </c>
      <c r="I32" s="55"/>
      <c r="J32" s="55"/>
      <c r="K32" s="55"/>
      <c r="L32" s="55">
        <v>63.5</v>
      </c>
      <c r="M32" s="55">
        <v>8.8000000000000007</v>
      </c>
      <c r="N32" s="55">
        <v>1003.966</v>
      </c>
      <c r="O32" s="55">
        <v>751.4</v>
      </c>
      <c r="P32" s="55">
        <v>6873.1610000000001</v>
      </c>
      <c r="Q32" s="1"/>
      <c r="R32" s="1"/>
      <c r="S32" s="1"/>
      <c r="T32" s="1"/>
      <c r="U32" s="211" t="s">
        <v>579</v>
      </c>
      <c r="V32" s="52" t="s">
        <v>957</v>
      </c>
      <c r="W32" s="53">
        <v>453.95</v>
      </c>
      <c r="X32" s="53" t="s">
        <v>934</v>
      </c>
    </row>
    <row r="33" spans="1:24" x14ac:dyDescent="0.25">
      <c r="A33" s="1"/>
      <c r="B33" s="54" t="s">
        <v>801</v>
      </c>
      <c r="C33" s="55">
        <v>931.26</v>
      </c>
      <c r="D33" s="55">
        <v>2767</v>
      </c>
      <c r="E33" s="55">
        <v>1177.3</v>
      </c>
      <c r="F33" s="55">
        <v>42.1</v>
      </c>
      <c r="G33" s="55">
        <v>0</v>
      </c>
      <c r="H33" s="55">
        <v>155.6</v>
      </c>
      <c r="I33" s="55"/>
      <c r="J33" s="55"/>
      <c r="K33" s="55"/>
      <c r="L33" s="55">
        <v>63.1</v>
      </c>
      <c r="M33" s="55">
        <v>8.8000000000000007</v>
      </c>
      <c r="N33" s="55">
        <v>960.37599999999998</v>
      </c>
      <c r="O33" s="55">
        <v>779.2</v>
      </c>
      <c r="P33" s="55">
        <v>6884.7359999999999</v>
      </c>
      <c r="Q33" s="1"/>
      <c r="R33" s="1"/>
      <c r="S33" s="1"/>
      <c r="T33" s="1"/>
      <c r="U33" s="211" t="s">
        <v>132</v>
      </c>
      <c r="V33" s="52" t="s">
        <v>958</v>
      </c>
      <c r="W33" s="53" t="s">
        <v>934</v>
      </c>
      <c r="X33" s="53">
        <v>498.25</v>
      </c>
    </row>
    <row r="34" spans="1:24" x14ac:dyDescent="0.25">
      <c r="A34" s="1"/>
      <c r="B34" s="54" t="s">
        <v>802</v>
      </c>
      <c r="C34" s="55">
        <v>929.899</v>
      </c>
      <c r="D34" s="55">
        <v>2793.6</v>
      </c>
      <c r="E34" s="55">
        <v>1175.7</v>
      </c>
      <c r="F34" s="55">
        <v>40.1</v>
      </c>
      <c r="G34" s="55">
        <v>0</v>
      </c>
      <c r="H34" s="55">
        <v>157.6</v>
      </c>
      <c r="I34" s="55"/>
      <c r="J34" s="55"/>
      <c r="K34" s="55"/>
      <c r="L34" s="55">
        <v>63.6</v>
      </c>
      <c r="M34" s="55">
        <v>8.8000000000000007</v>
      </c>
      <c r="N34" s="55">
        <v>957.88400000000001</v>
      </c>
      <c r="O34" s="55">
        <v>794.9</v>
      </c>
      <c r="P34" s="55">
        <v>6922.0829999999996</v>
      </c>
      <c r="Q34" s="1"/>
      <c r="R34" s="1"/>
      <c r="S34" s="1"/>
      <c r="T34" s="1"/>
      <c r="U34" s="211"/>
      <c r="V34" s="52" t="s">
        <v>959</v>
      </c>
      <c r="W34" s="53" t="s">
        <v>934</v>
      </c>
      <c r="X34" s="53">
        <v>2707.2</v>
      </c>
    </row>
    <row r="35" spans="1:24" x14ac:dyDescent="0.25">
      <c r="A35" s="1"/>
      <c r="B35" s="54" t="s">
        <v>803</v>
      </c>
      <c r="C35" s="55">
        <v>931.27700000000004</v>
      </c>
      <c r="D35" s="55">
        <v>2845.2</v>
      </c>
      <c r="E35" s="55">
        <v>1131.5999999999999</v>
      </c>
      <c r="F35" s="55">
        <v>39.9</v>
      </c>
      <c r="G35" s="55">
        <v>0</v>
      </c>
      <c r="H35" s="55">
        <v>136.30000000000001</v>
      </c>
      <c r="I35" s="55"/>
      <c r="J35" s="55"/>
      <c r="K35" s="55"/>
      <c r="L35" s="55">
        <v>63.6</v>
      </c>
      <c r="M35" s="55">
        <v>8.8000000000000007</v>
      </c>
      <c r="N35" s="55">
        <v>949.39700000000005</v>
      </c>
      <c r="O35" s="55">
        <v>805.8</v>
      </c>
      <c r="P35" s="55">
        <v>6911.8739999999998</v>
      </c>
      <c r="Q35" s="1"/>
      <c r="R35" s="1"/>
      <c r="S35" s="1"/>
      <c r="T35" s="1"/>
      <c r="U35" s="211" t="s">
        <v>592</v>
      </c>
      <c r="V35" s="52" t="s">
        <v>960</v>
      </c>
      <c r="W35" s="53">
        <v>514.54999999999995</v>
      </c>
      <c r="X35" s="53" t="s">
        <v>934</v>
      </c>
    </row>
    <row r="36" spans="1:24" x14ac:dyDescent="0.25">
      <c r="A36" s="1"/>
      <c r="B36" s="54" t="s">
        <v>804</v>
      </c>
      <c r="C36" s="55">
        <v>951.40300000000002</v>
      </c>
      <c r="D36" s="55">
        <v>3078</v>
      </c>
      <c r="E36" s="55">
        <v>947.9</v>
      </c>
      <c r="F36" s="55">
        <v>40.4</v>
      </c>
      <c r="G36" s="55">
        <v>0</v>
      </c>
      <c r="H36" s="55">
        <v>136.1</v>
      </c>
      <c r="I36" s="55"/>
      <c r="J36" s="55"/>
      <c r="K36" s="55"/>
      <c r="L36" s="55">
        <v>63.6</v>
      </c>
      <c r="M36" s="55">
        <v>8.8000000000000007</v>
      </c>
      <c r="N36" s="55">
        <v>938.85299999999995</v>
      </c>
      <c r="O36" s="55">
        <v>800.8</v>
      </c>
      <c r="P36" s="55">
        <v>6965.8559999999998</v>
      </c>
      <c r="Q36" s="1"/>
      <c r="R36" s="1"/>
      <c r="S36" s="1"/>
      <c r="T36" s="1"/>
      <c r="U36" s="211"/>
      <c r="V36" s="52" t="s">
        <v>961</v>
      </c>
      <c r="W36" s="53">
        <v>191.2</v>
      </c>
      <c r="X36" s="53" t="s">
        <v>934</v>
      </c>
    </row>
    <row r="37" spans="1:24" x14ac:dyDescent="0.25">
      <c r="A37" s="1"/>
      <c r="B37" s="54" t="s">
        <v>805</v>
      </c>
      <c r="C37" s="55">
        <v>941.87300000000005</v>
      </c>
      <c r="D37" s="55">
        <v>3175.7</v>
      </c>
      <c r="E37" s="55">
        <v>896.4</v>
      </c>
      <c r="F37" s="55">
        <v>39.5</v>
      </c>
      <c r="G37" s="55">
        <v>0</v>
      </c>
      <c r="H37" s="55">
        <v>127.1</v>
      </c>
      <c r="I37" s="55"/>
      <c r="J37" s="55"/>
      <c r="K37" s="55"/>
      <c r="L37" s="55">
        <v>60.6</v>
      </c>
      <c r="M37" s="55">
        <v>8.8000000000000007</v>
      </c>
      <c r="N37" s="55">
        <v>924.00099999999998</v>
      </c>
      <c r="O37" s="55">
        <v>804.1</v>
      </c>
      <c r="P37" s="55">
        <v>6978.0739999999996</v>
      </c>
      <c r="Q37" s="1"/>
      <c r="R37" s="1"/>
      <c r="S37" s="1"/>
      <c r="T37" s="1"/>
      <c r="U37" s="211" t="s">
        <v>593</v>
      </c>
      <c r="V37" s="52" t="s">
        <v>962</v>
      </c>
      <c r="W37" s="53">
        <v>489.6</v>
      </c>
      <c r="X37" s="53" t="s">
        <v>934</v>
      </c>
    </row>
    <row r="38" spans="1:24" x14ac:dyDescent="0.25">
      <c r="A38" s="1"/>
      <c r="B38" s="56" t="s">
        <v>806</v>
      </c>
      <c r="C38" s="57">
        <v>947.87</v>
      </c>
      <c r="D38" s="57">
        <v>3153.2</v>
      </c>
      <c r="E38" s="57">
        <v>781.2</v>
      </c>
      <c r="F38" s="57">
        <v>39.799999999999997</v>
      </c>
      <c r="G38" s="57">
        <v>79.7</v>
      </c>
      <c r="H38" s="57">
        <v>211.3</v>
      </c>
      <c r="I38" s="57"/>
      <c r="J38" s="57"/>
      <c r="K38" s="57"/>
      <c r="L38" s="57">
        <v>63.3</v>
      </c>
      <c r="M38" s="57">
        <v>9</v>
      </c>
      <c r="N38" s="57">
        <v>899.36300000000006</v>
      </c>
      <c r="O38" s="57">
        <v>810.2</v>
      </c>
      <c r="P38" s="57">
        <v>6994.933</v>
      </c>
      <c r="Q38" s="1"/>
      <c r="R38" s="1"/>
      <c r="S38" s="1"/>
      <c r="T38" s="1"/>
      <c r="U38" s="211"/>
      <c r="V38" s="52" t="s">
        <v>963</v>
      </c>
      <c r="W38" s="53">
        <v>489.6</v>
      </c>
      <c r="X38" s="53" t="s">
        <v>934</v>
      </c>
    </row>
    <row r="39" spans="1:24" x14ac:dyDescent="0.25">
      <c r="A39" s="1"/>
      <c r="B39" s="50" t="s">
        <v>807</v>
      </c>
      <c r="C39" s="51">
        <v>937.66899999999998</v>
      </c>
      <c r="D39" s="51">
        <v>2942.8</v>
      </c>
      <c r="E39" s="51">
        <v>700.2</v>
      </c>
      <c r="F39" s="51">
        <v>40.299999999999997</v>
      </c>
      <c r="G39" s="51">
        <v>80.2</v>
      </c>
      <c r="H39" s="51">
        <v>421.4</v>
      </c>
      <c r="I39" s="51"/>
      <c r="J39" s="51"/>
      <c r="K39" s="51"/>
      <c r="L39" s="51">
        <v>62.6</v>
      </c>
      <c r="M39" s="51">
        <v>9</v>
      </c>
      <c r="N39" s="51">
        <v>828.56299999999999</v>
      </c>
      <c r="O39" s="51">
        <v>821</v>
      </c>
      <c r="P39" s="51">
        <v>6843.732</v>
      </c>
      <c r="Q39" s="1"/>
      <c r="R39" s="1"/>
      <c r="S39" s="1"/>
      <c r="T39" s="1"/>
      <c r="U39" s="211"/>
      <c r="V39" s="52" t="s">
        <v>964</v>
      </c>
      <c r="W39" s="53">
        <v>480</v>
      </c>
      <c r="X39" s="53" t="s">
        <v>934</v>
      </c>
    </row>
    <row r="40" spans="1:24" x14ac:dyDescent="0.25">
      <c r="A40" s="1"/>
      <c r="B40" s="54" t="s">
        <v>808</v>
      </c>
      <c r="C40" s="55">
        <v>943.07399999999996</v>
      </c>
      <c r="D40" s="55">
        <v>3223.5</v>
      </c>
      <c r="E40" s="55">
        <v>703.7</v>
      </c>
      <c r="F40" s="55">
        <v>40</v>
      </c>
      <c r="G40" s="55">
        <v>76.599999999999994</v>
      </c>
      <c r="H40" s="55">
        <v>510</v>
      </c>
      <c r="I40" s="55"/>
      <c r="J40" s="55"/>
      <c r="K40" s="55"/>
      <c r="L40" s="55">
        <v>64.900000000000006</v>
      </c>
      <c r="M40" s="55">
        <v>9.1</v>
      </c>
      <c r="N40" s="55">
        <v>579.87599999999998</v>
      </c>
      <c r="O40" s="55">
        <v>819.7</v>
      </c>
      <c r="P40" s="55">
        <v>6970.45</v>
      </c>
      <c r="Q40" s="1"/>
      <c r="R40" s="1"/>
      <c r="S40" s="1"/>
      <c r="T40" s="1"/>
      <c r="U40" s="211"/>
      <c r="V40" s="52" t="s">
        <v>965</v>
      </c>
      <c r="W40" s="53">
        <v>141.6</v>
      </c>
      <c r="X40" s="53" t="s">
        <v>934</v>
      </c>
    </row>
    <row r="41" spans="1:24" x14ac:dyDescent="0.25">
      <c r="A41" s="1"/>
      <c r="B41" s="54" t="s">
        <v>809</v>
      </c>
      <c r="C41" s="55">
        <v>949.47299999999996</v>
      </c>
      <c r="D41" s="55">
        <v>3338.2</v>
      </c>
      <c r="E41" s="55">
        <v>722.4</v>
      </c>
      <c r="F41" s="55">
        <v>40.299999999999997</v>
      </c>
      <c r="G41" s="55">
        <v>137.1</v>
      </c>
      <c r="H41" s="55">
        <v>710.3</v>
      </c>
      <c r="I41" s="55"/>
      <c r="J41" s="55"/>
      <c r="K41" s="55"/>
      <c r="L41" s="55">
        <v>64.099999999999994</v>
      </c>
      <c r="M41" s="55">
        <v>8.6</v>
      </c>
      <c r="N41" s="55">
        <v>239.81399999999999</v>
      </c>
      <c r="O41" s="55">
        <v>782.4</v>
      </c>
      <c r="P41" s="55">
        <v>6992.6869999999999</v>
      </c>
      <c r="Q41" s="1"/>
      <c r="R41" s="1"/>
      <c r="S41" s="1"/>
      <c r="T41" s="1"/>
      <c r="U41" s="211" t="s">
        <v>580</v>
      </c>
      <c r="V41" s="52" t="s">
        <v>966</v>
      </c>
      <c r="W41" s="53">
        <v>83.6</v>
      </c>
      <c r="X41" s="53" t="s">
        <v>934</v>
      </c>
    </row>
    <row r="42" spans="1:24" x14ac:dyDescent="0.25">
      <c r="A42" s="1"/>
      <c r="B42" s="54" t="s">
        <v>810</v>
      </c>
      <c r="C42" s="55">
        <v>944.67499999999995</v>
      </c>
      <c r="D42" s="55">
        <v>3226.7</v>
      </c>
      <c r="E42" s="55">
        <v>711.4</v>
      </c>
      <c r="F42" s="55">
        <v>41</v>
      </c>
      <c r="G42" s="55">
        <v>154</v>
      </c>
      <c r="H42" s="55">
        <v>1086.3</v>
      </c>
      <c r="I42" s="55"/>
      <c r="J42" s="55"/>
      <c r="K42" s="55"/>
      <c r="L42" s="55">
        <v>65.099999999999994</v>
      </c>
      <c r="M42" s="55">
        <v>8.1</v>
      </c>
      <c r="N42" s="55">
        <v>23.309000000000001</v>
      </c>
      <c r="O42" s="55">
        <v>757.1</v>
      </c>
      <c r="P42" s="55">
        <v>7017.6840000000002</v>
      </c>
      <c r="Q42" s="1"/>
      <c r="R42" s="1"/>
      <c r="S42" s="1"/>
      <c r="T42" s="1"/>
      <c r="U42" s="211" t="s">
        <v>562</v>
      </c>
      <c r="V42" s="52" t="s">
        <v>967</v>
      </c>
      <c r="W42" s="53">
        <v>441.6</v>
      </c>
      <c r="X42" s="53" t="s">
        <v>934</v>
      </c>
    </row>
    <row r="43" spans="1:24" x14ac:dyDescent="0.25">
      <c r="A43" s="1"/>
      <c r="B43" s="54" t="s">
        <v>811</v>
      </c>
      <c r="C43" s="55">
        <v>933.375</v>
      </c>
      <c r="D43" s="55">
        <v>3245.4</v>
      </c>
      <c r="E43" s="55">
        <v>729</v>
      </c>
      <c r="F43" s="55">
        <v>39.9</v>
      </c>
      <c r="G43" s="55">
        <v>154.1</v>
      </c>
      <c r="H43" s="55">
        <v>1418</v>
      </c>
      <c r="I43" s="55"/>
      <c r="J43" s="55"/>
      <c r="K43" s="55"/>
      <c r="L43" s="55">
        <v>65.2</v>
      </c>
      <c r="M43" s="55">
        <v>9.3000000000000007</v>
      </c>
      <c r="N43" s="55">
        <v>0</v>
      </c>
      <c r="O43" s="55">
        <v>750.9</v>
      </c>
      <c r="P43" s="55">
        <v>7345.1750000000002</v>
      </c>
      <c r="Q43" s="1"/>
      <c r="R43" s="1"/>
      <c r="S43" s="1"/>
      <c r="T43" s="1"/>
      <c r="U43" s="211" t="s">
        <v>581</v>
      </c>
      <c r="V43" s="52" t="s">
        <v>968</v>
      </c>
      <c r="W43" s="53">
        <v>444</v>
      </c>
      <c r="X43" s="53" t="s">
        <v>934</v>
      </c>
    </row>
    <row r="44" spans="1:24" x14ac:dyDescent="0.25">
      <c r="A44" s="1"/>
      <c r="B44" s="54" t="s">
        <v>812</v>
      </c>
      <c r="C44" s="55">
        <v>951.17600000000004</v>
      </c>
      <c r="D44" s="55">
        <v>3316.7</v>
      </c>
      <c r="E44" s="55">
        <v>766.5</v>
      </c>
      <c r="F44" s="55">
        <v>40.6</v>
      </c>
      <c r="G44" s="55">
        <v>152.69999999999999</v>
      </c>
      <c r="H44" s="55">
        <v>1579.4</v>
      </c>
      <c r="I44" s="55"/>
      <c r="J44" s="55"/>
      <c r="K44" s="55"/>
      <c r="L44" s="55">
        <v>63.8</v>
      </c>
      <c r="M44" s="55">
        <v>9.3000000000000007</v>
      </c>
      <c r="N44" s="55">
        <v>0</v>
      </c>
      <c r="O44" s="55">
        <v>711.3</v>
      </c>
      <c r="P44" s="55">
        <v>7591.4759999999997</v>
      </c>
      <c r="Q44" s="1"/>
      <c r="R44" s="1"/>
      <c r="S44" s="1"/>
      <c r="T44" s="1"/>
      <c r="U44" s="211" t="s">
        <v>558</v>
      </c>
      <c r="V44" s="52" t="s">
        <v>969</v>
      </c>
      <c r="W44" s="53" t="s">
        <v>934</v>
      </c>
      <c r="X44" s="53">
        <v>4331.1000000000004</v>
      </c>
    </row>
    <row r="45" spans="1:24" x14ac:dyDescent="0.25">
      <c r="A45" s="1"/>
      <c r="B45" s="54" t="s">
        <v>813</v>
      </c>
      <c r="C45" s="55">
        <v>1003.174</v>
      </c>
      <c r="D45" s="55">
        <v>3209.8</v>
      </c>
      <c r="E45" s="55">
        <v>785.4</v>
      </c>
      <c r="F45" s="55">
        <v>51.7</v>
      </c>
      <c r="G45" s="55">
        <v>158</v>
      </c>
      <c r="H45" s="55">
        <v>1753.9</v>
      </c>
      <c r="I45" s="55"/>
      <c r="J45" s="55"/>
      <c r="K45" s="55"/>
      <c r="L45" s="55">
        <v>61.3</v>
      </c>
      <c r="M45" s="55">
        <v>9.3000000000000007</v>
      </c>
      <c r="N45" s="55">
        <v>0</v>
      </c>
      <c r="O45" s="55">
        <v>642.6</v>
      </c>
      <c r="P45" s="55">
        <v>7675.174</v>
      </c>
      <c r="Q45" s="1"/>
      <c r="R45" s="1"/>
      <c r="S45" s="1"/>
      <c r="T45" s="1"/>
      <c r="U45" s="211" t="s">
        <v>564</v>
      </c>
      <c r="V45" s="52" t="s">
        <v>970</v>
      </c>
      <c r="W45" s="53">
        <v>2121.9</v>
      </c>
      <c r="X45" s="53" t="s">
        <v>934</v>
      </c>
    </row>
    <row r="46" spans="1:24" x14ac:dyDescent="0.25">
      <c r="A46" s="1"/>
      <c r="B46" s="56" t="s">
        <v>814</v>
      </c>
      <c r="C46" s="57">
        <v>983.47299999999996</v>
      </c>
      <c r="D46" s="57">
        <v>3164.2</v>
      </c>
      <c r="E46" s="57">
        <v>876.3</v>
      </c>
      <c r="F46" s="57">
        <v>102</v>
      </c>
      <c r="G46" s="57">
        <v>153.5</v>
      </c>
      <c r="H46" s="57">
        <v>1878.1</v>
      </c>
      <c r="I46" s="57"/>
      <c r="J46" s="57"/>
      <c r="K46" s="57"/>
      <c r="L46" s="57">
        <v>59.8</v>
      </c>
      <c r="M46" s="57">
        <v>9.3000000000000007</v>
      </c>
      <c r="N46" s="57">
        <v>0</v>
      </c>
      <c r="O46" s="57">
        <v>583.29999999999995</v>
      </c>
      <c r="P46" s="57">
        <v>7809.973</v>
      </c>
      <c r="Q46" s="1"/>
      <c r="R46" s="1"/>
      <c r="S46" s="1"/>
      <c r="T46" s="1"/>
      <c r="U46" s="211" t="s">
        <v>568</v>
      </c>
      <c r="V46" s="52" t="s">
        <v>971</v>
      </c>
      <c r="W46" s="53">
        <v>84.1</v>
      </c>
      <c r="X46" s="53" t="s">
        <v>934</v>
      </c>
    </row>
    <row r="47" spans="1:24" x14ac:dyDescent="0.25">
      <c r="A47" s="1"/>
      <c r="B47" s="50" t="s">
        <v>815</v>
      </c>
      <c r="C47" s="51">
        <v>983.97400000000005</v>
      </c>
      <c r="D47" s="51">
        <v>3191.4</v>
      </c>
      <c r="E47" s="51">
        <v>803.8</v>
      </c>
      <c r="F47" s="51">
        <v>101.6</v>
      </c>
      <c r="G47" s="51">
        <v>154.9</v>
      </c>
      <c r="H47" s="51">
        <v>1899.1</v>
      </c>
      <c r="I47" s="51"/>
      <c r="J47" s="51"/>
      <c r="K47" s="51"/>
      <c r="L47" s="51">
        <v>60</v>
      </c>
      <c r="M47" s="51">
        <v>9.3000000000000007</v>
      </c>
      <c r="N47" s="51">
        <v>0</v>
      </c>
      <c r="O47" s="51">
        <v>514.6</v>
      </c>
      <c r="P47" s="51">
        <v>7718.674</v>
      </c>
      <c r="Q47" s="1"/>
      <c r="R47" s="1"/>
      <c r="S47" s="1"/>
      <c r="T47" s="1"/>
      <c r="U47" s="211" t="s">
        <v>74</v>
      </c>
      <c r="V47" s="52" t="s">
        <v>144</v>
      </c>
      <c r="W47" s="53" t="s">
        <v>934</v>
      </c>
      <c r="X47" s="53">
        <v>12265.85</v>
      </c>
    </row>
    <row r="48" spans="1:24" x14ac:dyDescent="0.25">
      <c r="A48" s="1"/>
      <c r="B48" s="54" t="s">
        <v>816</v>
      </c>
      <c r="C48" s="55">
        <v>1012.974</v>
      </c>
      <c r="D48" s="55">
        <v>3395.3</v>
      </c>
      <c r="E48" s="55">
        <v>727.3</v>
      </c>
      <c r="F48" s="55">
        <v>102</v>
      </c>
      <c r="G48" s="55">
        <v>151.69999999999999</v>
      </c>
      <c r="H48" s="55">
        <v>1876.8</v>
      </c>
      <c r="I48" s="55"/>
      <c r="J48" s="55"/>
      <c r="K48" s="55"/>
      <c r="L48" s="55">
        <v>59.5</v>
      </c>
      <c r="M48" s="55">
        <v>9.3000000000000007</v>
      </c>
      <c r="N48" s="55">
        <v>0</v>
      </c>
      <c r="O48" s="55">
        <v>430</v>
      </c>
      <c r="P48" s="55">
        <v>7764.8739999999998</v>
      </c>
      <c r="Q48" s="1"/>
      <c r="R48" s="1"/>
      <c r="S48" s="1"/>
      <c r="T48" s="1"/>
      <c r="U48" s="211"/>
      <c r="V48" s="52" t="s">
        <v>972</v>
      </c>
      <c r="W48" s="53">
        <v>245.1</v>
      </c>
      <c r="X48" s="53" t="s">
        <v>934</v>
      </c>
    </row>
    <row r="49" spans="1:24" x14ac:dyDescent="0.25">
      <c r="A49" s="1"/>
      <c r="B49" s="54" t="s">
        <v>817</v>
      </c>
      <c r="C49" s="55">
        <v>1094.107</v>
      </c>
      <c r="D49" s="55">
        <v>3664.3</v>
      </c>
      <c r="E49" s="55">
        <v>623.70000000000005</v>
      </c>
      <c r="F49" s="55">
        <v>102.4</v>
      </c>
      <c r="G49" s="55">
        <v>158</v>
      </c>
      <c r="H49" s="55">
        <v>1556.5</v>
      </c>
      <c r="I49" s="55"/>
      <c r="J49" s="55"/>
      <c r="K49" s="55"/>
      <c r="L49" s="55">
        <v>60.9</v>
      </c>
      <c r="M49" s="55">
        <v>9.4</v>
      </c>
      <c r="N49" s="55">
        <v>0</v>
      </c>
      <c r="O49" s="55">
        <v>381.5</v>
      </c>
      <c r="P49" s="55">
        <v>7650.8069999999998</v>
      </c>
      <c r="Q49" s="1"/>
      <c r="R49" s="1"/>
      <c r="S49" s="1"/>
      <c r="T49" s="1"/>
      <c r="U49" s="211" t="s">
        <v>560</v>
      </c>
      <c r="V49" s="52" t="s">
        <v>973</v>
      </c>
      <c r="W49" s="53" t="s">
        <v>934</v>
      </c>
      <c r="X49" s="53">
        <v>1941.25</v>
      </c>
    </row>
    <row r="50" spans="1:24" x14ac:dyDescent="0.25">
      <c r="A50" s="1"/>
      <c r="B50" s="54" t="s">
        <v>818</v>
      </c>
      <c r="C50" s="55">
        <v>1089.8065999999999</v>
      </c>
      <c r="D50" s="55">
        <v>3778</v>
      </c>
      <c r="E50" s="55">
        <v>541.6</v>
      </c>
      <c r="F50" s="55">
        <v>101.8</v>
      </c>
      <c r="G50" s="55">
        <v>156</v>
      </c>
      <c r="H50" s="55">
        <v>1503.6</v>
      </c>
      <c r="I50" s="55"/>
      <c r="J50" s="55"/>
      <c r="K50" s="55"/>
      <c r="L50" s="55">
        <v>62.5</v>
      </c>
      <c r="M50" s="55">
        <v>9.4</v>
      </c>
      <c r="N50" s="55">
        <v>0</v>
      </c>
      <c r="O50" s="55">
        <v>345.3</v>
      </c>
      <c r="P50" s="55">
        <v>7588.0065999999997</v>
      </c>
      <c r="Q50" s="1"/>
      <c r="R50" s="1"/>
      <c r="S50" s="1"/>
      <c r="T50" s="1"/>
      <c r="U50" s="211" t="s">
        <v>576</v>
      </c>
      <c r="V50" s="52" t="s">
        <v>974</v>
      </c>
      <c r="W50" s="53">
        <v>49.25</v>
      </c>
      <c r="X50" s="53" t="s">
        <v>934</v>
      </c>
    </row>
    <row r="51" spans="1:24" x14ac:dyDescent="0.25">
      <c r="A51" s="1"/>
      <c r="B51" s="54" t="s">
        <v>819</v>
      </c>
      <c r="C51" s="55">
        <v>1092.56</v>
      </c>
      <c r="D51" s="55">
        <v>3609.2</v>
      </c>
      <c r="E51" s="55">
        <v>0</v>
      </c>
      <c r="F51" s="55">
        <v>67.2</v>
      </c>
      <c r="G51" s="55">
        <v>145.4</v>
      </c>
      <c r="H51" s="55">
        <v>1994.3</v>
      </c>
      <c r="I51" s="55"/>
      <c r="J51" s="55"/>
      <c r="K51" s="55"/>
      <c r="L51" s="55">
        <v>62.3</v>
      </c>
      <c r="M51" s="55">
        <v>9.4</v>
      </c>
      <c r="N51" s="55">
        <v>0</v>
      </c>
      <c r="O51" s="55">
        <v>293.3</v>
      </c>
      <c r="P51" s="55">
        <v>7273.66</v>
      </c>
      <c r="Q51" s="240"/>
      <c r="R51" s="1"/>
      <c r="S51" s="1"/>
      <c r="T51" s="1"/>
      <c r="U51" s="211" t="s">
        <v>157</v>
      </c>
      <c r="V51" s="52" t="s">
        <v>975</v>
      </c>
      <c r="W51" s="53">
        <v>133.6</v>
      </c>
      <c r="X51" s="53" t="s">
        <v>934</v>
      </c>
    </row>
    <row r="52" spans="1:24" x14ac:dyDescent="0.25">
      <c r="A52" s="1"/>
      <c r="B52" s="54" t="s">
        <v>820</v>
      </c>
      <c r="C52" s="55">
        <v>1105.9525000000001</v>
      </c>
      <c r="D52" s="55">
        <v>3675.6</v>
      </c>
      <c r="E52" s="55">
        <v>0</v>
      </c>
      <c r="F52" s="55">
        <v>67.900000000000006</v>
      </c>
      <c r="G52" s="55">
        <v>85.3</v>
      </c>
      <c r="H52" s="55">
        <v>1929.3</v>
      </c>
      <c r="I52" s="55"/>
      <c r="J52" s="55"/>
      <c r="K52" s="55"/>
      <c r="L52" s="55">
        <v>62.1</v>
      </c>
      <c r="M52" s="55">
        <v>9.4</v>
      </c>
      <c r="N52" s="55">
        <v>0</v>
      </c>
      <c r="O52" s="55">
        <v>237.4</v>
      </c>
      <c r="P52" s="55">
        <v>7172.9525000000003</v>
      </c>
      <c r="Q52" s="240"/>
      <c r="R52" s="1"/>
      <c r="S52" s="1"/>
      <c r="T52" s="1"/>
      <c r="U52" s="211"/>
      <c r="V52" s="52" t="s">
        <v>976</v>
      </c>
      <c r="W52" s="53" t="s">
        <v>934</v>
      </c>
      <c r="X52" s="53">
        <v>5721.25</v>
      </c>
    </row>
    <row r="53" spans="1:24" x14ac:dyDescent="0.25">
      <c r="A53" s="1"/>
      <c r="B53" s="54" t="s">
        <v>821</v>
      </c>
      <c r="C53" s="55">
        <v>1153.4931999999999</v>
      </c>
      <c r="D53" s="55">
        <v>3421.03</v>
      </c>
      <c r="E53" s="55">
        <v>0</v>
      </c>
      <c r="F53" s="55">
        <v>25.2</v>
      </c>
      <c r="G53" s="55">
        <v>84.3</v>
      </c>
      <c r="H53" s="55">
        <v>1908.2</v>
      </c>
      <c r="I53" s="55"/>
      <c r="J53" s="55"/>
      <c r="K53" s="55"/>
      <c r="L53" s="55">
        <v>62.6</v>
      </c>
      <c r="M53" s="55">
        <v>9.4</v>
      </c>
      <c r="N53" s="55">
        <v>0</v>
      </c>
      <c r="O53" s="55">
        <v>209.3</v>
      </c>
      <c r="P53" s="55">
        <v>6873.5231999999996</v>
      </c>
      <c r="Q53" s="240"/>
      <c r="R53" s="1"/>
      <c r="S53" s="1"/>
      <c r="T53" s="1"/>
      <c r="U53" s="211"/>
      <c r="V53" s="52" t="s">
        <v>176</v>
      </c>
      <c r="W53" s="53" t="s">
        <v>934</v>
      </c>
      <c r="X53" s="53">
        <v>2188.4</v>
      </c>
    </row>
    <row r="54" spans="1:24" x14ac:dyDescent="0.25">
      <c r="A54" s="1"/>
      <c r="B54" s="56" t="s">
        <v>110</v>
      </c>
      <c r="C54" s="57">
        <v>1126.5816</v>
      </c>
      <c r="D54" s="57">
        <v>3595.23</v>
      </c>
      <c r="E54" s="55">
        <v>0</v>
      </c>
      <c r="F54" s="57">
        <v>24.7</v>
      </c>
      <c r="G54" s="57">
        <v>83.9</v>
      </c>
      <c r="H54" s="57">
        <v>1699.9</v>
      </c>
      <c r="I54" s="57"/>
      <c r="J54" s="57"/>
      <c r="K54" s="57"/>
      <c r="L54" s="57">
        <v>43.9</v>
      </c>
      <c r="M54" s="57">
        <v>9.4</v>
      </c>
      <c r="N54" s="57">
        <v>0</v>
      </c>
      <c r="O54" s="57">
        <v>169.2</v>
      </c>
      <c r="P54" s="57">
        <v>6752.8116</v>
      </c>
      <c r="Q54" s="240"/>
      <c r="R54" s="1"/>
      <c r="S54" s="1"/>
      <c r="T54" s="1"/>
      <c r="U54" s="211"/>
      <c r="V54" s="52" t="s">
        <v>977</v>
      </c>
      <c r="W54" s="53">
        <v>238.25</v>
      </c>
      <c r="X54" s="53" t="s">
        <v>934</v>
      </c>
    </row>
    <row r="55" spans="1:24" x14ac:dyDescent="0.25">
      <c r="A55" s="1"/>
      <c r="B55" s="58" t="s">
        <v>978</v>
      </c>
      <c r="C55" s="59">
        <v>22736.186450000001</v>
      </c>
      <c r="D55" s="59">
        <v>75390.48</v>
      </c>
      <c r="E55" s="59">
        <f t="shared" ref="E55" si="0">+SUM(E7:E54)/2</f>
        <v>27739.25</v>
      </c>
      <c r="F55" s="59">
        <v>1246.9000000000001</v>
      </c>
      <c r="G55" s="59">
        <v>1082.7</v>
      </c>
      <c r="H55" s="59">
        <f t="shared" ref="H55" si="1">+SUM(H7:H54)/2</f>
        <v>12913.499999999998</v>
      </c>
      <c r="I55" s="59">
        <f t="shared" ref="I55:K55" si="2">+SUM(I7:I54)/2</f>
        <v>0</v>
      </c>
      <c r="J55" s="59">
        <f t="shared" si="2"/>
        <v>0</v>
      </c>
      <c r="K55" s="59">
        <f t="shared" si="2"/>
        <v>0</v>
      </c>
      <c r="L55" s="59">
        <v>1511.45</v>
      </c>
      <c r="M55" s="59">
        <v>221.45</v>
      </c>
      <c r="N55" s="59">
        <v>10146.0095</v>
      </c>
      <c r="O55" s="59">
        <v>11719.55</v>
      </c>
      <c r="P55" s="59">
        <v>164707.47594999999</v>
      </c>
      <c r="Q55" s="1"/>
      <c r="R55" s="1"/>
      <c r="S55" s="1"/>
      <c r="T55" s="1"/>
      <c r="U55" s="211" t="s">
        <v>178</v>
      </c>
      <c r="V55" s="52" t="s">
        <v>979</v>
      </c>
      <c r="W55" s="53" t="s">
        <v>934</v>
      </c>
      <c r="X55" s="53">
        <v>1874.2</v>
      </c>
    </row>
    <row r="56" spans="1:24" x14ac:dyDescent="0.25">
      <c r="A56" s="1"/>
      <c r="B56" s="58" t="s">
        <v>980</v>
      </c>
      <c r="C56" s="59">
        <v>13.803979642613179</v>
      </c>
      <c r="D56" s="59">
        <v>45.772348562299726</v>
      </c>
      <c r="E56" s="59">
        <f t="shared" ref="E56" si="3">+E55*100/$P$55</f>
        <v>16.841524551332913</v>
      </c>
      <c r="F56" s="59">
        <v>0.75703910390717144</v>
      </c>
      <c r="G56" s="59">
        <v>0.65734721132431995</v>
      </c>
      <c r="H56" s="59">
        <f t="shared" ref="H56" si="4">+H55*100/$P$55</f>
        <v>7.8402634279455112</v>
      </c>
      <c r="I56" s="59">
        <f t="shared" ref="I56:K56" si="5">+I55*100/$P$55</f>
        <v>0</v>
      </c>
      <c r="J56" s="59">
        <f t="shared" si="5"/>
        <v>0</v>
      </c>
      <c r="K56" s="59">
        <f t="shared" si="5"/>
        <v>0</v>
      </c>
      <c r="L56" s="59">
        <v>0.91765719271833701</v>
      </c>
      <c r="M56" s="59">
        <v>0.13445048485062405</v>
      </c>
      <c r="N56" s="59">
        <v>6.1600175957283261</v>
      </c>
      <c r="O56" s="59">
        <v>7.1153722272798881</v>
      </c>
      <c r="P56" s="60" t="s">
        <v>981</v>
      </c>
      <c r="Q56" s="1"/>
      <c r="R56" s="1"/>
      <c r="S56" s="1"/>
      <c r="T56" s="1"/>
      <c r="U56" s="211"/>
      <c r="V56" s="52" t="s">
        <v>982</v>
      </c>
      <c r="W56" s="53">
        <v>7.2</v>
      </c>
      <c r="X56" s="53" t="s">
        <v>934</v>
      </c>
    </row>
    <row r="57" spans="1:24" x14ac:dyDescent="0.25">
      <c r="A57" s="1"/>
      <c r="B57" s="1"/>
      <c r="C57" s="1"/>
      <c r="D57" s="1"/>
      <c r="E57" s="1"/>
      <c r="F57" s="1"/>
      <c r="G57" s="1"/>
      <c r="H57" s="1"/>
      <c r="I57" s="1"/>
      <c r="J57" s="1"/>
      <c r="K57" s="1"/>
      <c r="L57" s="1"/>
      <c r="M57" s="1"/>
      <c r="N57" s="1"/>
      <c r="O57" s="1"/>
      <c r="P57" s="1"/>
      <c r="Q57" s="1"/>
      <c r="R57" s="1"/>
      <c r="S57" s="1"/>
      <c r="T57" s="1"/>
      <c r="U57" s="211"/>
      <c r="V57" s="52" t="s">
        <v>983</v>
      </c>
      <c r="W57" s="53">
        <v>373.2</v>
      </c>
      <c r="X57" s="53" t="s">
        <v>934</v>
      </c>
    </row>
    <row r="58" spans="1:24" x14ac:dyDescent="0.25">
      <c r="A58" s="1"/>
      <c r="B58" s="1"/>
      <c r="C58" s="1"/>
      <c r="D58" s="1"/>
      <c r="E58" s="1"/>
      <c r="F58" s="1"/>
      <c r="G58" s="1"/>
      <c r="H58" s="1"/>
      <c r="I58" s="1"/>
      <c r="J58" s="1"/>
      <c r="K58" s="1"/>
      <c r="L58" s="1"/>
      <c r="M58" s="1"/>
      <c r="N58" s="1"/>
      <c r="O58" s="1"/>
      <c r="P58" s="1"/>
      <c r="Q58" s="1"/>
      <c r="R58" s="1"/>
      <c r="S58" s="1"/>
      <c r="T58" s="1"/>
      <c r="U58" s="211"/>
      <c r="V58" s="52" t="s">
        <v>179</v>
      </c>
      <c r="W58" s="53" t="s">
        <v>934</v>
      </c>
      <c r="X58" s="53">
        <v>5577.35</v>
      </c>
    </row>
    <row r="59" spans="1:24" x14ac:dyDescent="0.25">
      <c r="A59" s="1"/>
      <c r="B59" s="1"/>
      <c r="C59" s="1"/>
      <c r="D59" s="1"/>
      <c r="E59" s="1"/>
      <c r="F59" s="1"/>
      <c r="G59" s="1"/>
      <c r="H59" s="1"/>
      <c r="I59" s="1"/>
      <c r="J59" s="1"/>
      <c r="K59" s="1"/>
      <c r="L59" s="1"/>
      <c r="M59" s="1"/>
      <c r="N59" s="1"/>
      <c r="O59" s="1"/>
      <c r="P59" s="1"/>
      <c r="Q59" s="1"/>
      <c r="R59" s="1"/>
      <c r="S59" s="1"/>
      <c r="T59" s="1"/>
      <c r="U59" s="211"/>
      <c r="V59" s="52" t="s">
        <v>182</v>
      </c>
      <c r="W59" s="53" t="s">
        <v>934</v>
      </c>
      <c r="X59" s="53">
        <v>3022.05</v>
      </c>
    </row>
    <row r="60" spans="1:24" x14ac:dyDescent="0.25">
      <c r="A60" s="1"/>
      <c r="B60" s="1"/>
      <c r="C60" s="1"/>
      <c r="D60" s="1"/>
      <c r="E60" s="1"/>
      <c r="F60" s="1"/>
      <c r="G60" s="1"/>
      <c r="H60" s="1"/>
      <c r="I60" s="1"/>
      <c r="J60" s="1"/>
      <c r="K60" s="1"/>
      <c r="L60" s="1"/>
      <c r="M60" s="1"/>
      <c r="N60" s="1"/>
      <c r="O60" s="1"/>
      <c r="P60" s="1"/>
      <c r="Q60" s="1"/>
      <c r="R60" s="1"/>
      <c r="S60" s="1"/>
      <c r="T60" s="1"/>
      <c r="U60" s="211"/>
      <c r="V60" s="52" t="s">
        <v>984</v>
      </c>
      <c r="W60" s="53">
        <v>1493.75</v>
      </c>
      <c r="X60" s="53" t="s">
        <v>934</v>
      </c>
    </row>
    <row r="61" spans="1:24" x14ac:dyDescent="0.25">
      <c r="A61" s="1"/>
      <c r="B61" s="1"/>
      <c r="C61" s="1"/>
      <c r="D61" s="1"/>
      <c r="E61" s="1"/>
      <c r="F61" s="1"/>
      <c r="G61" s="1"/>
      <c r="H61" s="1"/>
      <c r="I61" s="1"/>
      <c r="J61" s="1"/>
      <c r="K61" s="1"/>
      <c r="L61" s="1"/>
      <c r="M61" s="1"/>
      <c r="N61" s="1"/>
      <c r="O61" s="1"/>
      <c r="P61" s="1"/>
      <c r="Q61" s="1"/>
      <c r="R61" s="1"/>
      <c r="S61" s="1"/>
      <c r="T61" s="1"/>
      <c r="U61" s="211" t="s">
        <v>486</v>
      </c>
      <c r="V61" s="52" t="s">
        <v>985</v>
      </c>
      <c r="W61" s="53" t="s">
        <v>934</v>
      </c>
      <c r="X61" s="53">
        <v>2243.23</v>
      </c>
    </row>
    <row r="62" spans="1:24" x14ac:dyDescent="0.25">
      <c r="A62" s="1"/>
      <c r="B62" s="1"/>
      <c r="C62" s="1"/>
      <c r="D62" s="1"/>
      <c r="E62" s="1"/>
      <c r="F62" s="1"/>
      <c r="G62" s="1"/>
      <c r="H62" s="1"/>
      <c r="I62" s="1"/>
      <c r="J62" s="1"/>
      <c r="K62" s="1"/>
      <c r="L62" s="1"/>
      <c r="M62" s="1"/>
      <c r="N62" s="1"/>
      <c r="O62" s="1"/>
      <c r="P62" s="1"/>
      <c r="Q62" s="1"/>
      <c r="R62" s="1"/>
      <c r="S62" s="1"/>
      <c r="T62" s="1"/>
      <c r="U62" s="211"/>
      <c r="V62" s="52" t="s">
        <v>986</v>
      </c>
      <c r="W62" s="53">
        <v>51.45</v>
      </c>
      <c r="X62" s="53" t="s">
        <v>934</v>
      </c>
    </row>
    <row r="63" spans="1:24" x14ac:dyDescent="0.25">
      <c r="A63" s="1"/>
      <c r="B63" s="1"/>
      <c r="C63" s="1"/>
      <c r="D63" s="1"/>
      <c r="E63" s="1"/>
      <c r="F63" s="1"/>
      <c r="G63" s="1"/>
      <c r="H63" s="1"/>
      <c r="I63" s="1"/>
      <c r="J63" s="1"/>
      <c r="K63" s="1"/>
      <c r="L63" s="1"/>
      <c r="M63" s="1"/>
      <c r="N63" s="1"/>
      <c r="O63" s="1"/>
      <c r="P63" s="1"/>
      <c r="Q63" s="1"/>
      <c r="R63" s="1"/>
      <c r="S63" s="1"/>
      <c r="T63" s="1"/>
      <c r="U63" s="211" t="s">
        <v>987</v>
      </c>
      <c r="V63" s="52" t="s">
        <v>988</v>
      </c>
      <c r="W63" s="53">
        <v>479.25</v>
      </c>
      <c r="X63" s="53" t="s">
        <v>934</v>
      </c>
    </row>
    <row r="64" spans="1:24" x14ac:dyDescent="0.25">
      <c r="A64" s="1"/>
      <c r="B64" s="1"/>
      <c r="C64" s="1"/>
      <c r="D64" s="1"/>
      <c r="E64" s="1"/>
      <c r="F64" s="1"/>
      <c r="G64" s="1"/>
      <c r="H64" s="1"/>
      <c r="I64" s="1"/>
      <c r="J64" s="1"/>
      <c r="K64" s="1"/>
      <c r="L64" s="1"/>
      <c r="M64" s="1"/>
      <c r="N64" s="1"/>
      <c r="O64" s="1"/>
      <c r="P64" s="1"/>
      <c r="Q64" s="1"/>
      <c r="R64" s="1"/>
      <c r="S64" s="1"/>
      <c r="T64" s="1"/>
      <c r="U64" s="211"/>
      <c r="V64" s="52" t="s">
        <v>989</v>
      </c>
      <c r="W64" s="53">
        <v>162.44999999999999</v>
      </c>
      <c r="X64" s="53" t="s">
        <v>934</v>
      </c>
    </row>
    <row r="65" spans="1:24" x14ac:dyDescent="0.25">
      <c r="A65" s="1"/>
      <c r="B65" s="1"/>
      <c r="C65" s="1"/>
      <c r="D65" s="1"/>
      <c r="E65" s="1"/>
      <c r="F65" s="1"/>
      <c r="G65" s="1"/>
      <c r="H65" s="1"/>
      <c r="I65" s="1"/>
      <c r="J65" s="1"/>
      <c r="K65" s="1"/>
      <c r="L65" s="1"/>
      <c r="M65" s="1"/>
      <c r="N65" s="1"/>
      <c r="O65" s="1"/>
      <c r="P65" s="1"/>
      <c r="Q65" s="1"/>
      <c r="R65" s="1"/>
      <c r="S65" s="1"/>
      <c r="T65" s="1"/>
      <c r="U65" s="211"/>
      <c r="V65" s="52" t="s">
        <v>990</v>
      </c>
      <c r="W65" s="53">
        <v>479.1</v>
      </c>
      <c r="X65" s="53" t="s">
        <v>934</v>
      </c>
    </row>
    <row r="66" spans="1:24" x14ac:dyDescent="0.25">
      <c r="A66" s="1"/>
      <c r="B66" s="1"/>
      <c r="C66" s="1"/>
      <c r="D66" s="1"/>
      <c r="E66" s="1"/>
      <c r="F66" s="1"/>
      <c r="G66" s="1"/>
      <c r="H66" s="1"/>
      <c r="I66" s="1"/>
      <c r="J66" s="1"/>
      <c r="K66" s="1"/>
      <c r="L66" s="1"/>
      <c r="M66" s="1"/>
      <c r="N66" s="1"/>
      <c r="O66" s="1"/>
      <c r="P66" s="1"/>
      <c r="Q66" s="1"/>
      <c r="R66" s="1"/>
      <c r="S66" s="1"/>
      <c r="T66" s="1"/>
      <c r="U66" s="211" t="s">
        <v>99</v>
      </c>
      <c r="V66" s="52" t="s">
        <v>991</v>
      </c>
      <c r="W66" s="53">
        <v>91.2</v>
      </c>
      <c r="X66" s="53" t="s">
        <v>934</v>
      </c>
    </row>
    <row r="67" spans="1:24" x14ac:dyDescent="0.25">
      <c r="A67" s="1"/>
      <c r="B67" s="1"/>
      <c r="C67" s="1"/>
      <c r="D67" s="1"/>
      <c r="E67" s="1"/>
      <c r="F67" s="1"/>
      <c r="G67" s="1"/>
      <c r="H67" s="1"/>
      <c r="I67" s="1"/>
      <c r="J67" s="1"/>
      <c r="K67" s="1"/>
      <c r="L67" s="1"/>
      <c r="M67" s="1"/>
      <c r="N67" s="1"/>
      <c r="O67" s="1"/>
      <c r="P67" s="1"/>
      <c r="Q67" s="1"/>
      <c r="R67" s="1"/>
      <c r="S67" s="1"/>
      <c r="T67" s="1"/>
      <c r="U67" s="211"/>
      <c r="V67" s="52" t="s">
        <v>202</v>
      </c>
      <c r="W67" s="53" t="s">
        <v>934</v>
      </c>
      <c r="X67" s="53">
        <v>3946.8</v>
      </c>
    </row>
    <row r="68" spans="1:24" x14ac:dyDescent="0.25">
      <c r="A68" s="1"/>
      <c r="B68" s="1"/>
      <c r="C68" s="1"/>
      <c r="D68" s="1"/>
      <c r="E68" s="1"/>
      <c r="F68" s="1"/>
      <c r="G68" s="1"/>
      <c r="H68" s="1"/>
      <c r="I68" s="1"/>
      <c r="J68" s="1"/>
      <c r="K68" s="1"/>
      <c r="L68" s="1"/>
      <c r="M68" s="1"/>
      <c r="N68" s="1"/>
      <c r="O68" s="1"/>
      <c r="P68" s="1"/>
      <c r="Q68" s="1"/>
      <c r="R68" s="1"/>
      <c r="S68" s="1"/>
      <c r="T68" s="1"/>
      <c r="U68" s="211"/>
      <c r="V68" s="52" t="s">
        <v>204</v>
      </c>
      <c r="W68" s="53" t="s">
        <v>934</v>
      </c>
      <c r="X68" s="53">
        <v>687.85</v>
      </c>
    </row>
    <row r="69" spans="1:24" x14ac:dyDescent="0.25">
      <c r="A69" s="1"/>
      <c r="B69" s="1"/>
      <c r="C69" s="1"/>
      <c r="D69" s="1"/>
      <c r="E69" s="1"/>
      <c r="F69" s="1"/>
      <c r="G69" s="1"/>
      <c r="H69" s="1"/>
      <c r="I69" s="1"/>
      <c r="J69" s="1"/>
      <c r="K69" s="1"/>
      <c r="L69" s="1"/>
      <c r="M69" s="1"/>
      <c r="N69" s="1"/>
      <c r="O69" s="1"/>
      <c r="P69" s="1"/>
      <c r="Q69" s="1"/>
      <c r="R69" s="1"/>
      <c r="S69" s="1"/>
      <c r="T69" s="1"/>
      <c r="U69" s="211"/>
      <c r="V69" s="52" t="s">
        <v>992</v>
      </c>
      <c r="W69" s="53" t="s">
        <v>934</v>
      </c>
      <c r="X69" s="53">
        <v>1048.5</v>
      </c>
    </row>
    <row r="70" spans="1:24" x14ac:dyDescent="0.25">
      <c r="A70" s="1"/>
      <c r="B70" s="1"/>
      <c r="C70" s="1"/>
      <c r="D70" s="1"/>
      <c r="E70" s="1"/>
      <c r="F70" s="1"/>
      <c r="G70" s="1"/>
      <c r="H70" s="1"/>
      <c r="I70" s="1"/>
      <c r="J70" s="1"/>
      <c r="K70" s="1"/>
      <c r="L70" s="1"/>
      <c r="M70" s="1"/>
      <c r="N70" s="1"/>
      <c r="O70" s="1"/>
      <c r="P70" s="1"/>
      <c r="Q70" s="1"/>
      <c r="R70" s="1"/>
      <c r="S70" s="1"/>
      <c r="T70" s="1"/>
      <c r="U70" s="211"/>
      <c r="V70" s="52" t="s">
        <v>993</v>
      </c>
      <c r="W70" s="53">
        <v>2403.9</v>
      </c>
      <c r="X70" s="53" t="s">
        <v>934</v>
      </c>
    </row>
    <row r="71" spans="1:24" x14ac:dyDescent="0.25">
      <c r="A71" s="1"/>
      <c r="B71" s="1"/>
      <c r="C71" s="1"/>
      <c r="D71" s="1"/>
      <c r="E71" s="1"/>
      <c r="F71" s="1"/>
      <c r="G71" s="1"/>
      <c r="H71" s="1"/>
      <c r="I71" s="1"/>
      <c r="J71" s="1"/>
      <c r="K71" s="1"/>
      <c r="L71" s="1"/>
      <c r="M71" s="1"/>
      <c r="N71" s="1"/>
      <c r="O71" s="1"/>
      <c r="P71" s="1"/>
      <c r="Q71" s="1"/>
      <c r="R71" s="1"/>
      <c r="S71" s="1"/>
      <c r="T71" s="1"/>
      <c r="U71" s="211" t="s">
        <v>569</v>
      </c>
      <c r="V71" s="52" t="s">
        <v>994</v>
      </c>
      <c r="W71" s="53">
        <v>70.75</v>
      </c>
      <c r="X71" s="53" t="s">
        <v>934</v>
      </c>
    </row>
    <row r="72" spans="1:24" x14ac:dyDescent="0.25">
      <c r="A72" s="1"/>
      <c r="B72" s="1"/>
      <c r="C72" s="1"/>
      <c r="D72" s="1"/>
      <c r="E72" s="1"/>
      <c r="F72" s="1"/>
      <c r="G72" s="1"/>
      <c r="H72" s="1"/>
      <c r="L72" s="1"/>
      <c r="M72" s="1"/>
      <c r="N72" s="1"/>
      <c r="O72" s="1"/>
      <c r="P72" s="1"/>
      <c r="Q72" s="1"/>
      <c r="R72" s="1"/>
      <c r="S72" s="1"/>
      <c r="T72" s="1"/>
      <c r="U72" s="211" t="s">
        <v>575</v>
      </c>
      <c r="V72" s="52" t="s">
        <v>995</v>
      </c>
      <c r="W72" s="53">
        <v>487</v>
      </c>
      <c r="X72" s="53" t="s">
        <v>934</v>
      </c>
    </row>
    <row r="73" spans="1:24" x14ac:dyDescent="0.25">
      <c r="A73" s="1"/>
      <c r="B73" s="1"/>
      <c r="C73" s="1"/>
      <c r="D73" s="1"/>
      <c r="E73" s="1"/>
      <c r="F73" s="1"/>
      <c r="G73" s="1"/>
      <c r="H73" s="1"/>
      <c r="L73" s="1"/>
      <c r="M73" s="1"/>
      <c r="N73" s="1"/>
      <c r="O73" s="1"/>
      <c r="P73" s="1"/>
      <c r="Q73" s="1"/>
      <c r="R73" s="1"/>
      <c r="S73" s="1"/>
      <c r="T73" s="1"/>
      <c r="U73" s="61" t="s">
        <v>978</v>
      </c>
      <c r="V73" s="62"/>
      <c r="W73" s="63">
        <v>22736.186450000001</v>
      </c>
      <c r="X73" s="63">
        <v>75390.48</v>
      </c>
    </row>
  </sheetData>
  <mergeCells count="38">
    <mergeCell ref="B3:G3"/>
    <mergeCell ref="U7"/>
    <mergeCell ref="U8"/>
    <mergeCell ref="U9"/>
    <mergeCell ref="U10"/>
    <mergeCell ref="U11"/>
    <mergeCell ref="U12:U13"/>
    <mergeCell ref="U14:U15"/>
    <mergeCell ref="U16:U19"/>
    <mergeCell ref="U20"/>
    <mergeCell ref="U21:U22"/>
    <mergeCell ref="U23"/>
    <mergeCell ref="U24:U25"/>
    <mergeCell ref="U26"/>
    <mergeCell ref="U27"/>
    <mergeCell ref="U28:U29"/>
    <mergeCell ref="U30"/>
    <mergeCell ref="U31"/>
    <mergeCell ref="U32"/>
    <mergeCell ref="U33:U34"/>
    <mergeCell ref="U35:U36"/>
    <mergeCell ref="U37:U40"/>
    <mergeCell ref="U41"/>
    <mergeCell ref="U42"/>
    <mergeCell ref="U43"/>
    <mergeCell ref="U44"/>
    <mergeCell ref="U45"/>
    <mergeCell ref="U46"/>
    <mergeCell ref="U47:U48"/>
    <mergeCell ref="U49"/>
    <mergeCell ref="U66:U70"/>
    <mergeCell ref="U71"/>
    <mergeCell ref="U72"/>
    <mergeCell ref="U50"/>
    <mergeCell ref="U51:U54"/>
    <mergeCell ref="U55:U60"/>
    <mergeCell ref="U61:U62"/>
    <mergeCell ref="U63: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3" t="s">
        <v>996</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row>
    <row r="6" spans="1:78" ht="43.9" customHeight="1" x14ac:dyDescent="0.25">
      <c r="A6" s="1"/>
      <c r="B6" s="212" t="s">
        <v>548</v>
      </c>
      <c r="C6" s="212" t="s">
        <v>997</v>
      </c>
      <c r="D6" s="212" t="s">
        <v>227</v>
      </c>
      <c r="E6" s="212" t="s">
        <v>601</v>
      </c>
      <c r="F6" s="212" t="s">
        <v>602</v>
      </c>
      <c r="G6" s="212" t="s">
        <v>603</v>
      </c>
      <c r="H6" s="212" t="s">
        <v>586</v>
      </c>
      <c r="I6" s="212" t="s">
        <v>587</v>
      </c>
      <c r="J6" s="212" t="s">
        <v>588</v>
      </c>
      <c r="K6" s="212" t="s">
        <v>599</v>
      </c>
      <c r="L6" s="212" t="s">
        <v>604</v>
      </c>
      <c r="M6" s="212" t="s">
        <v>22</v>
      </c>
      <c r="N6" s="212" t="s">
        <v>589</v>
      </c>
      <c r="O6" s="212" t="s">
        <v>570</v>
      </c>
      <c r="P6" s="212" t="s">
        <v>590</v>
      </c>
      <c r="Q6" s="212"/>
      <c r="R6" s="212"/>
      <c r="S6" s="212"/>
      <c r="T6" s="212"/>
      <c r="U6" s="212" t="s">
        <v>585</v>
      </c>
      <c r="V6" s="212" t="s">
        <v>61</v>
      </c>
      <c r="W6" s="212" t="s">
        <v>577</v>
      </c>
      <c r="X6" s="212" t="s">
        <v>578</v>
      </c>
      <c r="Y6" s="212" t="s">
        <v>579</v>
      </c>
      <c r="Z6" s="212" t="s">
        <v>591</v>
      </c>
      <c r="AA6" s="212"/>
      <c r="AB6" s="212" t="s">
        <v>571</v>
      </c>
      <c r="AC6" s="212" t="s">
        <v>998</v>
      </c>
      <c r="AD6" s="212"/>
      <c r="AE6" s="212" t="s">
        <v>132</v>
      </c>
      <c r="AF6" s="212"/>
      <c r="AG6" s="212"/>
      <c r="AH6" s="212"/>
      <c r="AI6" s="212" t="s">
        <v>592</v>
      </c>
      <c r="AJ6" s="212"/>
      <c r="AK6" s="212" t="s">
        <v>593</v>
      </c>
      <c r="AL6" s="212"/>
      <c r="AM6" s="212"/>
      <c r="AN6" s="212"/>
      <c r="AO6" s="212" t="s">
        <v>572</v>
      </c>
      <c r="AP6" s="212" t="s">
        <v>340</v>
      </c>
      <c r="AQ6" s="212" t="s">
        <v>573</v>
      </c>
      <c r="AR6" s="212" t="s">
        <v>999</v>
      </c>
      <c r="AS6" s="212" t="s">
        <v>580</v>
      </c>
      <c r="AT6" s="212" t="s">
        <v>581</v>
      </c>
      <c r="AU6" s="212" t="s">
        <v>1000</v>
      </c>
      <c r="AV6" s="212" t="s">
        <v>594</v>
      </c>
      <c r="AW6" s="212" t="s">
        <v>74</v>
      </c>
      <c r="AX6" s="212"/>
      <c r="AY6" s="212" t="s">
        <v>574</v>
      </c>
      <c r="AZ6" s="212" t="s">
        <v>576</v>
      </c>
      <c r="BA6" s="212" t="s">
        <v>595</v>
      </c>
      <c r="BB6" s="212"/>
      <c r="BC6" s="212" t="s">
        <v>582</v>
      </c>
      <c r="BD6" s="212" t="s">
        <v>157</v>
      </c>
      <c r="BE6" s="212"/>
      <c r="BF6" s="212" t="s">
        <v>178</v>
      </c>
      <c r="BG6" s="212"/>
      <c r="BH6" s="212"/>
      <c r="BI6" s="212"/>
      <c r="BJ6" s="212"/>
      <c r="BK6" s="212"/>
      <c r="BL6" s="212" t="s">
        <v>583</v>
      </c>
      <c r="BM6" s="212" t="s">
        <v>416</v>
      </c>
      <c r="BN6" s="212" t="s">
        <v>425</v>
      </c>
      <c r="BO6" s="212" t="s">
        <v>596</v>
      </c>
      <c r="BP6" s="212"/>
      <c r="BQ6" s="212"/>
      <c r="BR6" s="212"/>
      <c r="BS6" s="212" t="s">
        <v>597</v>
      </c>
      <c r="BT6" s="212" t="s">
        <v>486</v>
      </c>
      <c r="BU6" s="212" t="s">
        <v>598</v>
      </c>
      <c r="BV6" s="212"/>
      <c r="BW6" s="212"/>
      <c r="BX6" s="212" t="s">
        <v>584</v>
      </c>
      <c r="BY6" s="212" t="s">
        <v>575</v>
      </c>
      <c r="BZ6" s="64" t="s">
        <v>1001</v>
      </c>
    </row>
    <row r="7" spans="1:78" ht="22.5" x14ac:dyDescent="0.25">
      <c r="A7" s="1"/>
      <c r="B7" s="212"/>
      <c r="C7" s="64" t="s">
        <v>1002</v>
      </c>
      <c r="D7" s="64" t="s">
        <v>1003</v>
      </c>
      <c r="E7" s="64" t="s">
        <v>1004</v>
      </c>
      <c r="F7" s="64" t="s">
        <v>1005</v>
      </c>
      <c r="G7" s="64" t="s">
        <v>1006</v>
      </c>
      <c r="H7" s="64" t="s">
        <v>1007</v>
      </c>
      <c r="I7" s="64" t="s">
        <v>935</v>
      </c>
      <c r="J7" s="64" t="s">
        <v>1008</v>
      </c>
      <c r="K7" s="64" t="s">
        <v>1009</v>
      </c>
      <c r="L7" s="64" t="s">
        <v>1010</v>
      </c>
      <c r="M7" s="64" t="s">
        <v>1011</v>
      </c>
      <c r="N7" s="64" t="s">
        <v>1012</v>
      </c>
      <c r="O7" s="64" t="s">
        <v>699</v>
      </c>
      <c r="P7" s="64" t="s">
        <v>942</v>
      </c>
      <c r="Q7" s="64" t="s">
        <v>1013</v>
      </c>
      <c r="R7" s="64" t="s">
        <v>943</v>
      </c>
      <c r="S7" s="64" t="s">
        <v>944</v>
      </c>
      <c r="T7" s="64" t="s">
        <v>1014</v>
      </c>
      <c r="U7" s="64" t="s">
        <v>949</v>
      </c>
      <c r="V7" s="64" t="s">
        <v>951</v>
      </c>
      <c r="W7" s="64" t="s">
        <v>952</v>
      </c>
      <c r="X7" s="64" t="s">
        <v>956</v>
      </c>
      <c r="Y7" s="64" t="s">
        <v>957</v>
      </c>
      <c r="Z7" s="64" t="s">
        <v>1015</v>
      </c>
      <c r="AA7" s="64" t="s">
        <v>1016</v>
      </c>
      <c r="AB7" s="64" t="s">
        <v>1017</v>
      </c>
      <c r="AC7" s="64" t="s">
        <v>1018</v>
      </c>
      <c r="AD7" s="64" t="s">
        <v>1019</v>
      </c>
      <c r="AE7" s="64" t="s">
        <v>1020</v>
      </c>
      <c r="AF7" s="64" t="s">
        <v>1021</v>
      </c>
      <c r="AG7" s="64" t="s">
        <v>1022</v>
      </c>
      <c r="AH7" s="64" t="s">
        <v>1023</v>
      </c>
      <c r="AI7" s="64" t="s">
        <v>960</v>
      </c>
      <c r="AJ7" s="64" t="s">
        <v>961</v>
      </c>
      <c r="AK7" s="64" t="s">
        <v>1024</v>
      </c>
      <c r="AL7" s="64" t="s">
        <v>1025</v>
      </c>
      <c r="AM7" s="64" t="s">
        <v>1026</v>
      </c>
      <c r="AN7" s="64" t="s">
        <v>965</v>
      </c>
      <c r="AO7" s="64" t="s">
        <v>1027</v>
      </c>
      <c r="AP7" s="64" t="s">
        <v>1028</v>
      </c>
      <c r="AQ7" s="64" t="s">
        <v>1029</v>
      </c>
      <c r="AR7" s="64" t="s">
        <v>1030</v>
      </c>
      <c r="AS7" s="64" t="s">
        <v>1031</v>
      </c>
      <c r="AT7" s="64" t="s">
        <v>968</v>
      </c>
      <c r="AU7" s="64" t="s">
        <v>1032</v>
      </c>
      <c r="AV7" s="64" t="s">
        <v>1033</v>
      </c>
      <c r="AW7" s="64" t="s">
        <v>1034</v>
      </c>
      <c r="AX7" s="64" t="s">
        <v>1035</v>
      </c>
      <c r="AY7" s="64" t="s">
        <v>703</v>
      </c>
      <c r="AZ7" s="64" t="s">
        <v>974</v>
      </c>
      <c r="BA7" s="64" t="s">
        <v>1036</v>
      </c>
      <c r="BB7" s="64" t="s">
        <v>1037</v>
      </c>
      <c r="BC7" s="64" t="s">
        <v>1038</v>
      </c>
      <c r="BD7" s="64" t="s">
        <v>1039</v>
      </c>
      <c r="BE7" s="64" t="s">
        <v>1040</v>
      </c>
      <c r="BF7" s="64" t="s">
        <v>1041</v>
      </c>
      <c r="BG7" s="64" t="s">
        <v>1042</v>
      </c>
      <c r="BH7" s="64" t="s">
        <v>982</v>
      </c>
      <c r="BI7" s="64" t="s">
        <v>1043</v>
      </c>
      <c r="BJ7" s="64" t="s">
        <v>1044</v>
      </c>
      <c r="BK7" s="64" t="s">
        <v>1045</v>
      </c>
      <c r="BL7" s="64" t="s">
        <v>1046</v>
      </c>
      <c r="BM7" s="64" t="s">
        <v>1047</v>
      </c>
      <c r="BN7" s="64" t="s">
        <v>1048</v>
      </c>
      <c r="BO7" s="64" t="s">
        <v>1049</v>
      </c>
      <c r="BP7" s="64" t="s">
        <v>1050</v>
      </c>
      <c r="BQ7" s="64" t="s">
        <v>1051</v>
      </c>
      <c r="BR7" s="64" t="s">
        <v>1052</v>
      </c>
      <c r="BS7" s="64" t="s">
        <v>1053</v>
      </c>
      <c r="BT7" s="64" t="s">
        <v>1054</v>
      </c>
      <c r="BU7" s="64" t="s">
        <v>988</v>
      </c>
      <c r="BV7" s="64" t="s">
        <v>1055</v>
      </c>
      <c r="BW7" s="64" t="s">
        <v>990</v>
      </c>
      <c r="BX7" s="64" t="s">
        <v>1056</v>
      </c>
      <c r="BY7" s="64" t="s">
        <v>995</v>
      </c>
      <c r="BZ7" s="64" t="s">
        <v>766</v>
      </c>
    </row>
    <row r="8" spans="1:78" x14ac:dyDescent="0.25">
      <c r="A8" s="1"/>
      <c r="B8" s="50" t="s">
        <v>1057</v>
      </c>
      <c r="C8" s="65"/>
      <c r="D8" s="65">
        <v>17</v>
      </c>
      <c r="E8" s="65">
        <v>13.6</v>
      </c>
      <c r="F8" s="65">
        <v>5.0999999999999996</v>
      </c>
      <c r="G8" s="65">
        <v>11.2</v>
      </c>
      <c r="H8" s="65">
        <v>20.2</v>
      </c>
      <c r="I8" s="65">
        <v>3.2</v>
      </c>
      <c r="J8" s="65"/>
      <c r="K8" s="65"/>
      <c r="L8" s="65">
        <v>19.399999999999999</v>
      </c>
      <c r="M8" s="65">
        <v>20</v>
      </c>
      <c r="N8" s="65"/>
      <c r="O8" s="65"/>
      <c r="P8" s="65">
        <v>19.8</v>
      </c>
      <c r="Q8" s="65"/>
      <c r="R8" s="65">
        <v>20.3</v>
      </c>
      <c r="S8" s="65">
        <v>20.2</v>
      </c>
      <c r="T8" s="65">
        <v>13.1</v>
      </c>
      <c r="U8" s="65">
        <v>3.2</v>
      </c>
      <c r="V8" s="65">
        <v>4.0999999999999996</v>
      </c>
      <c r="W8" s="65">
        <v>20.6</v>
      </c>
      <c r="X8" s="65">
        <v>20</v>
      </c>
      <c r="Y8" s="65">
        <v>18.899999999999999</v>
      </c>
      <c r="Z8" s="65">
        <v>9.5</v>
      </c>
      <c r="AA8" s="65">
        <v>6.7</v>
      </c>
      <c r="AB8" s="65">
        <v>82.5</v>
      </c>
      <c r="AC8" s="65"/>
      <c r="AD8" s="65"/>
      <c r="AE8" s="65">
        <v>5.7</v>
      </c>
      <c r="AF8" s="65">
        <v>86.4</v>
      </c>
      <c r="AG8" s="65"/>
      <c r="AH8" s="65"/>
      <c r="AI8" s="65">
        <v>21.5</v>
      </c>
      <c r="AJ8" s="65">
        <v>8.1</v>
      </c>
      <c r="AK8" s="65">
        <v>20.399999999999999</v>
      </c>
      <c r="AL8" s="65">
        <v>20.399999999999999</v>
      </c>
      <c r="AM8" s="65">
        <v>20</v>
      </c>
      <c r="AN8" s="65">
        <v>4</v>
      </c>
      <c r="AO8" s="65"/>
      <c r="AP8" s="65">
        <v>6.2</v>
      </c>
      <c r="AQ8" s="65">
        <v>9.9</v>
      </c>
      <c r="AR8" s="65"/>
      <c r="AS8" s="65">
        <v>3.5</v>
      </c>
      <c r="AT8" s="65">
        <v>18.5</v>
      </c>
      <c r="AU8" s="65"/>
      <c r="AV8" s="65"/>
      <c r="AW8" s="65"/>
      <c r="AX8" s="65"/>
      <c r="AY8" s="65"/>
      <c r="AZ8" s="65">
        <v>1.7</v>
      </c>
      <c r="BA8" s="65"/>
      <c r="BB8" s="65"/>
      <c r="BC8" s="65"/>
      <c r="BD8" s="65">
        <v>5.3</v>
      </c>
      <c r="BE8" s="65">
        <v>10</v>
      </c>
      <c r="BF8" s="65">
        <v>12.2</v>
      </c>
      <c r="BG8" s="65">
        <v>7.1</v>
      </c>
      <c r="BH8" s="65"/>
      <c r="BI8" s="65"/>
      <c r="BJ8" s="65"/>
      <c r="BK8" s="65"/>
      <c r="BL8" s="65"/>
      <c r="BM8" s="65">
        <v>28.1</v>
      </c>
      <c r="BN8" s="65">
        <v>74</v>
      </c>
      <c r="BO8" s="65">
        <v>3.4</v>
      </c>
      <c r="BP8" s="65">
        <v>1.4</v>
      </c>
      <c r="BQ8" s="65">
        <v>2.2000000000000002</v>
      </c>
      <c r="BR8" s="65">
        <v>2.4</v>
      </c>
      <c r="BS8" s="65"/>
      <c r="BT8" s="65">
        <v>2.2000000000000002</v>
      </c>
      <c r="BU8" s="65">
        <v>20</v>
      </c>
      <c r="BV8" s="65">
        <v>6.8</v>
      </c>
      <c r="BW8" s="65">
        <v>20</v>
      </c>
      <c r="BX8" s="65"/>
      <c r="BY8" s="65">
        <v>20.399999999999999</v>
      </c>
      <c r="BZ8" s="66">
        <v>790.4</v>
      </c>
    </row>
    <row r="9" spans="1:78" x14ac:dyDescent="0.25">
      <c r="A9" s="1"/>
      <c r="B9" s="54" t="s">
        <v>1058</v>
      </c>
      <c r="C9" s="67"/>
      <c r="D9" s="67">
        <v>17.2</v>
      </c>
      <c r="E9" s="67">
        <v>13.6</v>
      </c>
      <c r="F9" s="67">
        <v>5.6</v>
      </c>
      <c r="G9" s="67">
        <v>11.2</v>
      </c>
      <c r="H9" s="67">
        <v>20.2</v>
      </c>
      <c r="I9" s="67">
        <v>3.2</v>
      </c>
      <c r="J9" s="67"/>
      <c r="K9" s="67"/>
      <c r="L9" s="67">
        <v>19.3</v>
      </c>
      <c r="M9" s="67">
        <v>20</v>
      </c>
      <c r="N9" s="67"/>
      <c r="O9" s="67"/>
      <c r="P9" s="67">
        <v>19.8</v>
      </c>
      <c r="Q9" s="67"/>
      <c r="R9" s="67">
        <v>20.2</v>
      </c>
      <c r="S9" s="67">
        <v>20.2</v>
      </c>
      <c r="T9" s="67">
        <v>13.1</v>
      </c>
      <c r="U9" s="67">
        <v>3.2</v>
      </c>
      <c r="V9" s="67">
        <v>3.9</v>
      </c>
      <c r="W9" s="67">
        <v>20.5</v>
      </c>
      <c r="X9" s="67">
        <v>20</v>
      </c>
      <c r="Y9" s="67">
        <v>19.100000000000001</v>
      </c>
      <c r="Z9" s="67">
        <v>12.2</v>
      </c>
      <c r="AA9" s="67">
        <v>5.4</v>
      </c>
      <c r="AB9" s="67">
        <v>94.2</v>
      </c>
      <c r="AC9" s="67"/>
      <c r="AD9" s="67"/>
      <c r="AE9" s="67">
        <v>2.4</v>
      </c>
      <c r="AF9" s="67">
        <v>66.3</v>
      </c>
      <c r="AG9" s="67"/>
      <c r="AH9" s="67"/>
      <c r="AI9" s="67">
        <v>21.5</v>
      </c>
      <c r="AJ9" s="67">
        <v>8.1</v>
      </c>
      <c r="AK9" s="67">
        <v>20.399999999999999</v>
      </c>
      <c r="AL9" s="67">
        <v>20.399999999999999</v>
      </c>
      <c r="AM9" s="67">
        <v>20</v>
      </c>
      <c r="AN9" s="67">
        <v>4</v>
      </c>
      <c r="AO9" s="67"/>
      <c r="AP9" s="67">
        <v>6.8</v>
      </c>
      <c r="AQ9" s="67">
        <v>10.5</v>
      </c>
      <c r="AR9" s="67"/>
      <c r="AS9" s="67">
        <v>3.5</v>
      </c>
      <c r="AT9" s="67">
        <v>18.5</v>
      </c>
      <c r="AU9" s="67"/>
      <c r="AV9" s="67"/>
      <c r="AW9" s="67"/>
      <c r="AX9" s="67"/>
      <c r="AY9" s="67"/>
      <c r="AZ9" s="67">
        <v>1.7</v>
      </c>
      <c r="BA9" s="67"/>
      <c r="BB9" s="67"/>
      <c r="BC9" s="67"/>
      <c r="BD9" s="67">
        <v>5.3</v>
      </c>
      <c r="BE9" s="67">
        <v>10</v>
      </c>
      <c r="BF9" s="67">
        <v>14.5</v>
      </c>
      <c r="BG9" s="67">
        <v>13.7</v>
      </c>
      <c r="BH9" s="67"/>
      <c r="BI9" s="67"/>
      <c r="BJ9" s="67"/>
      <c r="BK9" s="67"/>
      <c r="BL9" s="67"/>
      <c r="BM9" s="67">
        <v>28.9</v>
      </c>
      <c r="BN9" s="67">
        <v>75.099999999999994</v>
      </c>
      <c r="BO9" s="67">
        <v>3.4</v>
      </c>
      <c r="BP9" s="67">
        <v>1.4</v>
      </c>
      <c r="BQ9" s="67">
        <v>2.2000000000000002</v>
      </c>
      <c r="BR9" s="67">
        <v>2.4</v>
      </c>
      <c r="BS9" s="67"/>
      <c r="BT9" s="67">
        <v>2.2000000000000002</v>
      </c>
      <c r="BU9" s="67">
        <v>20</v>
      </c>
      <c r="BV9" s="67">
        <v>6.8</v>
      </c>
      <c r="BW9" s="67">
        <v>20</v>
      </c>
      <c r="BX9" s="67"/>
      <c r="BY9" s="67">
        <v>20.399999999999999</v>
      </c>
      <c r="BZ9" s="68">
        <v>792.5</v>
      </c>
    </row>
    <row r="10" spans="1:78" x14ac:dyDescent="0.25">
      <c r="A10" s="1"/>
      <c r="B10" s="54" t="s">
        <v>1059</v>
      </c>
      <c r="C10" s="67"/>
      <c r="D10" s="67">
        <v>17</v>
      </c>
      <c r="E10" s="67">
        <v>13.6</v>
      </c>
      <c r="F10" s="67">
        <v>3.7</v>
      </c>
      <c r="G10" s="67">
        <v>11</v>
      </c>
      <c r="H10" s="67">
        <v>20.100000000000001</v>
      </c>
      <c r="I10" s="67">
        <v>3.2</v>
      </c>
      <c r="J10" s="67"/>
      <c r="K10" s="67"/>
      <c r="L10" s="67">
        <v>19.600000000000001</v>
      </c>
      <c r="M10" s="67">
        <v>20</v>
      </c>
      <c r="N10" s="67"/>
      <c r="O10" s="67"/>
      <c r="P10" s="67">
        <v>19.8</v>
      </c>
      <c r="Q10" s="67"/>
      <c r="R10" s="67">
        <v>19.899999999999999</v>
      </c>
      <c r="S10" s="67">
        <v>20.3</v>
      </c>
      <c r="T10" s="67">
        <v>13.1</v>
      </c>
      <c r="U10" s="67">
        <v>3.2</v>
      </c>
      <c r="V10" s="67">
        <v>4.5</v>
      </c>
      <c r="W10" s="67">
        <v>20.6</v>
      </c>
      <c r="X10" s="67">
        <v>20</v>
      </c>
      <c r="Y10" s="67">
        <v>19</v>
      </c>
      <c r="Z10" s="67">
        <v>16.100000000000001</v>
      </c>
      <c r="AA10" s="67">
        <v>7.4</v>
      </c>
      <c r="AB10" s="67">
        <v>88.1</v>
      </c>
      <c r="AC10" s="67"/>
      <c r="AD10" s="67"/>
      <c r="AE10" s="67">
        <v>2</v>
      </c>
      <c r="AF10" s="67">
        <v>81</v>
      </c>
      <c r="AG10" s="67"/>
      <c r="AH10" s="67"/>
      <c r="AI10" s="67">
        <v>21.5</v>
      </c>
      <c r="AJ10" s="67">
        <v>8.1</v>
      </c>
      <c r="AK10" s="67">
        <v>20.399999999999999</v>
      </c>
      <c r="AL10" s="67">
        <v>20.399999999999999</v>
      </c>
      <c r="AM10" s="67">
        <v>20</v>
      </c>
      <c r="AN10" s="67">
        <v>4</v>
      </c>
      <c r="AO10" s="67"/>
      <c r="AP10" s="67">
        <v>10.3</v>
      </c>
      <c r="AQ10" s="67">
        <v>13.3</v>
      </c>
      <c r="AR10" s="67"/>
      <c r="AS10" s="67">
        <v>3.5</v>
      </c>
      <c r="AT10" s="67">
        <v>18.600000000000001</v>
      </c>
      <c r="AU10" s="67"/>
      <c r="AV10" s="67"/>
      <c r="AW10" s="67"/>
      <c r="AX10" s="67"/>
      <c r="AY10" s="67"/>
      <c r="AZ10" s="67">
        <v>1.7</v>
      </c>
      <c r="BA10" s="67"/>
      <c r="BB10" s="67"/>
      <c r="BC10" s="67"/>
      <c r="BD10" s="67">
        <v>5.6</v>
      </c>
      <c r="BE10" s="67">
        <v>9.9</v>
      </c>
      <c r="BF10" s="67">
        <v>12.8</v>
      </c>
      <c r="BG10" s="67">
        <v>16</v>
      </c>
      <c r="BH10" s="67"/>
      <c r="BI10" s="67"/>
      <c r="BJ10" s="67"/>
      <c r="BK10" s="67"/>
      <c r="BL10" s="67"/>
      <c r="BM10" s="67">
        <v>29.1</v>
      </c>
      <c r="BN10" s="67">
        <v>73.2</v>
      </c>
      <c r="BO10" s="67">
        <v>3.4</v>
      </c>
      <c r="BP10" s="67">
        <v>1.4</v>
      </c>
      <c r="BQ10" s="67">
        <v>2.2000000000000002</v>
      </c>
      <c r="BR10" s="67">
        <v>2.4</v>
      </c>
      <c r="BS10" s="67"/>
      <c r="BT10" s="67">
        <v>2.2000000000000002</v>
      </c>
      <c r="BU10" s="67">
        <v>19.899999999999999</v>
      </c>
      <c r="BV10" s="67">
        <v>6.8</v>
      </c>
      <c r="BW10" s="67">
        <v>20</v>
      </c>
      <c r="BX10" s="67"/>
      <c r="BY10" s="67">
        <v>20.399999999999999</v>
      </c>
      <c r="BZ10" s="68">
        <v>810.3</v>
      </c>
    </row>
    <row r="11" spans="1:78" x14ac:dyDescent="0.25">
      <c r="A11" s="1"/>
      <c r="B11" s="54" t="s">
        <v>1060</v>
      </c>
      <c r="C11" s="67"/>
      <c r="D11" s="67">
        <v>16.7</v>
      </c>
      <c r="E11" s="67">
        <v>14.1</v>
      </c>
      <c r="F11" s="67">
        <v>6.4</v>
      </c>
      <c r="G11" s="67">
        <v>11.4</v>
      </c>
      <c r="H11" s="67">
        <v>19.7</v>
      </c>
      <c r="I11" s="67">
        <v>3.2</v>
      </c>
      <c r="J11" s="67"/>
      <c r="K11" s="67"/>
      <c r="L11" s="67">
        <v>18.8</v>
      </c>
      <c r="M11" s="67">
        <v>20</v>
      </c>
      <c r="N11" s="67"/>
      <c r="O11" s="67"/>
      <c r="P11" s="67">
        <v>19.8</v>
      </c>
      <c r="Q11" s="67"/>
      <c r="R11" s="67">
        <v>19.7</v>
      </c>
      <c r="S11" s="67">
        <v>20</v>
      </c>
      <c r="T11" s="67">
        <v>13.1</v>
      </c>
      <c r="U11" s="67">
        <v>3.2</v>
      </c>
      <c r="V11" s="67">
        <v>4.7</v>
      </c>
      <c r="W11" s="67">
        <v>20</v>
      </c>
      <c r="X11" s="67">
        <v>20</v>
      </c>
      <c r="Y11" s="67">
        <v>18.899999999999999</v>
      </c>
      <c r="Z11" s="67">
        <v>11.5</v>
      </c>
      <c r="AA11" s="67">
        <v>11.7</v>
      </c>
      <c r="AB11" s="67">
        <v>76.3</v>
      </c>
      <c r="AC11" s="67"/>
      <c r="AD11" s="67"/>
      <c r="AE11" s="67">
        <v>1.6</v>
      </c>
      <c r="AF11" s="67">
        <v>64.2</v>
      </c>
      <c r="AG11" s="67"/>
      <c r="AH11" s="67"/>
      <c r="AI11" s="67">
        <v>21.5</v>
      </c>
      <c r="AJ11" s="67">
        <v>8.1</v>
      </c>
      <c r="AK11" s="67">
        <v>20.399999999999999</v>
      </c>
      <c r="AL11" s="67">
        <v>20.399999999999999</v>
      </c>
      <c r="AM11" s="67">
        <v>20</v>
      </c>
      <c r="AN11" s="67">
        <v>4</v>
      </c>
      <c r="AO11" s="67"/>
      <c r="AP11" s="67">
        <v>9.4</v>
      </c>
      <c r="AQ11" s="67">
        <v>13.6</v>
      </c>
      <c r="AR11" s="67"/>
      <c r="AS11" s="67">
        <v>3.5</v>
      </c>
      <c r="AT11" s="67">
        <v>18.5</v>
      </c>
      <c r="AU11" s="67"/>
      <c r="AV11" s="67"/>
      <c r="AW11" s="67"/>
      <c r="AX11" s="67"/>
      <c r="AY11" s="67"/>
      <c r="AZ11" s="67">
        <v>1.7</v>
      </c>
      <c r="BA11" s="67"/>
      <c r="BB11" s="67"/>
      <c r="BC11" s="67"/>
      <c r="BD11" s="67">
        <v>5.6</v>
      </c>
      <c r="BE11" s="67">
        <v>9.9</v>
      </c>
      <c r="BF11" s="67">
        <v>26</v>
      </c>
      <c r="BG11" s="67">
        <v>23.1</v>
      </c>
      <c r="BH11" s="67"/>
      <c r="BI11" s="67"/>
      <c r="BJ11" s="67"/>
      <c r="BK11" s="67"/>
      <c r="BL11" s="67"/>
      <c r="BM11" s="67">
        <v>27</v>
      </c>
      <c r="BN11" s="67">
        <v>67.3</v>
      </c>
      <c r="BO11" s="67">
        <v>3.4</v>
      </c>
      <c r="BP11" s="67">
        <v>1.4</v>
      </c>
      <c r="BQ11" s="67">
        <v>2.2000000000000002</v>
      </c>
      <c r="BR11" s="67">
        <v>2.4</v>
      </c>
      <c r="BS11" s="67"/>
      <c r="BT11" s="67">
        <v>2.2000000000000002</v>
      </c>
      <c r="BU11" s="67">
        <v>20</v>
      </c>
      <c r="BV11" s="67">
        <v>6.8</v>
      </c>
      <c r="BW11" s="67">
        <v>20</v>
      </c>
      <c r="BX11" s="67"/>
      <c r="BY11" s="67">
        <v>20.100000000000001</v>
      </c>
      <c r="BZ11" s="68">
        <v>793.5</v>
      </c>
    </row>
    <row r="12" spans="1:78" x14ac:dyDescent="0.25">
      <c r="A12" s="1"/>
      <c r="B12" s="54" t="s">
        <v>1061</v>
      </c>
      <c r="C12" s="67"/>
      <c r="D12" s="67">
        <v>17.600000000000001</v>
      </c>
      <c r="E12" s="67">
        <v>13.7</v>
      </c>
      <c r="F12" s="67">
        <v>6.1</v>
      </c>
      <c r="G12" s="67">
        <v>11.4</v>
      </c>
      <c r="H12" s="67">
        <v>19.5</v>
      </c>
      <c r="I12" s="67">
        <v>3.2</v>
      </c>
      <c r="J12" s="67"/>
      <c r="K12" s="67"/>
      <c r="L12" s="67">
        <v>18.7</v>
      </c>
      <c r="M12" s="67">
        <v>20</v>
      </c>
      <c r="N12" s="67"/>
      <c r="O12" s="67"/>
      <c r="P12" s="67">
        <v>19.8</v>
      </c>
      <c r="Q12" s="67"/>
      <c r="R12" s="67">
        <v>19.7</v>
      </c>
      <c r="S12" s="67">
        <v>20.2</v>
      </c>
      <c r="T12" s="67">
        <v>13.1</v>
      </c>
      <c r="U12" s="67">
        <v>3.2</v>
      </c>
      <c r="V12" s="67">
        <v>4.9000000000000004</v>
      </c>
      <c r="W12" s="67">
        <v>20.2</v>
      </c>
      <c r="X12" s="67">
        <v>20</v>
      </c>
      <c r="Y12" s="67">
        <v>18.899999999999999</v>
      </c>
      <c r="Z12" s="67">
        <v>14</v>
      </c>
      <c r="AA12" s="67">
        <v>14.3</v>
      </c>
      <c r="AB12" s="67">
        <v>77.2</v>
      </c>
      <c r="AC12" s="67"/>
      <c r="AD12" s="67"/>
      <c r="AE12" s="67">
        <v>0.1</v>
      </c>
      <c r="AF12" s="67">
        <v>78.900000000000006</v>
      </c>
      <c r="AG12" s="67"/>
      <c r="AH12" s="67"/>
      <c r="AI12" s="67">
        <v>21.5</v>
      </c>
      <c r="AJ12" s="67">
        <v>8.1</v>
      </c>
      <c r="AK12" s="67">
        <v>20.399999999999999</v>
      </c>
      <c r="AL12" s="67">
        <v>20.399999999999999</v>
      </c>
      <c r="AM12" s="67">
        <v>20</v>
      </c>
      <c r="AN12" s="67">
        <v>4</v>
      </c>
      <c r="AO12" s="67"/>
      <c r="AP12" s="67">
        <v>8.9</v>
      </c>
      <c r="AQ12" s="67">
        <v>12.3</v>
      </c>
      <c r="AR12" s="67"/>
      <c r="AS12" s="67">
        <v>3.4</v>
      </c>
      <c r="AT12" s="67">
        <v>18.5</v>
      </c>
      <c r="AU12" s="67"/>
      <c r="AV12" s="67"/>
      <c r="AW12" s="67"/>
      <c r="AX12" s="67"/>
      <c r="AY12" s="67"/>
      <c r="AZ12" s="67">
        <v>1.7</v>
      </c>
      <c r="BA12" s="67"/>
      <c r="BB12" s="67"/>
      <c r="BC12" s="67"/>
      <c r="BD12" s="67">
        <v>5.4</v>
      </c>
      <c r="BE12" s="67">
        <v>10</v>
      </c>
      <c r="BF12" s="67">
        <v>25.7</v>
      </c>
      <c r="BG12" s="67">
        <v>23.6</v>
      </c>
      <c r="BH12" s="67"/>
      <c r="BI12" s="67"/>
      <c r="BJ12" s="67"/>
      <c r="BK12" s="67"/>
      <c r="BL12" s="67"/>
      <c r="BM12" s="67">
        <v>26.6</v>
      </c>
      <c r="BN12" s="67">
        <v>66.099999999999994</v>
      </c>
      <c r="BO12" s="67">
        <v>3.4</v>
      </c>
      <c r="BP12" s="67">
        <v>1.4</v>
      </c>
      <c r="BQ12" s="67">
        <v>2.2000000000000002</v>
      </c>
      <c r="BR12" s="67">
        <v>2.4</v>
      </c>
      <c r="BS12" s="67"/>
      <c r="BT12" s="67">
        <v>2.2000000000000002</v>
      </c>
      <c r="BU12" s="67">
        <v>20</v>
      </c>
      <c r="BV12" s="67">
        <v>6.8</v>
      </c>
      <c r="BW12" s="67">
        <v>20</v>
      </c>
      <c r="BX12" s="67"/>
      <c r="BY12" s="67">
        <v>20.2</v>
      </c>
      <c r="BZ12" s="68">
        <v>809.9</v>
      </c>
    </row>
    <row r="13" spans="1:78" x14ac:dyDescent="0.25">
      <c r="A13" s="1"/>
      <c r="B13" s="54" t="s">
        <v>1062</v>
      </c>
      <c r="C13" s="67"/>
      <c r="D13" s="67">
        <v>16.899999999999999</v>
      </c>
      <c r="E13" s="67">
        <v>13.7</v>
      </c>
      <c r="F13" s="67">
        <v>4.2</v>
      </c>
      <c r="G13" s="67">
        <v>11.4</v>
      </c>
      <c r="H13" s="67">
        <v>18.7</v>
      </c>
      <c r="I13" s="67">
        <v>3.2</v>
      </c>
      <c r="J13" s="67"/>
      <c r="K13" s="67"/>
      <c r="L13" s="67">
        <v>18.899999999999999</v>
      </c>
      <c r="M13" s="67">
        <v>20</v>
      </c>
      <c r="N13" s="67"/>
      <c r="O13" s="67"/>
      <c r="P13" s="67">
        <v>19.899999999999999</v>
      </c>
      <c r="Q13" s="67"/>
      <c r="R13" s="67">
        <v>19.3</v>
      </c>
      <c r="S13" s="67">
        <v>20.2</v>
      </c>
      <c r="T13" s="67">
        <v>13.1</v>
      </c>
      <c r="U13" s="67">
        <v>3.2</v>
      </c>
      <c r="V13" s="67">
        <v>4.5999999999999996</v>
      </c>
      <c r="W13" s="67">
        <v>20.100000000000001</v>
      </c>
      <c r="X13" s="67">
        <v>20</v>
      </c>
      <c r="Y13" s="67">
        <v>18.899999999999999</v>
      </c>
      <c r="Z13" s="67">
        <v>19.3</v>
      </c>
      <c r="AA13" s="67">
        <v>14.6</v>
      </c>
      <c r="AB13" s="67">
        <v>72.400000000000006</v>
      </c>
      <c r="AC13" s="67"/>
      <c r="AD13" s="67"/>
      <c r="AE13" s="67">
        <v>1.2</v>
      </c>
      <c r="AF13" s="67">
        <v>72.5</v>
      </c>
      <c r="AG13" s="67"/>
      <c r="AH13" s="67"/>
      <c r="AI13" s="67">
        <v>21.5</v>
      </c>
      <c r="AJ13" s="67">
        <v>8.1</v>
      </c>
      <c r="AK13" s="67">
        <v>20.399999999999999</v>
      </c>
      <c r="AL13" s="67">
        <v>20.399999999999999</v>
      </c>
      <c r="AM13" s="67">
        <v>20</v>
      </c>
      <c r="AN13" s="67">
        <v>4</v>
      </c>
      <c r="AO13" s="67"/>
      <c r="AP13" s="67">
        <v>9.6999999999999993</v>
      </c>
      <c r="AQ13" s="67">
        <v>13.3</v>
      </c>
      <c r="AR13" s="67"/>
      <c r="AS13" s="67">
        <v>3.4</v>
      </c>
      <c r="AT13" s="67">
        <v>18.5</v>
      </c>
      <c r="AU13" s="67"/>
      <c r="AV13" s="67"/>
      <c r="AW13" s="67"/>
      <c r="AX13" s="67"/>
      <c r="AY13" s="67"/>
      <c r="AZ13" s="67">
        <v>1.7</v>
      </c>
      <c r="BA13" s="67"/>
      <c r="BB13" s="67"/>
      <c r="BC13" s="67"/>
      <c r="BD13" s="67">
        <v>5.6</v>
      </c>
      <c r="BE13" s="67">
        <v>10</v>
      </c>
      <c r="BF13" s="67">
        <v>28.9</v>
      </c>
      <c r="BG13" s="67">
        <v>27.6</v>
      </c>
      <c r="BH13" s="67"/>
      <c r="BI13" s="67"/>
      <c r="BJ13" s="67"/>
      <c r="BK13" s="67"/>
      <c r="BL13" s="67"/>
      <c r="BM13" s="67">
        <v>24.3</v>
      </c>
      <c r="BN13" s="67">
        <v>61</v>
      </c>
      <c r="BO13" s="67">
        <v>3.4</v>
      </c>
      <c r="BP13" s="67">
        <v>1.4</v>
      </c>
      <c r="BQ13" s="67">
        <v>2.2000000000000002</v>
      </c>
      <c r="BR13" s="67">
        <v>2.4</v>
      </c>
      <c r="BS13" s="67"/>
      <c r="BT13" s="67">
        <v>2.2000000000000002</v>
      </c>
      <c r="BU13" s="67">
        <v>20</v>
      </c>
      <c r="BV13" s="67">
        <v>6.8</v>
      </c>
      <c r="BW13" s="67">
        <v>20</v>
      </c>
      <c r="BX13" s="67"/>
      <c r="BY13" s="67">
        <v>20.2</v>
      </c>
      <c r="BZ13" s="68">
        <v>803.3</v>
      </c>
    </row>
    <row r="14" spans="1:78" x14ac:dyDescent="0.25">
      <c r="A14" s="1"/>
      <c r="B14" s="54" t="s">
        <v>1063</v>
      </c>
      <c r="C14" s="67"/>
      <c r="D14" s="67">
        <v>16.8</v>
      </c>
      <c r="E14" s="67">
        <v>13.7</v>
      </c>
      <c r="F14" s="67">
        <v>4.5</v>
      </c>
      <c r="G14" s="67">
        <v>11.4</v>
      </c>
      <c r="H14" s="67">
        <v>18.5</v>
      </c>
      <c r="I14" s="67">
        <v>3.2</v>
      </c>
      <c r="J14" s="67"/>
      <c r="K14" s="67"/>
      <c r="L14" s="67">
        <v>19.7</v>
      </c>
      <c r="M14" s="67">
        <v>20</v>
      </c>
      <c r="N14" s="67"/>
      <c r="O14" s="67"/>
      <c r="P14" s="67">
        <v>19.8</v>
      </c>
      <c r="Q14" s="67"/>
      <c r="R14" s="67">
        <v>19.600000000000001</v>
      </c>
      <c r="S14" s="67">
        <v>20.3</v>
      </c>
      <c r="T14" s="67">
        <v>13.1</v>
      </c>
      <c r="U14" s="67">
        <v>3.2</v>
      </c>
      <c r="V14" s="67">
        <v>4.7</v>
      </c>
      <c r="W14" s="67">
        <v>20.8</v>
      </c>
      <c r="X14" s="67">
        <v>20</v>
      </c>
      <c r="Y14" s="67">
        <v>18.899999999999999</v>
      </c>
      <c r="Z14" s="67">
        <v>21.1</v>
      </c>
      <c r="AA14" s="67">
        <v>12</v>
      </c>
      <c r="AB14" s="67">
        <v>64.2</v>
      </c>
      <c r="AC14" s="67"/>
      <c r="AD14" s="67"/>
      <c r="AE14" s="67">
        <v>1.3</v>
      </c>
      <c r="AF14" s="67">
        <v>80.400000000000006</v>
      </c>
      <c r="AG14" s="67"/>
      <c r="AH14" s="67"/>
      <c r="AI14" s="67">
        <v>21.5</v>
      </c>
      <c r="AJ14" s="67">
        <v>8.1</v>
      </c>
      <c r="AK14" s="67">
        <v>20.399999999999999</v>
      </c>
      <c r="AL14" s="67">
        <v>20.399999999999999</v>
      </c>
      <c r="AM14" s="67">
        <v>20</v>
      </c>
      <c r="AN14" s="67">
        <v>4.0999999999999996</v>
      </c>
      <c r="AO14" s="67"/>
      <c r="AP14" s="67">
        <v>8.6999999999999993</v>
      </c>
      <c r="AQ14" s="67">
        <v>12.1</v>
      </c>
      <c r="AR14" s="67"/>
      <c r="AS14" s="67">
        <v>3.4</v>
      </c>
      <c r="AT14" s="67">
        <v>18.5</v>
      </c>
      <c r="AU14" s="67"/>
      <c r="AV14" s="67"/>
      <c r="AW14" s="67"/>
      <c r="AX14" s="67"/>
      <c r="AY14" s="67"/>
      <c r="AZ14" s="67">
        <v>1.7</v>
      </c>
      <c r="BA14" s="67"/>
      <c r="BB14" s="67"/>
      <c r="BC14" s="67"/>
      <c r="BD14" s="67">
        <v>5.5</v>
      </c>
      <c r="BE14" s="67">
        <v>9.9</v>
      </c>
      <c r="BF14" s="67">
        <v>31.1</v>
      </c>
      <c r="BG14" s="67">
        <v>36</v>
      </c>
      <c r="BH14" s="67"/>
      <c r="BI14" s="67"/>
      <c r="BJ14" s="67"/>
      <c r="BK14" s="67"/>
      <c r="BL14" s="67"/>
      <c r="BM14" s="67">
        <v>26.1</v>
      </c>
      <c r="BN14" s="67">
        <v>51.6</v>
      </c>
      <c r="BO14" s="67">
        <v>3.5</v>
      </c>
      <c r="BP14" s="67">
        <v>1.4</v>
      </c>
      <c r="BQ14" s="67">
        <v>2.2000000000000002</v>
      </c>
      <c r="BR14" s="67">
        <v>2.4</v>
      </c>
      <c r="BS14" s="67"/>
      <c r="BT14" s="67">
        <v>2.2000000000000002</v>
      </c>
      <c r="BU14" s="67">
        <v>20</v>
      </c>
      <c r="BV14" s="67">
        <v>6.8</v>
      </c>
      <c r="BW14" s="67">
        <v>20</v>
      </c>
      <c r="BX14" s="67"/>
      <c r="BY14" s="67">
        <v>20.5</v>
      </c>
      <c r="BZ14" s="68">
        <v>805.3</v>
      </c>
    </row>
    <row r="15" spans="1:78" x14ac:dyDescent="0.25">
      <c r="A15" s="1"/>
      <c r="B15" s="56" t="s">
        <v>1064</v>
      </c>
      <c r="C15" s="69"/>
      <c r="D15" s="69">
        <v>17</v>
      </c>
      <c r="E15" s="69">
        <v>13.4</v>
      </c>
      <c r="F15" s="69">
        <v>5</v>
      </c>
      <c r="G15" s="69">
        <v>11.4</v>
      </c>
      <c r="H15" s="69">
        <v>18.5</v>
      </c>
      <c r="I15" s="69">
        <v>3.2</v>
      </c>
      <c r="J15" s="69"/>
      <c r="K15" s="69"/>
      <c r="L15" s="69">
        <v>19.3</v>
      </c>
      <c r="M15" s="69">
        <v>20</v>
      </c>
      <c r="N15" s="69"/>
      <c r="O15" s="69"/>
      <c r="P15" s="69">
        <v>19.8</v>
      </c>
      <c r="Q15" s="69"/>
      <c r="R15" s="69">
        <v>19.3</v>
      </c>
      <c r="S15" s="69">
        <v>20.3</v>
      </c>
      <c r="T15" s="69">
        <v>13.1</v>
      </c>
      <c r="U15" s="69">
        <v>3.2</v>
      </c>
      <c r="V15" s="69">
        <v>4.7</v>
      </c>
      <c r="W15" s="69">
        <v>20.399999999999999</v>
      </c>
      <c r="X15" s="69">
        <v>20</v>
      </c>
      <c r="Y15" s="69">
        <v>18.899999999999999</v>
      </c>
      <c r="Z15" s="69">
        <v>21.6</v>
      </c>
      <c r="AA15" s="69">
        <v>14</v>
      </c>
      <c r="AB15" s="69">
        <v>47.5</v>
      </c>
      <c r="AC15" s="69"/>
      <c r="AD15" s="69"/>
      <c r="AE15" s="69">
        <v>3</v>
      </c>
      <c r="AF15" s="69">
        <v>73.7</v>
      </c>
      <c r="AG15" s="69"/>
      <c r="AH15" s="69"/>
      <c r="AI15" s="69">
        <v>21.5</v>
      </c>
      <c r="AJ15" s="69">
        <v>8.1</v>
      </c>
      <c r="AK15" s="69">
        <v>20.399999999999999</v>
      </c>
      <c r="AL15" s="69">
        <v>20.399999999999999</v>
      </c>
      <c r="AM15" s="69">
        <v>20</v>
      </c>
      <c r="AN15" s="69">
        <v>4.0999999999999996</v>
      </c>
      <c r="AO15" s="69"/>
      <c r="AP15" s="69">
        <v>9.1999999999999993</v>
      </c>
      <c r="AQ15" s="69">
        <v>11.3</v>
      </c>
      <c r="AR15" s="69"/>
      <c r="AS15" s="69">
        <v>3.4</v>
      </c>
      <c r="AT15" s="69">
        <v>18.5</v>
      </c>
      <c r="AU15" s="69"/>
      <c r="AV15" s="69"/>
      <c r="AW15" s="69"/>
      <c r="AX15" s="69"/>
      <c r="AY15" s="69"/>
      <c r="AZ15" s="69">
        <v>1.7</v>
      </c>
      <c r="BA15" s="69"/>
      <c r="BB15" s="69"/>
      <c r="BC15" s="69"/>
      <c r="BD15" s="69">
        <v>5.5</v>
      </c>
      <c r="BE15" s="69">
        <v>9.9</v>
      </c>
      <c r="BF15" s="69">
        <v>20.6</v>
      </c>
      <c r="BG15" s="69">
        <v>24.9</v>
      </c>
      <c r="BH15" s="69"/>
      <c r="BI15" s="69"/>
      <c r="BJ15" s="69"/>
      <c r="BK15" s="69"/>
      <c r="BL15" s="69"/>
      <c r="BM15" s="69">
        <v>24.7</v>
      </c>
      <c r="BN15" s="69">
        <v>46.5</v>
      </c>
      <c r="BO15" s="69">
        <v>3.5</v>
      </c>
      <c r="BP15" s="69">
        <v>1.4</v>
      </c>
      <c r="BQ15" s="69">
        <v>2.2000000000000002</v>
      </c>
      <c r="BR15" s="69">
        <v>2.4</v>
      </c>
      <c r="BS15" s="69"/>
      <c r="BT15" s="69">
        <v>2.2000000000000002</v>
      </c>
      <c r="BU15" s="69">
        <v>20</v>
      </c>
      <c r="BV15" s="69">
        <v>6.8</v>
      </c>
      <c r="BW15" s="69">
        <v>20</v>
      </c>
      <c r="BX15" s="69"/>
      <c r="BY15" s="69">
        <v>20.3</v>
      </c>
      <c r="BZ15" s="70">
        <v>756.8</v>
      </c>
    </row>
    <row r="16" spans="1:78" x14ac:dyDescent="0.25">
      <c r="A16" s="1"/>
      <c r="B16" s="50" t="s">
        <v>1065</v>
      </c>
      <c r="C16" s="65"/>
      <c r="D16" s="65">
        <v>17</v>
      </c>
      <c r="E16" s="65">
        <v>13.9</v>
      </c>
      <c r="F16" s="65">
        <v>5.7</v>
      </c>
      <c r="G16" s="65">
        <v>11.4</v>
      </c>
      <c r="H16" s="65">
        <v>18.5</v>
      </c>
      <c r="I16" s="65">
        <v>3.2</v>
      </c>
      <c r="J16" s="65"/>
      <c r="K16" s="65"/>
      <c r="L16" s="65">
        <v>19.899999999999999</v>
      </c>
      <c r="M16" s="65">
        <v>20</v>
      </c>
      <c r="N16" s="65"/>
      <c r="O16" s="65"/>
      <c r="P16" s="65">
        <v>19.8</v>
      </c>
      <c r="Q16" s="65"/>
      <c r="R16" s="65">
        <v>19.7</v>
      </c>
      <c r="S16" s="65">
        <v>20.3</v>
      </c>
      <c r="T16" s="65">
        <v>13.1</v>
      </c>
      <c r="U16" s="65">
        <v>3.1</v>
      </c>
      <c r="V16" s="65">
        <v>4.7</v>
      </c>
      <c r="W16" s="65">
        <v>20.8</v>
      </c>
      <c r="X16" s="65">
        <v>20</v>
      </c>
      <c r="Y16" s="65">
        <v>18.899999999999999</v>
      </c>
      <c r="Z16" s="65">
        <v>20.9</v>
      </c>
      <c r="AA16" s="65">
        <v>10.4</v>
      </c>
      <c r="AB16" s="65">
        <v>41.5</v>
      </c>
      <c r="AC16" s="65"/>
      <c r="AD16" s="65"/>
      <c r="AE16" s="65">
        <v>2.2000000000000002</v>
      </c>
      <c r="AF16" s="65">
        <v>57.8</v>
      </c>
      <c r="AG16" s="65"/>
      <c r="AH16" s="65"/>
      <c r="AI16" s="65">
        <v>21.5</v>
      </c>
      <c r="AJ16" s="65">
        <v>8.1</v>
      </c>
      <c r="AK16" s="65">
        <v>20.399999999999999</v>
      </c>
      <c r="AL16" s="65">
        <v>20.399999999999999</v>
      </c>
      <c r="AM16" s="65">
        <v>20</v>
      </c>
      <c r="AN16" s="65">
        <v>4.0999999999999996</v>
      </c>
      <c r="AO16" s="65"/>
      <c r="AP16" s="65">
        <v>9</v>
      </c>
      <c r="AQ16" s="65">
        <v>11</v>
      </c>
      <c r="AR16" s="65"/>
      <c r="AS16" s="65">
        <v>3.4</v>
      </c>
      <c r="AT16" s="65">
        <v>18.5</v>
      </c>
      <c r="AU16" s="65"/>
      <c r="AV16" s="65"/>
      <c r="AW16" s="65"/>
      <c r="AX16" s="65"/>
      <c r="AY16" s="65"/>
      <c r="AZ16" s="65">
        <v>1.7</v>
      </c>
      <c r="BA16" s="65"/>
      <c r="BB16" s="65"/>
      <c r="BC16" s="65"/>
      <c r="BD16" s="65">
        <v>5.4</v>
      </c>
      <c r="BE16" s="65">
        <v>9.9</v>
      </c>
      <c r="BF16" s="65">
        <v>11.8</v>
      </c>
      <c r="BG16" s="65">
        <v>17.100000000000001</v>
      </c>
      <c r="BH16" s="65"/>
      <c r="BI16" s="65"/>
      <c r="BJ16" s="65"/>
      <c r="BK16" s="65"/>
      <c r="BL16" s="65"/>
      <c r="BM16" s="65">
        <v>26.8</v>
      </c>
      <c r="BN16" s="65">
        <v>45.1</v>
      </c>
      <c r="BO16" s="65">
        <v>3.5</v>
      </c>
      <c r="BP16" s="65">
        <v>1.4</v>
      </c>
      <c r="BQ16" s="65">
        <v>2.2000000000000002</v>
      </c>
      <c r="BR16" s="65">
        <v>2.4</v>
      </c>
      <c r="BS16" s="65"/>
      <c r="BT16" s="65">
        <v>2.2000000000000002</v>
      </c>
      <c r="BU16" s="65">
        <v>20</v>
      </c>
      <c r="BV16" s="65">
        <v>6.8</v>
      </c>
      <c r="BW16" s="65">
        <v>20</v>
      </c>
      <c r="BX16" s="65"/>
      <c r="BY16" s="65">
        <v>20.6</v>
      </c>
      <c r="BZ16" s="66">
        <v>716.1</v>
      </c>
    </row>
    <row r="17" spans="1:78" x14ac:dyDescent="0.25">
      <c r="A17" s="1"/>
      <c r="B17" s="54" t="s">
        <v>1066</v>
      </c>
      <c r="C17" s="67"/>
      <c r="D17" s="67">
        <v>17</v>
      </c>
      <c r="E17" s="67">
        <v>13.9</v>
      </c>
      <c r="F17" s="67">
        <v>3.1</v>
      </c>
      <c r="G17" s="67">
        <v>11.4</v>
      </c>
      <c r="H17" s="67">
        <v>18.5</v>
      </c>
      <c r="I17" s="67">
        <v>3.2</v>
      </c>
      <c r="J17" s="67"/>
      <c r="K17" s="67"/>
      <c r="L17" s="67">
        <v>17.8</v>
      </c>
      <c r="M17" s="67">
        <v>20</v>
      </c>
      <c r="N17" s="67"/>
      <c r="O17" s="67"/>
      <c r="P17" s="67">
        <v>19.8</v>
      </c>
      <c r="Q17" s="67"/>
      <c r="R17" s="67">
        <v>19.2</v>
      </c>
      <c r="S17" s="67">
        <v>20.100000000000001</v>
      </c>
      <c r="T17" s="67">
        <v>13.1</v>
      </c>
      <c r="U17" s="67">
        <v>3.2</v>
      </c>
      <c r="V17" s="67">
        <v>4.7</v>
      </c>
      <c r="W17" s="67">
        <v>20.2</v>
      </c>
      <c r="X17" s="67">
        <v>20</v>
      </c>
      <c r="Y17" s="67">
        <v>18.899999999999999</v>
      </c>
      <c r="Z17" s="67">
        <v>15</v>
      </c>
      <c r="AA17" s="67">
        <v>8.4</v>
      </c>
      <c r="AB17" s="67">
        <v>74.900000000000006</v>
      </c>
      <c r="AC17" s="67"/>
      <c r="AD17" s="67"/>
      <c r="AE17" s="67"/>
      <c r="AF17" s="67">
        <v>30.7</v>
      </c>
      <c r="AG17" s="67"/>
      <c r="AH17" s="67"/>
      <c r="AI17" s="67">
        <v>21.4</v>
      </c>
      <c r="AJ17" s="67">
        <v>8.1</v>
      </c>
      <c r="AK17" s="67">
        <v>20.399999999999999</v>
      </c>
      <c r="AL17" s="67">
        <v>20.399999999999999</v>
      </c>
      <c r="AM17" s="67">
        <v>20</v>
      </c>
      <c r="AN17" s="67">
        <v>4.0999999999999996</v>
      </c>
      <c r="AO17" s="67"/>
      <c r="AP17" s="67">
        <v>9.6999999999999993</v>
      </c>
      <c r="AQ17" s="67">
        <v>12.6</v>
      </c>
      <c r="AR17" s="67"/>
      <c r="AS17" s="67">
        <v>3.4</v>
      </c>
      <c r="AT17" s="67">
        <v>18.5</v>
      </c>
      <c r="AU17" s="67"/>
      <c r="AV17" s="67"/>
      <c r="AW17" s="67"/>
      <c r="AX17" s="67"/>
      <c r="AY17" s="67"/>
      <c r="AZ17" s="67">
        <v>1.7</v>
      </c>
      <c r="BA17" s="67"/>
      <c r="BB17" s="67"/>
      <c r="BC17" s="67"/>
      <c r="BD17" s="67">
        <v>5.4</v>
      </c>
      <c r="BE17" s="67">
        <v>10</v>
      </c>
      <c r="BF17" s="67">
        <v>12.6</v>
      </c>
      <c r="BG17" s="67">
        <v>11.5</v>
      </c>
      <c r="BH17" s="67"/>
      <c r="BI17" s="67"/>
      <c r="BJ17" s="67"/>
      <c r="BK17" s="67"/>
      <c r="BL17" s="67"/>
      <c r="BM17" s="67">
        <v>26.7</v>
      </c>
      <c r="BN17" s="67">
        <v>69.400000000000006</v>
      </c>
      <c r="BO17" s="67">
        <v>3.5</v>
      </c>
      <c r="BP17" s="67">
        <v>1.4</v>
      </c>
      <c r="BQ17" s="67">
        <v>2.2000000000000002</v>
      </c>
      <c r="BR17" s="67">
        <v>2.4</v>
      </c>
      <c r="BS17" s="67"/>
      <c r="BT17" s="67">
        <v>2.2000000000000002</v>
      </c>
      <c r="BU17" s="67">
        <v>20</v>
      </c>
      <c r="BV17" s="67">
        <v>6.8</v>
      </c>
      <c r="BW17" s="67">
        <v>20</v>
      </c>
      <c r="BX17" s="67"/>
      <c r="BY17" s="67">
        <v>20.2</v>
      </c>
      <c r="BZ17" s="68">
        <v>727.7</v>
      </c>
    </row>
    <row r="18" spans="1:78" x14ac:dyDescent="0.25">
      <c r="A18" s="1"/>
      <c r="B18" s="54" t="s">
        <v>1067</v>
      </c>
      <c r="C18" s="67"/>
      <c r="D18" s="67">
        <v>16</v>
      </c>
      <c r="E18" s="67">
        <v>13.9</v>
      </c>
      <c r="F18" s="67">
        <v>3.4</v>
      </c>
      <c r="G18" s="67">
        <v>11.4</v>
      </c>
      <c r="H18" s="67">
        <v>18.5</v>
      </c>
      <c r="I18" s="67">
        <v>3.2</v>
      </c>
      <c r="J18" s="67"/>
      <c r="K18" s="67"/>
      <c r="L18" s="67">
        <v>18.899999999999999</v>
      </c>
      <c r="M18" s="67">
        <v>20</v>
      </c>
      <c r="N18" s="67"/>
      <c r="O18" s="67"/>
      <c r="P18" s="67">
        <v>19.8</v>
      </c>
      <c r="Q18" s="67"/>
      <c r="R18" s="67">
        <v>19.7</v>
      </c>
      <c r="S18" s="67">
        <v>20.2</v>
      </c>
      <c r="T18" s="67">
        <v>13.1</v>
      </c>
      <c r="U18" s="67">
        <v>3.2</v>
      </c>
      <c r="V18" s="67">
        <v>4.8</v>
      </c>
      <c r="W18" s="67">
        <v>20.3</v>
      </c>
      <c r="X18" s="67">
        <v>20</v>
      </c>
      <c r="Y18" s="67">
        <v>18.899999999999999</v>
      </c>
      <c r="Z18" s="67">
        <v>14.5</v>
      </c>
      <c r="AA18" s="67">
        <v>5.5</v>
      </c>
      <c r="AB18" s="67">
        <v>98.6</v>
      </c>
      <c r="AC18" s="67"/>
      <c r="AD18" s="67"/>
      <c r="AE18" s="67"/>
      <c r="AF18" s="67">
        <v>18.7</v>
      </c>
      <c r="AG18" s="67"/>
      <c r="AH18" s="67"/>
      <c r="AI18" s="67">
        <v>21.5</v>
      </c>
      <c r="AJ18" s="67">
        <v>8.1</v>
      </c>
      <c r="AK18" s="67">
        <v>20.399999999999999</v>
      </c>
      <c r="AL18" s="67">
        <v>20.399999999999999</v>
      </c>
      <c r="AM18" s="67">
        <v>20</v>
      </c>
      <c r="AN18" s="67">
        <v>4.0999999999999996</v>
      </c>
      <c r="AO18" s="67"/>
      <c r="AP18" s="67">
        <v>8.4</v>
      </c>
      <c r="AQ18" s="67">
        <v>11.8</v>
      </c>
      <c r="AR18" s="67"/>
      <c r="AS18" s="67">
        <v>3.4</v>
      </c>
      <c r="AT18" s="67">
        <v>18.5</v>
      </c>
      <c r="AU18" s="67"/>
      <c r="AV18" s="67"/>
      <c r="AW18" s="67"/>
      <c r="AX18" s="67"/>
      <c r="AY18" s="67"/>
      <c r="AZ18" s="67">
        <v>1.7</v>
      </c>
      <c r="BA18" s="67"/>
      <c r="BB18" s="67"/>
      <c r="BC18" s="67">
        <v>0.121</v>
      </c>
      <c r="BD18" s="67">
        <v>5.6</v>
      </c>
      <c r="BE18" s="67">
        <v>10</v>
      </c>
      <c r="BF18" s="67">
        <v>16.3</v>
      </c>
      <c r="BG18" s="67">
        <v>14</v>
      </c>
      <c r="BH18" s="67"/>
      <c r="BI18" s="67"/>
      <c r="BJ18" s="67"/>
      <c r="BK18" s="67"/>
      <c r="BL18" s="67"/>
      <c r="BM18" s="67">
        <v>26.2</v>
      </c>
      <c r="BN18" s="67">
        <v>71.599999999999994</v>
      </c>
      <c r="BO18" s="67">
        <v>3.5</v>
      </c>
      <c r="BP18" s="67">
        <v>1.4</v>
      </c>
      <c r="BQ18" s="67">
        <v>2.2000000000000002</v>
      </c>
      <c r="BR18" s="67">
        <v>2.4</v>
      </c>
      <c r="BS18" s="67"/>
      <c r="BT18" s="67">
        <v>2.2000000000000002</v>
      </c>
      <c r="BU18" s="67">
        <v>20</v>
      </c>
      <c r="BV18" s="67">
        <v>6.8</v>
      </c>
      <c r="BW18" s="67">
        <v>20</v>
      </c>
      <c r="BX18" s="67"/>
      <c r="BY18" s="67">
        <v>20.3</v>
      </c>
      <c r="BZ18" s="68">
        <v>743.52099999999996</v>
      </c>
    </row>
    <row r="19" spans="1:78" x14ac:dyDescent="0.25">
      <c r="A19" s="1"/>
      <c r="B19" s="54" t="s">
        <v>1068</v>
      </c>
      <c r="C19" s="67"/>
      <c r="D19" s="67">
        <v>16.2</v>
      </c>
      <c r="E19" s="67">
        <v>13.8</v>
      </c>
      <c r="F19" s="67">
        <v>3.3</v>
      </c>
      <c r="G19" s="67">
        <v>11.4</v>
      </c>
      <c r="H19" s="67">
        <v>18.399999999999999</v>
      </c>
      <c r="I19" s="67">
        <v>3.2</v>
      </c>
      <c r="J19" s="67"/>
      <c r="K19" s="67"/>
      <c r="L19" s="67">
        <v>19.2</v>
      </c>
      <c r="M19" s="67">
        <v>20</v>
      </c>
      <c r="N19" s="67"/>
      <c r="O19" s="67"/>
      <c r="P19" s="67">
        <v>19.8</v>
      </c>
      <c r="Q19" s="67"/>
      <c r="R19" s="67">
        <v>19.7</v>
      </c>
      <c r="S19" s="67">
        <v>20.2</v>
      </c>
      <c r="T19" s="67">
        <v>13.1</v>
      </c>
      <c r="U19" s="67">
        <v>3.2</v>
      </c>
      <c r="V19" s="67">
        <v>4.8</v>
      </c>
      <c r="W19" s="67">
        <v>20.399999999999999</v>
      </c>
      <c r="X19" s="67">
        <v>20</v>
      </c>
      <c r="Y19" s="67">
        <v>18.8</v>
      </c>
      <c r="Z19" s="67">
        <v>17</v>
      </c>
      <c r="AA19" s="67">
        <v>2.2000000000000002</v>
      </c>
      <c r="AB19" s="67">
        <v>104.9</v>
      </c>
      <c r="AC19" s="67"/>
      <c r="AD19" s="67"/>
      <c r="AE19" s="67"/>
      <c r="AF19" s="67">
        <v>24.3</v>
      </c>
      <c r="AG19" s="67">
        <v>0.5</v>
      </c>
      <c r="AH19" s="67">
        <v>0.7</v>
      </c>
      <c r="AI19" s="67">
        <v>21.5</v>
      </c>
      <c r="AJ19" s="67">
        <v>8.1</v>
      </c>
      <c r="AK19" s="67">
        <v>20.399999999999999</v>
      </c>
      <c r="AL19" s="67">
        <v>20.399999999999999</v>
      </c>
      <c r="AM19" s="67">
        <v>20</v>
      </c>
      <c r="AN19" s="67">
        <v>4.0999999999999996</v>
      </c>
      <c r="AO19" s="67">
        <v>1.9</v>
      </c>
      <c r="AP19" s="67">
        <v>8</v>
      </c>
      <c r="AQ19" s="67">
        <v>10.199999999999999</v>
      </c>
      <c r="AR19" s="67"/>
      <c r="AS19" s="67">
        <v>3.3</v>
      </c>
      <c r="AT19" s="67">
        <v>18.5</v>
      </c>
      <c r="AU19" s="67"/>
      <c r="AV19" s="67">
        <v>5.4</v>
      </c>
      <c r="AW19" s="67">
        <v>4.0999999999999996</v>
      </c>
      <c r="AX19" s="67">
        <v>2.36</v>
      </c>
      <c r="AY19" s="67"/>
      <c r="AZ19" s="67">
        <v>1.7</v>
      </c>
      <c r="BA19" s="67"/>
      <c r="BB19" s="67"/>
      <c r="BC19" s="67">
        <v>2.681</v>
      </c>
      <c r="BD19" s="67">
        <v>5.5</v>
      </c>
      <c r="BE19" s="67">
        <v>10</v>
      </c>
      <c r="BF19" s="67">
        <v>34.700000000000003</v>
      </c>
      <c r="BG19" s="67">
        <v>26.7</v>
      </c>
      <c r="BH19" s="67"/>
      <c r="BI19" s="67">
        <v>2.2999999999999998</v>
      </c>
      <c r="BJ19" s="67">
        <v>3.4</v>
      </c>
      <c r="BK19" s="67"/>
      <c r="BL19" s="67">
        <v>2.899</v>
      </c>
      <c r="BM19" s="67">
        <v>23.5</v>
      </c>
      <c r="BN19" s="67">
        <v>66.099999999999994</v>
      </c>
      <c r="BO19" s="67">
        <v>3.5</v>
      </c>
      <c r="BP19" s="67">
        <v>1.4</v>
      </c>
      <c r="BQ19" s="67">
        <v>2.2000000000000002</v>
      </c>
      <c r="BR19" s="67">
        <v>2.4</v>
      </c>
      <c r="BS19" s="67"/>
      <c r="BT19" s="67">
        <v>2.2000000000000002</v>
      </c>
      <c r="BU19" s="67">
        <v>19.8</v>
      </c>
      <c r="BV19" s="67">
        <v>6.8</v>
      </c>
      <c r="BW19" s="67">
        <v>19.8</v>
      </c>
      <c r="BX19" s="67">
        <v>1.7</v>
      </c>
      <c r="BY19" s="67">
        <v>20.3</v>
      </c>
      <c r="BZ19" s="68">
        <v>802.94</v>
      </c>
    </row>
    <row r="20" spans="1:78" x14ac:dyDescent="0.25">
      <c r="A20" s="1"/>
      <c r="B20" s="54" t="s">
        <v>1069</v>
      </c>
      <c r="C20" s="67"/>
      <c r="D20" s="67">
        <v>16</v>
      </c>
      <c r="E20" s="67">
        <v>13.9</v>
      </c>
      <c r="F20" s="67">
        <v>3.7</v>
      </c>
      <c r="G20" s="67">
        <v>11.4</v>
      </c>
      <c r="H20" s="67">
        <v>18.5</v>
      </c>
      <c r="I20" s="67">
        <v>3.2</v>
      </c>
      <c r="J20" s="67"/>
      <c r="K20" s="67"/>
      <c r="L20" s="67">
        <v>19</v>
      </c>
      <c r="M20" s="67">
        <v>19.399999999999999</v>
      </c>
      <c r="N20" s="67"/>
      <c r="O20" s="67"/>
      <c r="P20" s="67">
        <v>19.8</v>
      </c>
      <c r="Q20" s="67"/>
      <c r="R20" s="67">
        <v>19.2</v>
      </c>
      <c r="S20" s="67">
        <v>20.100000000000001</v>
      </c>
      <c r="T20" s="67">
        <v>13.1</v>
      </c>
      <c r="U20" s="67">
        <v>3.1</v>
      </c>
      <c r="V20" s="67">
        <v>2.4</v>
      </c>
      <c r="W20" s="67">
        <v>20.100000000000001</v>
      </c>
      <c r="X20" s="67">
        <v>20</v>
      </c>
      <c r="Y20" s="67">
        <v>18.899999999999999</v>
      </c>
      <c r="Z20" s="67">
        <v>11.8</v>
      </c>
      <c r="AA20" s="67"/>
      <c r="AB20" s="67">
        <v>84.2</v>
      </c>
      <c r="AC20" s="67"/>
      <c r="AD20" s="67"/>
      <c r="AE20" s="67"/>
      <c r="AF20" s="67">
        <v>24.9</v>
      </c>
      <c r="AG20" s="67">
        <v>8.1</v>
      </c>
      <c r="AH20" s="67">
        <v>7</v>
      </c>
      <c r="AI20" s="67">
        <v>21.5</v>
      </c>
      <c r="AJ20" s="67">
        <v>8.1</v>
      </c>
      <c r="AK20" s="67">
        <v>20.399999999999999</v>
      </c>
      <c r="AL20" s="67">
        <v>20.399999999999999</v>
      </c>
      <c r="AM20" s="67">
        <v>20</v>
      </c>
      <c r="AN20" s="67">
        <v>4.0999999999999996</v>
      </c>
      <c r="AO20" s="67">
        <v>19</v>
      </c>
      <c r="AP20" s="67">
        <v>7.2</v>
      </c>
      <c r="AQ20" s="67">
        <v>11.2</v>
      </c>
      <c r="AR20" s="67"/>
      <c r="AS20" s="67">
        <v>3.2</v>
      </c>
      <c r="AT20" s="67">
        <v>18.5</v>
      </c>
      <c r="AU20" s="67"/>
      <c r="AV20" s="67">
        <v>66.099999999999994</v>
      </c>
      <c r="AW20" s="67">
        <v>41.1</v>
      </c>
      <c r="AX20" s="67">
        <v>22.9</v>
      </c>
      <c r="AY20" s="67"/>
      <c r="AZ20" s="67">
        <v>1.7</v>
      </c>
      <c r="BA20" s="67">
        <v>1.2</v>
      </c>
      <c r="BB20" s="67"/>
      <c r="BC20" s="67">
        <v>8.8680000000000003</v>
      </c>
      <c r="BD20" s="67">
        <v>5.5</v>
      </c>
      <c r="BE20" s="67">
        <v>10</v>
      </c>
      <c r="BF20" s="67">
        <v>40.299999999999997</v>
      </c>
      <c r="BG20" s="67">
        <v>42.2</v>
      </c>
      <c r="BH20" s="67"/>
      <c r="BI20" s="67">
        <v>24.8</v>
      </c>
      <c r="BJ20" s="67">
        <v>36</v>
      </c>
      <c r="BK20" s="67"/>
      <c r="BL20" s="67">
        <v>9.9420000000000002</v>
      </c>
      <c r="BM20" s="67">
        <v>24.7</v>
      </c>
      <c r="BN20" s="67">
        <v>65.3</v>
      </c>
      <c r="BO20" s="67">
        <v>3.5</v>
      </c>
      <c r="BP20" s="67">
        <v>1.4</v>
      </c>
      <c r="BQ20" s="67">
        <v>2.2000000000000002</v>
      </c>
      <c r="BR20" s="67">
        <v>2.4</v>
      </c>
      <c r="BS20" s="67">
        <v>1.2</v>
      </c>
      <c r="BT20" s="67">
        <v>2.2000000000000002</v>
      </c>
      <c r="BU20" s="67">
        <v>20</v>
      </c>
      <c r="BV20" s="67">
        <v>6.8</v>
      </c>
      <c r="BW20" s="67">
        <v>19.899999999999999</v>
      </c>
      <c r="BX20" s="67">
        <v>10.7</v>
      </c>
      <c r="BY20" s="67">
        <v>20.2</v>
      </c>
      <c r="BZ20" s="68">
        <v>1022.51</v>
      </c>
    </row>
    <row r="21" spans="1:78" x14ac:dyDescent="0.25">
      <c r="A21" s="1"/>
      <c r="B21" s="54" t="s">
        <v>1070</v>
      </c>
      <c r="C21" s="67"/>
      <c r="D21" s="67">
        <v>15.9</v>
      </c>
      <c r="E21" s="67">
        <v>13.9</v>
      </c>
      <c r="F21" s="67">
        <v>3.5</v>
      </c>
      <c r="G21" s="67">
        <v>11.4</v>
      </c>
      <c r="H21" s="67">
        <v>18.600000000000001</v>
      </c>
      <c r="I21" s="67">
        <v>3.2</v>
      </c>
      <c r="J21" s="67"/>
      <c r="K21" s="67"/>
      <c r="L21" s="67">
        <v>18.8</v>
      </c>
      <c r="M21" s="67">
        <v>19.8</v>
      </c>
      <c r="N21" s="67"/>
      <c r="O21" s="67"/>
      <c r="P21" s="67">
        <v>19.8</v>
      </c>
      <c r="Q21" s="67"/>
      <c r="R21" s="67">
        <v>19.5</v>
      </c>
      <c r="S21" s="67">
        <v>20</v>
      </c>
      <c r="T21" s="67">
        <v>13.1</v>
      </c>
      <c r="U21" s="67">
        <v>3.1</v>
      </c>
      <c r="V21" s="67">
        <v>2.4</v>
      </c>
      <c r="W21" s="67">
        <v>20.100000000000001</v>
      </c>
      <c r="X21" s="67">
        <v>19.899999999999999</v>
      </c>
      <c r="Y21" s="67">
        <v>18.899999999999999</v>
      </c>
      <c r="Z21" s="67">
        <v>11.4</v>
      </c>
      <c r="AA21" s="67">
        <v>0.1</v>
      </c>
      <c r="AB21" s="67">
        <v>76.7</v>
      </c>
      <c r="AC21" s="67"/>
      <c r="AD21" s="67"/>
      <c r="AE21" s="67"/>
      <c r="AF21" s="67">
        <v>17.5</v>
      </c>
      <c r="AG21" s="67">
        <v>19.5</v>
      </c>
      <c r="AH21" s="67">
        <v>13.3</v>
      </c>
      <c r="AI21" s="67">
        <v>21.5</v>
      </c>
      <c r="AJ21" s="67">
        <v>8.1</v>
      </c>
      <c r="AK21" s="67">
        <v>20.399999999999999</v>
      </c>
      <c r="AL21" s="67">
        <v>20.399999999999999</v>
      </c>
      <c r="AM21" s="67">
        <v>20</v>
      </c>
      <c r="AN21" s="67">
        <v>4.0999999999999996</v>
      </c>
      <c r="AO21" s="67">
        <v>36.4</v>
      </c>
      <c r="AP21" s="67">
        <v>6.4</v>
      </c>
      <c r="AQ21" s="67">
        <v>10.4</v>
      </c>
      <c r="AR21" s="67"/>
      <c r="AS21" s="67">
        <v>3.2</v>
      </c>
      <c r="AT21" s="67">
        <v>18.5</v>
      </c>
      <c r="AU21" s="67"/>
      <c r="AV21" s="67">
        <v>146.69999999999999</v>
      </c>
      <c r="AW21" s="67">
        <v>78.7</v>
      </c>
      <c r="AX21" s="67">
        <v>45.15</v>
      </c>
      <c r="AY21" s="67"/>
      <c r="AZ21" s="67">
        <v>1.7</v>
      </c>
      <c r="BA21" s="67">
        <v>2.9</v>
      </c>
      <c r="BB21" s="67"/>
      <c r="BC21" s="67">
        <v>12.26</v>
      </c>
      <c r="BD21" s="67">
        <v>5.2</v>
      </c>
      <c r="BE21" s="67">
        <v>10</v>
      </c>
      <c r="BF21" s="67">
        <v>54.8</v>
      </c>
      <c r="BG21" s="67">
        <v>48.7</v>
      </c>
      <c r="BH21" s="67"/>
      <c r="BI21" s="67">
        <v>64.8</v>
      </c>
      <c r="BJ21" s="67">
        <v>87.4</v>
      </c>
      <c r="BK21" s="67"/>
      <c r="BL21" s="67">
        <v>15.250999999999999</v>
      </c>
      <c r="BM21" s="67">
        <v>23.3</v>
      </c>
      <c r="BN21" s="67">
        <v>58.1</v>
      </c>
      <c r="BO21" s="67">
        <v>3.5</v>
      </c>
      <c r="BP21" s="67">
        <v>1.4</v>
      </c>
      <c r="BQ21" s="67">
        <v>2.2000000000000002</v>
      </c>
      <c r="BR21" s="67">
        <v>2.4</v>
      </c>
      <c r="BS21" s="67">
        <v>3.4</v>
      </c>
      <c r="BT21" s="67">
        <v>2.2000000000000002</v>
      </c>
      <c r="BU21" s="67">
        <v>19.5</v>
      </c>
      <c r="BV21" s="67">
        <v>6.8</v>
      </c>
      <c r="BW21" s="67">
        <v>19.399999999999999</v>
      </c>
      <c r="BX21" s="67">
        <v>15.5</v>
      </c>
      <c r="BY21" s="67">
        <v>20.2</v>
      </c>
      <c r="BZ21" s="68">
        <v>1301.261</v>
      </c>
    </row>
    <row r="22" spans="1:78" x14ac:dyDescent="0.25">
      <c r="A22" s="1"/>
      <c r="B22" s="54" t="s">
        <v>1071</v>
      </c>
      <c r="C22" s="67"/>
      <c r="D22" s="67">
        <v>16.899999999999999</v>
      </c>
      <c r="E22" s="67">
        <v>14.1</v>
      </c>
      <c r="F22" s="67">
        <v>3.9</v>
      </c>
      <c r="G22" s="67">
        <v>11</v>
      </c>
      <c r="H22" s="67">
        <v>19.100000000000001</v>
      </c>
      <c r="I22" s="67">
        <v>3.2</v>
      </c>
      <c r="J22" s="67"/>
      <c r="K22" s="67"/>
      <c r="L22" s="67">
        <v>18.399999999999999</v>
      </c>
      <c r="M22" s="67">
        <v>20</v>
      </c>
      <c r="N22" s="67">
        <v>0.1</v>
      </c>
      <c r="O22" s="67">
        <v>0.1</v>
      </c>
      <c r="P22" s="67">
        <v>19.8</v>
      </c>
      <c r="Q22" s="67"/>
      <c r="R22" s="67">
        <v>19.7</v>
      </c>
      <c r="S22" s="67">
        <v>20</v>
      </c>
      <c r="T22" s="67">
        <v>13.1</v>
      </c>
      <c r="U22" s="67">
        <v>3.2</v>
      </c>
      <c r="V22" s="67">
        <v>0.5</v>
      </c>
      <c r="W22" s="67">
        <v>20</v>
      </c>
      <c r="X22" s="67">
        <v>20</v>
      </c>
      <c r="Y22" s="67">
        <v>18.8</v>
      </c>
      <c r="Z22" s="67">
        <v>11.4</v>
      </c>
      <c r="AA22" s="67"/>
      <c r="AB22" s="67">
        <v>70.7</v>
      </c>
      <c r="AC22" s="67"/>
      <c r="AD22" s="67"/>
      <c r="AE22" s="67"/>
      <c r="AF22" s="67">
        <v>24.5</v>
      </c>
      <c r="AG22" s="67">
        <v>30.5</v>
      </c>
      <c r="AH22" s="67">
        <v>24.1</v>
      </c>
      <c r="AI22" s="67">
        <v>21.5</v>
      </c>
      <c r="AJ22" s="67">
        <v>8.1</v>
      </c>
      <c r="AK22" s="67">
        <v>20.399999999999999</v>
      </c>
      <c r="AL22" s="67">
        <v>20.399999999999999</v>
      </c>
      <c r="AM22" s="67">
        <v>20</v>
      </c>
      <c r="AN22" s="67">
        <v>4.0999999999999996</v>
      </c>
      <c r="AO22" s="67">
        <v>65.2</v>
      </c>
      <c r="AP22" s="67">
        <v>7.1</v>
      </c>
      <c r="AQ22" s="67">
        <v>10.5</v>
      </c>
      <c r="AR22" s="67"/>
      <c r="AS22" s="67">
        <v>3.3</v>
      </c>
      <c r="AT22" s="67">
        <v>18.5</v>
      </c>
      <c r="AU22" s="67"/>
      <c r="AV22" s="67">
        <v>205.6</v>
      </c>
      <c r="AW22" s="67">
        <v>135.30000000000001</v>
      </c>
      <c r="AX22" s="67">
        <v>73.75</v>
      </c>
      <c r="AY22" s="67"/>
      <c r="AZ22" s="67">
        <v>1.7</v>
      </c>
      <c r="BA22" s="67">
        <v>6</v>
      </c>
      <c r="BB22" s="67"/>
      <c r="BC22" s="67">
        <v>13.513</v>
      </c>
      <c r="BD22" s="67">
        <v>5.4</v>
      </c>
      <c r="BE22" s="67">
        <v>9.9</v>
      </c>
      <c r="BF22" s="67">
        <v>46.7</v>
      </c>
      <c r="BG22" s="67">
        <v>35.700000000000003</v>
      </c>
      <c r="BH22" s="67"/>
      <c r="BI22" s="67">
        <v>68.400000000000006</v>
      </c>
      <c r="BJ22" s="67">
        <v>90.1</v>
      </c>
      <c r="BK22" s="67"/>
      <c r="BL22" s="67">
        <v>16.853999999999999</v>
      </c>
      <c r="BM22" s="67">
        <v>21.2</v>
      </c>
      <c r="BN22" s="67">
        <v>53.9</v>
      </c>
      <c r="BO22" s="67">
        <v>3.5</v>
      </c>
      <c r="BP22" s="67">
        <v>1.4</v>
      </c>
      <c r="BQ22" s="67">
        <v>2.2000000000000002</v>
      </c>
      <c r="BR22" s="67">
        <v>2.4</v>
      </c>
      <c r="BS22" s="67">
        <v>5.3</v>
      </c>
      <c r="BT22" s="67">
        <v>2.2000000000000002</v>
      </c>
      <c r="BU22" s="67">
        <v>19.600000000000001</v>
      </c>
      <c r="BV22" s="67">
        <v>6.7</v>
      </c>
      <c r="BW22" s="67">
        <v>19.600000000000001</v>
      </c>
      <c r="BX22" s="67">
        <v>17.2</v>
      </c>
      <c r="BY22" s="67">
        <v>20.100000000000001</v>
      </c>
      <c r="BZ22" s="68">
        <v>1486.4169999999999</v>
      </c>
    </row>
    <row r="23" spans="1:78" x14ac:dyDescent="0.25">
      <c r="A23" s="1"/>
      <c r="B23" s="56" t="s">
        <v>1072</v>
      </c>
      <c r="C23" s="69"/>
      <c r="D23" s="69">
        <v>16.7</v>
      </c>
      <c r="E23" s="69">
        <v>14.2</v>
      </c>
      <c r="F23" s="69">
        <v>4</v>
      </c>
      <c r="G23" s="69">
        <v>10.8</v>
      </c>
      <c r="H23" s="69">
        <v>19.3</v>
      </c>
      <c r="I23" s="69">
        <v>3.2</v>
      </c>
      <c r="J23" s="69"/>
      <c r="K23" s="69"/>
      <c r="L23" s="69">
        <v>18.899999999999999</v>
      </c>
      <c r="M23" s="69">
        <v>20</v>
      </c>
      <c r="N23" s="69">
        <v>0.2</v>
      </c>
      <c r="O23" s="69">
        <v>0.1</v>
      </c>
      <c r="P23" s="69">
        <v>19.8</v>
      </c>
      <c r="Q23" s="69"/>
      <c r="R23" s="69">
        <v>19.3</v>
      </c>
      <c r="S23" s="69">
        <v>20.2</v>
      </c>
      <c r="T23" s="69">
        <v>13.1</v>
      </c>
      <c r="U23" s="69">
        <v>3.2</v>
      </c>
      <c r="V23" s="69"/>
      <c r="W23" s="69">
        <v>20.3</v>
      </c>
      <c r="X23" s="69">
        <v>20</v>
      </c>
      <c r="Y23" s="69">
        <v>18.8</v>
      </c>
      <c r="Z23" s="69">
        <v>10.4</v>
      </c>
      <c r="AA23" s="69"/>
      <c r="AB23" s="69">
        <v>85.7</v>
      </c>
      <c r="AC23" s="69"/>
      <c r="AD23" s="69"/>
      <c r="AE23" s="69"/>
      <c r="AF23" s="69">
        <v>59.3</v>
      </c>
      <c r="AG23" s="69">
        <v>28.7</v>
      </c>
      <c r="AH23" s="69">
        <v>20.5</v>
      </c>
      <c r="AI23" s="69">
        <v>21.5</v>
      </c>
      <c r="AJ23" s="69">
        <v>8.1</v>
      </c>
      <c r="AK23" s="69">
        <v>20.399999999999999</v>
      </c>
      <c r="AL23" s="69">
        <v>20.399999999999999</v>
      </c>
      <c r="AM23" s="69">
        <v>20</v>
      </c>
      <c r="AN23" s="69">
        <v>4.0999999999999996</v>
      </c>
      <c r="AO23" s="69">
        <v>77.2</v>
      </c>
      <c r="AP23" s="69">
        <v>8</v>
      </c>
      <c r="AQ23" s="69">
        <v>10.7</v>
      </c>
      <c r="AR23" s="69"/>
      <c r="AS23" s="69">
        <v>3.5</v>
      </c>
      <c r="AT23" s="69">
        <v>18.5</v>
      </c>
      <c r="AU23" s="69"/>
      <c r="AV23" s="69">
        <v>230.3</v>
      </c>
      <c r="AW23" s="69">
        <v>185</v>
      </c>
      <c r="AX23" s="69">
        <v>95.54</v>
      </c>
      <c r="AY23" s="69">
        <v>0.1</v>
      </c>
      <c r="AZ23" s="69">
        <v>1.7</v>
      </c>
      <c r="BA23" s="69">
        <v>8.8000000000000007</v>
      </c>
      <c r="BB23" s="69"/>
      <c r="BC23" s="69">
        <v>13.497</v>
      </c>
      <c r="BD23" s="69">
        <v>5.5</v>
      </c>
      <c r="BE23" s="69">
        <v>10</v>
      </c>
      <c r="BF23" s="69">
        <v>28</v>
      </c>
      <c r="BG23" s="69">
        <v>28.7</v>
      </c>
      <c r="BH23" s="69"/>
      <c r="BI23" s="69">
        <v>102</v>
      </c>
      <c r="BJ23" s="69">
        <v>139.4</v>
      </c>
      <c r="BK23" s="69"/>
      <c r="BL23" s="69">
        <v>16.93</v>
      </c>
      <c r="BM23" s="69">
        <v>23.2</v>
      </c>
      <c r="BN23" s="69">
        <v>58.5</v>
      </c>
      <c r="BO23" s="69">
        <v>3.5</v>
      </c>
      <c r="BP23" s="69">
        <v>1.4</v>
      </c>
      <c r="BQ23" s="69">
        <v>2.2000000000000002</v>
      </c>
      <c r="BR23" s="69">
        <v>2.4</v>
      </c>
      <c r="BS23" s="69">
        <v>8.6</v>
      </c>
      <c r="BT23" s="69">
        <v>2.2000000000000002</v>
      </c>
      <c r="BU23" s="69">
        <v>19.8</v>
      </c>
      <c r="BV23" s="69">
        <v>6.8</v>
      </c>
      <c r="BW23" s="69">
        <v>19.8</v>
      </c>
      <c r="BX23" s="69">
        <v>18</v>
      </c>
      <c r="BY23" s="69">
        <v>20.3</v>
      </c>
      <c r="BZ23" s="70">
        <v>1711.2670000000001</v>
      </c>
    </row>
    <row r="24" spans="1:78" x14ac:dyDescent="0.25">
      <c r="A24" s="1"/>
      <c r="B24" s="50" t="s">
        <v>1073</v>
      </c>
      <c r="C24" s="65"/>
      <c r="D24" s="65">
        <v>15.5</v>
      </c>
      <c r="E24" s="65">
        <v>14.1</v>
      </c>
      <c r="F24" s="65">
        <v>4.4000000000000004</v>
      </c>
      <c r="G24" s="65">
        <v>10.199999999999999</v>
      </c>
      <c r="H24" s="65">
        <v>19.399999999999999</v>
      </c>
      <c r="I24" s="65">
        <v>3.2</v>
      </c>
      <c r="J24" s="65"/>
      <c r="K24" s="65"/>
      <c r="L24" s="65">
        <v>18.5</v>
      </c>
      <c r="M24" s="65">
        <v>20</v>
      </c>
      <c r="N24" s="65">
        <v>0.2</v>
      </c>
      <c r="O24" s="65">
        <v>0.4</v>
      </c>
      <c r="P24" s="65">
        <v>19.8</v>
      </c>
      <c r="Q24" s="65"/>
      <c r="R24" s="65">
        <v>19.3</v>
      </c>
      <c r="S24" s="65">
        <v>20.3</v>
      </c>
      <c r="T24" s="65">
        <v>13.1</v>
      </c>
      <c r="U24" s="65">
        <v>3.2</v>
      </c>
      <c r="V24" s="65"/>
      <c r="W24" s="65">
        <v>20.8</v>
      </c>
      <c r="X24" s="65">
        <v>20</v>
      </c>
      <c r="Y24" s="65">
        <v>18.8</v>
      </c>
      <c r="Z24" s="65">
        <v>7.6</v>
      </c>
      <c r="AA24" s="65"/>
      <c r="AB24" s="65">
        <v>91.8</v>
      </c>
      <c r="AC24" s="65"/>
      <c r="AD24" s="65"/>
      <c r="AE24" s="65">
        <v>1.1000000000000001</v>
      </c>
      <c r="AF24" s="65">
        <v>91.1</v>
      </c>
      <c r="AG24" s="65">
        <v>35.299999999999997</v>
      </c>
      <c r="AH24" s="65">
        <v>25.5</v>
      </c>
      <c r="AI24" s="65">
        <v>21.5</v>
      </c>
      <c r="AJ24" s="65">
        <v>8.1</v>
      </c>
      <c r="AK24" s="65">
        <v>20.399999999999999</v>
      </c>
      <c r="AL24" s="65">
        <v>20.399999999999999</v>
      </c>
      <c r="AM24" s="65">
        <v>20</v>
      </c>
      <c r="AN24" s="65">
        <v>5.8</v>
      </c>
      <c r="AO24" s="65">
        <v>78.599999999999994</v>
      </c>
      <c r="AP24" s="65">
        <v>9.6999999999999993</v>
      </c>
      <c r="AQ24" s="65">
        <v>11.3</v>
      </c>
      <c r="AR24" s="65"/>
      <c r="AS24" s="65">
        <v>3.5</v>
      </c>
      <c r="AT24" s="65">
        <v>18.5</v>
      </c>
      <c r="AU24" s="65"/>
      <c r="AV24" s="65">
        <v>250.4</v>
      </c>
      <c r="AW24" s="65">
        <v>201.8</v>
      </c>
      <c r="AX24" s="65">
        <v>102.07</v>
      </c>
      <c r="AY24" s="65">
        <v>0.1</v>
      </c>
      <c r="AZ24" s="65">
        <v>1.7</v>
      </c>
      <c r="BA24" s="65">
        <v>11.1</v>
      </c>
      <c r="BB24" s="65"/>
      <c r="BC24" s="65">
        <v>13.959</v>
      </c>
      <c r="BD24" s="65">
        <v>5.6</v>
      </c>
      <c r="BE24" s="65">
        <v>9.8000000000000007</v>
      </c>
      <c r="BF24" s="65">
        <v>23.7</v>
      </c>
      <c r="BG24" s="65">
        <v>19.5</v>
      </c>
      <c r="BH24" s="65"/>
      <c r="BI24" s="65">
        <v>104.9</v>
      </c>
      <c r="BJ24" s="65">
        <v>142.80000000000001</v>
      </c>
      <c r="BK24" s="65"/>
      <c r="BL24" s="65">
        <v>17.265000000000001</v>
      </c>
      <c r="BM24" s="65">
        <v>23.6</v>
      </c>
      <c r="BN24" s="65">
        <v>63.6</v>
      </c>
      <c r="BO24" s="65">
        <v>3.5</v>
      </c>
      <c r="BP24" s="65">
        <v>1.4</v>
      </c>
      <c r="BQ24" s="65">
        <v>2.2000000000000002</v>
      </c>
      <c r="BR24" s="65">
        <v>2.4</v>
      </c>
      <c r="BS24" s="65">
        <v>10.8</v>
      </c>
      <c r="BT24" s="65">
        <v>2.2000000000000002</v>
      </c>
      <c r="BU24" s="65">
        <v>20</v>
      </c>
      <c r="BV24" s="65">
        <v>6.8</v>
      </c>
      <c r="BW24" s="65">
        <v>20</v>
      </c>
      <c r="BX24" s="65">
        <v>18.399999999999999</v>
      </c>
      <c r="BY24" s="65">
        <v>20.6</v>
      </c>
      <c r="BZ24" s="66">
        <v>1811.5940000000001</v>
      </c>
    </row>
    <row r="25" spans="1:78" x14ac:dyDescent="0.25">
      <c r="A25" s="1"/>
      <c r="B25" s="54" t="s">
        <v>1074</v>
      </c>
      <c r="C25" s="67"/>
      <c r="D25" s="67">
        <v>15.6</v>
      </c>
      <c r="E25" s="67">
        <v>13.6</v>
      </c>
      <c r="F25" s="67">
        <v>4.0999999999999996</v>
      </c>
      <c r="G25" s="67">
        <v>11.1</v>
      </c>
      <c r="H25" s="67">
        <v>19.399999999999999</v>
      </c>
      <c r="I25" s="67">
        <v>3.2</v>
      </c>
      <c r="J25" s="67"/>
      <c r="K25" s="67"/>
      <c r="L25" s="67">
        <v>17.899999999999999</v>
      </c>
      <c r="M25" s="67">
        <v>20</v>
      </c>
      <c r="N25" s="67">
        <v>0.3</v>
      </c>
      <c r="O25" s="67">
        <v>0.9</v>
      </c>
      <c r="P25" s="67">
        <v>19.899999999999999</v>
      </c>
      <c r="Q25" s="67"/>
      <c r="R25" s="67">
        <v>19.600000000000001</v>
      </c>
      <c r="S25" s="67">
        <v>20.2</v>
      </c>
      <c r="T25" s="67">
        <v>13.1</v>
      </c>
      <c r="U25" s="67">
        <v>3.2</v>
      </c>
      <c r="V25" s="67"/>
      <c r="W25" s="67">
        <v>20.5</v>
      </c>
      <c r="X25" s="67">
        <v>20</v>
      </c>
      <c r="Y25" s="67">
        <v>18.8</v>
      </c>
      <c r="Z25" s="67">
        <v>2.1</v>
      </c>
      <c r="AA25" s="67"/>
      <c r="AB25" s="67">
        <v>80.900000000000006</v>
      </c>
      <c r="AC25" s="67"/>
      <c r="AD25" s="67"/>
      <c r="AE25" s="67">
        <v>4.0999999999999996</v>
      </c>
      <c r="AF25" s="67">
        <v>123.1</v>
      </c>
      <c r="AG25" s="67">
        <v>36.9</v>
      </c>
      <c r="AH25" s="67">
        <v>26.6</v>
      </c>
      <c r="AI25" s="67">
        <v>21.5</v>
      </c>
      <c r="AJ25" s="67">
        <v>8.1</v>
      </c>
      <c r="AK25" s="67">
        <v>20.399999999999999</v>
      </c>
      <c r="AL25" s="67">
        <v>20.399999999999999</v>
      </c>
      <c r="AM25" s="67">
        <v>20</v>
      </c>
      <c r="AN25" s="67">
        <v>6.8</v>
      </c>
      <c r="AO25" s="67">
        <v>79</v>
      </c>
      <c r="AP25" s="67">
        <v>8.8000000000000007</v>
      </c>
      <c r="AQ25" s="67">
        <v>12.6</v>
      </c>
      <c r="AR25" s="67"/>
      <c r="AS25" s="67">
        <v>3.5</v>
      </c>
      <c r="AT25" s="67">
        <v>18.5</v>
      </c>
      <c r="AU25" s="67"/>
      <c r="AV25" s="67">
        <v>252.9</v>
      </c>
      <c r="AW25" s="67">
        <v>204.8</v>
      </c>
      <c r="AX25" s="67">
        <v>104.07</v>
      </c>
      <c r="AY25" s="67">
        <v>0.2</v>
      </c>
      <c r="AZ25" s="67">
        <v>1.7</v>
      </c>
      <c r="BA25" s="67">
        <v>13.2</v>
      </c>
      <c r="BB25" s="67"/>
      <c r="BC25" s="67">
        <v>14.555999999999999</v>
      </c>
      <c r="BD25" s="67">
        <v>5.4</v>
      </c>
      <c r="BE25" s="67">
        <v>9.9</v>
      </c>
      <c r="BF25" s="67">
        <v>28.8</v>
      </c>
      <c r="BG25" s="67">
        <v>16.7</v>
      </c>
      <c r="BH25" s="67"/>
      <c r="BI25" s="67">
        <v>104.9</v>
      </c>
      <c r="BJ25" s="67">
        <v>142.4</v>
      </c>
      <c r="BK25" s="67"/>
      <c r="BL25" s="67">
        <v>17.934999999999999</v>
      </c>
      <c r="BM25" s="67">
        <v>22</v>
      </c>
      <c r="BN25" s="67">
        <v>62.6</v>
      </c>
      <c r="BO25" s="67">
        <v>3.3</v>
      </c>
      <c r="BP25" s="67">
        <v>1.4</v>
      </c>
      <c r="BQ25" s="67">
        <v>2.2000000000000002</v>
      </c>
      <c r="BR25" s="67">
        <v>2.4</v>
      </c>
      <c r="BS25" s="67">
        <v>13.2</v>
      </c>
      <c r="BT25" s="67">
        <v>2.2000000000000002</v>
      </c>
      <c r="BU25" s="67">
        <v>20</v>
      </c>
      <c r="BV25" s="67">
        <v>6.8</v>
      </c>
      <c r="BW25" s="67">
        <v>20</v>
      </c>
      <c r="BX25" s="67">
        <v>18.600000000000001</v>
      </c>
      <c r="BY25" s="67">
        <v>20.3</v>
      </c>
      <c r="BZ25" s="68">
        <v>1847.1610000000001</v>
      </c>
    </row>
    <row r="26" spans="1:78" x14ac:dyDescent="0.25">
      <c r="A26" s="1"/>
      <c r="B26" s="54" t="s">
        <v>1075</v>
      </c>
      <c r="C26" s="67"/>
      <c r="D26" s="67">
        <v>16.899999999999999</v>
      </c>
      <c r="E26" s="67">
        <v>14.2</v>
      </c>
      <c r="F26" s="67">
        <v>4.7</v>
      </c>
      <c r="G26" s="67">
        <v>7.6</v>
      </c>
      <c r="H26" s="67">
        <v>19.5</v>
      </c>
      <c r="I26" s="67">
        <v>3.2</v>
      </c>
      <c r="J26" s="67"/>
      <c r="K26" s="67"/>
      <c r="L26" s="67">
        <v>16.899999999999999</v>
      </c>
      <c r="M26" s="67">
        <v>20</v>
      </c>
      <c r="N26" s="67">
        <v>0.3</v>
      </c>
      <c r="O26" s="67">
        <v>1</v>
      </c>
      <c r="P26" s="67">
        <v>19.8</v>
      </c>
      <c r="Q26" s="67"/>
      <c r="R26" s="67">
        <v>19.8</v>
      </c>
      <c r="S26" s="67">
        <v>20.2</v>
      </c>
      <c r="T26" s="67">
        <v>13.1</v>
      </c>
      <c r="U26" s="67">
        <v>3.2</v>
      </c>
      <c r="V26" s="67"/>
      <c r="W26" s="67">
        <v>20.2</v>
      </c>
      <c r="X26" s="67">
        <v>20</v>
      </c>
      <c r="Y26" s="67">
        <v>18.899999999999999</v>
      </c>
      <c r="Z26" s="67"/>
      <c r="AA26" s="67">
        <v>1.2</v>
      </c>
      <c r="AB26" s="67">
        <v>56.7</v>
      </c>
      <c r="AC26" s="67"/>
      <c r="AD26" s="67"/>
      <c r="AE26" s="67">
        <v>5.4</v>
      </c>
      <c r="AF26" s="67">
        <v>133.4</v>
      </c>
      <c r="AG26" s="67">
        <v>37.200000000000003</v>
      </c>
      <c r="AH26" s="67">
        <v>26.5</v>
      </c>
      <c r="AI26" s="67">
        <v>21.5</v>
      </c>
      <c r="AJ26" s="67">
        <v>8.1</v>
      </c>
      <c r="AK26" s="67">
        <v>20.399999999999999</v>
      </c>
      <c r="AL26" s="67">
        <v>20.399999999999999</v>
      </c>
      <c r="AM26" s="67">
        <v>20</v>
      </c>
      <c r="AN26" s="67">
        <v>6.7</v>
      </c>
      <c r="AO26" s="67">
        <v>79.7</v>
      </c>
      <c r="AP26" s="67">
        <v>8.5</v>
      </c>
      <c r="AQ26" s="67">
        <v>11.2</v>
      </c>
      <c r="AR26" s="67"/>
      <c r="AS26" s="67">
        <v>3.5</v>
      </c>
      <c r="AT26" s="67">
        <v>18.5</v>
      </c>
      <c r="AU26" s="67"/>
      <c r="AV26" s="67">
        <v>253</v>
      </c>
      <c r="AW26" s="67">
        <v>209</v>
      </c>
      <c r="AX26" s="67">
        <v>105.96</v>
      </c>
      <c r="AY26" s="67">
        <v>0.3</v>
      </c>
      <c r="AZ26" s="67">
        <v>1.7</v>
      </c>
      <c r="BA26" s="67">
        <v>14.9</v>
      </c>
      <c r="BB26" s="67"/>
      <c r="BC26" s="67">
        <v>14.363</v>
      </c>
      <c r="BD26" s="67">
        <v>5.5</v>
      </c>
      <c r="BE26" s="67">
        <v>9.9</v>
      </c>
      <c r="BF26" s="67">
        <v>37.1</v>
      </c>
      <c r="BG26" s="67">
        <v>25</v>
      </c>
      <c r="BH26" s="67"/>
      <c r="BI26" s="67">
        <v>107.3</v>
      </c>
      <c r="BJ26" s="67">
        <v>145.69999999999999</v>
      </c>
      <c r="BK26" s="67"/>
      <c r="BL26" s="67">
        <v>17.78</v>
      </c>
      <c r="BM26" s="67">
        <v>20</v>
      </c>
      <c r="BN26" s="67">
        <v>69.5</v>
      </c>
      <c r="BO26" s="67">
        <v>3.4</v>
      </c>
      <c r="BP26" s="67">
        <v>1.4</v>
      </c>
      <c r="BQ26" s="67">
        <v>2.2000000000000002</v>
      </c>
      <c r="BR26" s="67">
        <v>2.4</v>
      </c>
      <c r="BS26" s="67">
        <v>15</v>
      </c>
      <c r="BT26" s="67">
        <v>2.2000000000000002</v>
      </c>
      <c r="BU26" s="67">
        <v>20.100000000000001</v>
      </c>
      <c r="BV26" s="67">
        <v>6.8</v>
      </c>
      <c r="BW26" s="67">
        <v>20</v>
      </c>
      <c r="BX26" s="67">
        <v>18.8</v>
      </c>
      <c r="BY26" s="67">
        <v>20.2</v>
      </c>
      <c r="BZ26" s="68">
        <v>1867.903</v>
      </c>
    </row>
    <row r="27" spans="1:78" x14ac:dyDescent="0.25">
      <c r="A27" s="1"/>
      <c r="B27" s="54" t="s">
        <v>794</v>
      </c>
      <c r="C27" s="67"/>
      <c r="D27" s="67">
        <v>17.399999999999999</v>
      </c>
      <c r="E27" s="67">
        <v>14.2</v>
      </c>
      <c r="F27" s="67">
        <v>4.9000000000000004</v>
      </c>
      <c r="G27" s="67">
        <v>9.3000000000000007</v>
      </c>
      <c r="H27" s="67">
        <v>19.399999999999999</v>
      </c>
      <c r="I27" s="67">
        <v>3.2</v>
      </c>
      <c r="J27" s="67"/>
      <c r="K27" s="67"/>
      <c r="L27" s="67">
        <v>14.9</v>
      </c>
      <c r="M27" s="67">
        <v>20</v>
      </c>
      <c r="N27" s="67">
        <v>0.3</v>
      </c>
      <c r="O27" s="67">
        <v>1.1000000000000001</v>
      </c>
      <c r="P27" s="67">
        <v>19.8</v>
      </c>
      <c r="Q27" s="67"/>
      <c r="R27" s="67">
        <v>19.899999999999999</v>
      </c>
      <c r="S27" s="67">
        <v>20.2</v>
      </c>
      <c r="T27" s="67">
        <v>13.1</v>
      </c>
      <c r="U27" s="67">
        <v>3.2</v>
      </c>
      <c r="V27" s="67"/>
      <c r="W27" s="67">
        <v>20.399999999999999</v>
      </c>
      <c r="X27" s="67">
        <v>20</v>
      </c>
      <c r="Y27" s="67">
        <v>18.899999999999999</v>
      </c>
      <c r="Z27" s="67"/>
      <c r="AA27" s="67">
        <v>0.4</v>
      </c>
      <c r="AB27" s="67">
        <v>58.9</v>
      </c>
      <c r="AC27" s="67"/>
      <c r="AD27" s="67"/>
      <c r="AE27" s="67">
        <v>5.0999999999999996</v>
      </c>
      <c r="AF27" s="67">
        <v>151.1</v>
      </c>
      <c r="AG27" s="67">
        <v>37.299999999999997</v>
      </c>
      <c r="AH27" s="67">
        <v>25.9</v>
      </c>
      <c r="AI27" s="67">
        <v>21.5</v>
      </c>
      <c r="AJ27" s="67">
        <v>8.1</v>
      </c>
      <c r="AK27" s="67">
        <v>20.399999999999999</v>
      </c>
      <c r="AL27" s="67">
        <v>20.399999999999999</v>
      </c>
      <c r="AM27" s="67">
        <v>20</v>
      </c>
      <c r="AN27" s="67">
        <v>6.7</v>
      </c>
      <c r="AO27" s="67">
        <v>79.7</v>
      </c>
      <c r="AP27" s="67">
        <v>10.7</v>
      </c>
      <c r="AQ27" s="67">
        <v>10.8</v>
      </c>
      <c r="AR27" s="67"/>
      <c r="AS27" s="67">
        <v>3.5</v>
      </c>
      <c r="AT27" s="67">
        <v>18.5</v>
      </c>
      <c r="AU27" s="67"/>
      <c r="AV27" s="67">
        <v>253</v>
      </c>
      <c r="AW27" s="67">
        <v>211.7</v>
      </c>
      <c r="AX27" s="67">
        <v>107.6</v>
      </c>
      <c r="AY27" s="67">
        <v>0.3</v>
      </c>
      <c r="AZ27" s="67">
        <v>1.7</v>
      </c>
      <c r="BA27" s="67">
        <v>16.600000000000001</v>
      </c>
      <c r="BB27" s="67"/>
      <c r="BC27" s="67">
        <v>14.445</v>
      </c>
      <c r="BD27" s="67">
        <v>5.5</v>
      </c>
      <c r="BE27" s="67">
        <v>9.9</v>
      </c>
      <c r="BF27" s="67">
        <v>39.299999999999997</v>
      </c>
      <c r="BG27" s="67">
        <v>35.9</v>
      </c>
      <c r="BH27" s="67"/>
      <c r="BI27" s="67">
        <v>108.1</v>
      </c>
      <c r="BJ27" s="67">
        <v>146.6</v>
      </c>
      <c r="BK27" s="67"/>
      <c r="BL27" s="67">
        <v>17.841999999999999</v>
      </c>
      <c r="BM27" s="67">
        <v>18.7</v>
      </c>
      <c r="BN27" s="67">
        <v>74.8</v>
      </c>
      <c r="BO27" s="67">
        <v>3.2</v>
      </c>
      <c r="BP27" s="67">
        <v>1.4</v>
      </c>
      <c r="BQ27" s="67">
        <v>2.2000000000000002</v>
      </c>
      <c r="BR27" s="67">
        <v>2.4</v>
      </c>
      <c r="BS27" s="67">
        <v>16.5</v>
      </c>
      <c r="BT27" s="67">
        <v>2.2000000000000002</v>
      </c>
      <c r="BU27" s="67">
        <v>20</v>
      </c>
      <c r="BV27" s="67">
        <v>6.8</v>
      </c>
      <c r="BW27" s="67">
        <v>20</v>
      </c>
      <c r="BX27" s="67">
        <v>18.899999999999999</v>
      </c>
      <c r="BY27" s="67">
        <v>20.3</v>
      </c>
      <c r="BZ27" s="68">
        <v>1915.087</v>
      </c>
    </row>
    <row r="28" spans="1:78" x14ac:dyDescent="0.25">
      <c r="A28" s="1"/>
      <c r="B28" s="54" t="s">
        <v>795</v>
      </c>
      <c r="C28" s="67"/>
      <c r="D28" s="67">
        <v>17.2</v>
      </c>
      <c r="E28" s="67">
        <v>14.2</v>
      </c>
      <c r="F28" s="67">
        <v>4.9000000000000004</v>
      </c>
      <c r="G28" s="67">
        <v>7.9</v>
      </c>
      <c r="H28" s="67">
        <v>19.399999999999999</v>
      </c>
      <c r="I28" s="67">
        <v>3.2</v>
      </c>
      <c r="J28" s="67"/>
      <c r="K28" s="67"/>
      <c r="L28" s="67">
        <v>17.8</v>
      </c>
      <c r="M28" s="67">
        <v>20</v>
      </c>
      <c r="N28" s="67">
        <v>0.3</v>
      </c>
      <c r="O28" s="67">
        <v>1.2</v>
      </c>
      <c r="P28" s="67">
        <v>19.8</v>
      </c>
      <c r="Q28" s="67"/>
      <c r="R28" s="67">
        <v>20.2</v>
      </c>
      <c r="S28" s="67">
        <v>20.2</v>
      </c>
      <c r="T28" s="67">
        <v>13.1</v>
      </c>
      <c r="U28" s="67">
        <v>3.2</v>
      </c>
      <c r="V28" s="67"/>
      <c r="W28" s="67">
        <v>19.8</v>
      </c>
      <c r="X28" s="67">
        <v>20</v>
      </c>
      <c r="Y28" s="67">
        <v>18.899999999999999</v>
      </c>
      <c r="Z28" s="67">
        <v>0.6</v>
      </c>
      <c r="AA28" s="67">
        <v>2.1</v>
      </c>
      <c r="AB28" s="67">
        <v>72.3</v>
      </c>
      <c r="AC28" s="67"/>
      <c r="AD28" s="67"/>
      <c r="AE28" s="67">
        <v>13.7</v>
      </c>
      <c r="AF28" s="67">
        <v>162.1</v>
      </c>
      <c r="AG28" s="67">
        <v>38.299999999999997</v>
      </c>
      <c r="AH28" s="67">
        <v>27.1</v>
      </c>
      <c r="AI28" s="67">
        <v>21.5</v>
      </c>
      <c r="AJ28" s="67">
        <v>8.1</v>
      </c>
      <c r="AK28" s="67">
        <v>20.399999999999999</v>
      </c>
      <c r="AL28" s="67">
        <v>20.399999999999999</v>
      </c>
      <c r="AM28" s="67">
        <v>20</v>
      </c>
      <c r="AN28" s="67">
        <v>6.7</v>
      </c>
      <c r="AO28" s="67">
        <v>79.599999999999994</v>
      </c>
      <c r="AP28" s="67">
        <v>9.6999999999999993</v>
      </c>
      <c r="AQ28" s="67">
        <v>10.6</v>
      </c>
      <c r="AR28" s="67"/>
      <c r="AS28" s="67">
        <v>3.5</v>
      </c>
      <c r="AT28" s="67">
        <v>18.5</v>
      </c>
      <c r="AU28" s="67"/>
      <c r="AV28" s="67">
        <v>253.1</v>
      </c>
      <c r="AW28" s="67">
        <v>214.3</v>
      </c>
      <c r="AX28" s="67">
        <v>108.54</v>
      </c>
      <c r="AY28" s="67">
        <v>0.4</v>
      </c>
      <c r="AZ28" s="67">
        <v>1.7</v>
      </c>
      <c r="BA28" s="67">
        <v>17.7</v>
      </c>
      <c r="BB28" s="67"/>
      <c r="BC28" s="67">
        <v>14.474</v>
      </c>
      <c r="BD28" s="67">
        <v>5.5</v>
      </c>
      <c r="BE28" s="67">
        <v>9.9</v>
      </c>
      <c r="BF28" s="67">
        <v>41.6</v>
      </c>
      <c r="BG28" s="67">
        <v>30.7</v>
      </c>
      <c r="BH28" s="67"/>
      <c r="BI28" s="67">
        <v>108.1</v>
      </c>
      <c r="BJ28" s="67">
        <v>145.9</v>
      </c>
      <c r="BK28" s="67"/>
      <c r="BL28" s="67">
        <v>18.106000000000002</v>
      </c>
      <c r="BM28" s="67">
        <v>23.2</v>
      </c>
      <c r="BN28" s="67">
        <v>80.3</v>
      </c>
      <c r="BO28" s="67">
        <v>3.2</v>
      </c>
      <c r="BP28" s="67">
        <v>1.4</v>
      </c>
      <c r="BQ28" s="67">
        <v>2.2000000000000002</v>
      </c>
      <c r="BR28" s="67">
        <v>2.4</v>
      </c>
      <c r="BS28" s="67">
        <v>17.600000000000001</v>
      </c>
      <c r="BT28" s="67">
        <v>2.2000000000000002</v>
      </c>
      <c r="BU28" s="67">
        <v>20</v>
      </c>
      <c r="BV28" s="67">
        <v>6.8</v>
      </c>
      <c r="BW28" s="67">
        <v>20</v>
      </c>
      <c r="BX28" s="67">
        <v>18.8</v>
      </c>
      <c r="BY28" s="67">
        <v>20.100000000000001</v>
      </c>
      <c r="BZ28" s="68">
        <v>1964.72</v>
      </c>
    </row>
    <row r="29" spans="1:78" x14ac:dyDescent="0.25">
      <c r="A29" s="1"/>
      <c r="B29" s="54" t="s">
        <v>796</v>
      </c>
      <c r="C29" s="67"/>
      <c r="D29" s="67">
        <v>16.399999999999999</v>
      </c>
      <c r="E29" s="67">
        <v>14.2</v>
      </c>
      <c r="F29" s="67">
        <v>4.5999999999999996</v>
      </c>
      <c r="G29" s="67">
        <v>9.8000000000000007</v>
      </c>
      <c r="H29" s="67">
        <v>19.399999999999999</v>
      </c>
      <c r="I29" s="67">
        <v>3.2</v>
      </c>
      <c r="J29" s="67"/>
      <c r="K29" s="67"/>
      <c r="L29" s="67">
        <v>18.100000000000001</v>
      </c>
      <c r="M29" s="67">
        <v>20</v>
      </c>
      <c r="N29" s="67">
        <v>0.3</v>
      </c>
      <c r="O29" s="67">
        <v>1.3</v>
      </c>
      <c r="P29" s="67">
        <v>19.8</v>
      </c>
      <c r="Q29" s="67"/>
      <c r="R29" s="67">
        <v>20.3</v>
      </c>
      <c r="S29" s="67">
        <v>20.2</v>
      </c>
      <c r="T29" s="67">
        <v>13.1</v>
      </c>
      <c r="U29" s="67">
        <v>3.2</v>
      </c>
      <c r="V29" s="67"/>
      <c r="W29" s="67">
        <v>20.399999999999999</v>
      </c>
      <c r="X29" s="67">
        <v>20</v>
      </c>
      <c r="Y29" s="67">
        <v>19</v>
      </c>
      <c r="Z29" s="67">
        <v>1.7</v>
      </c>
      <c r="AA29" s="67">
        <v>1.7</v>
      </c>
      <c r="AB29" s="67">
        <v>84</v>
      </c>
      <c r="AC29" s="67"/>
      <c r="AD29" s="67"/>
      <c r="AE29" s="67">
        <v>19.8</v>
      </c>
      <c r="AF29" s="67">
        <v>177.9</v>
      </c>
      <c r="AG29" s="67">
        <v>38</v>
      </c>
      <c r="AH29" s="67">
        <v>26.9</v>
      </c>
      <c r="AI29" s="67">
        <v>21.5</v>
      </c>
      <c r="AJ29" s="67">
        <v>8.1</v>
      </c>
      <c r="AK29" s="67">
        <v>20.399999999999999</v>
      </c>
      <c r="AL29" s="67">
        <v>20.399999999999999</v>
      </c>
      <c r="AM29" s="67">
        <v>20</v>
      </c>
      <c r="AN29" s="67">
        <v>6.7</v>
      </c>
      <c r="AO29" s="67">
        <v>80.900000000000006</v>
      </c>
      <c r="AP29" s="67">
        <v>11</v>
      </c>
      <c r="AQ29" s="67">
        <v>11.9</v>
      </c>
      <c r="AR29" s="67"/>
      <c r="AS29" s="67">
        <v>3.5</v>
      </c>
      <c r="AT29" s="67">
        <v>18.5</v>
      </c>
      <c r="AU29" s="67"/>
      <c r="AV29" s="67">
        <v>252.9</v>
      </c>
      <c r="AW29" s="67">
        <v>215.2</v>
      </c>
      <c r="AX29" s="67">
        <v>108.89</v>
      </c>
      <c r="AY29" s="67">
        <v>0.4</v>
      </c>
      <c r="AZ29" s="67">
        <v>1.7</v>
      </c>
      <c r="BA29" s="67">
        <v>18.8</v>
      </c>
      <c r="BB29" s="67"/>
      <c r="BC29" s="67">
        <v>14.801</v>
      </c>
      <c r="BD29" s="67">
        <v>5.5</v>
      </c>
      <c r="BE29" s="67">
        <v>9.9</v>
      </c>
      <c r="BF29" s="67">
        <v>39</v>
      </c>
      <c r="BG29" s="67">
        <v>29.9</v>
      </c>
      <c r="BH29" s="67"/>
      <c r="BI29" s="67">
        <v>108.8</v>
      </c>
      <c r="BJ29" s="67">
        <v>145.5</v>
      </c>
      <c r="BK29" s="67"/>
      <c r="BL29" s="67">
        <v>18.184000000000001</v>
      </c>
      <c r="BM29" s="67">
        <v>26.9</v>
      </c>
      <c r="BN29" s="67">
        <v>80.3</v>
      </c>
      <c r="BO29" s="67">
        <v>3.1</v>
      </c>
      <c r="BP29" s="67">
        <v>1.4</v>
      </c>
      <c r="BQ29" s="67">
        <v>2.2000000000000002</v>
      </c>
      <c r="BR29" s="67">
        <v>2.4</v>
      </c>
      <c r="BS29" s="67">
        <v>18.7</v>
      </c>
      <c r="BT29" s="67">
        <v>2.2000000000000002</v>
      </c>
      <c r="BU29" s="67">
        <v>20</v>
      </c>
      <c r="BV29" s="67">
        <v>6.8</v>
      </c>
      <c r="BW29" s="67">
        <v>20</v>
      </c>
      <c r="BX29" s="67">
        <v>19.3</v>
      </c>
      <c r="BY29" s="67">
        <v>20.3</v>
      </c>
      <c r="BZ29" s="68">
        <v>2009.2750000000001</v>
      </c>
    </row>
    <row r="30" spans="1:78" x14ac:dyDescent="0.25">
      <c r="A30" s="1"/>
      <c r="B30" s="54" t="s">
        <v>797</v>
      </c>
      <c r="C30" s="67"/>
      <c r="D30" s="67">
        <v>16.7</v>
      </c>
      <c r="E30" s="67">
        <v>14.2</v>
      </c>
      <c r="F30" s="67">
        <v>4.5999999999999996</v>
      </c>
      <c r="G30" s="67">
        <v>7.7</v>
      </c>
      <c r="H30" s="67">
        <v>19.399999999999999</v>
      </c>
      <c r="I30" s="67">
        <v>3.2</v>
      </c>
      <c r="J30" s="67"/>
      <c r="K30" s="67"/>
      <c r="L30" s="67">
        <v>17.8</v>
      </c>
      <c r="M30" s="67">
        <v>20</v>
      </c>
      <c r="N30" s="67">
        <v>0.3</v>
      </c>
      <c r="O30" s="67">
        <v>1.3</v>
      </c>
      <c r="P30" s="67">
        <v>19.8</v>
      </c>
      <c r="Q30" s="67"/>
      <c r="R30" s="67">
        <v>20.2</v>
      </c>
      <c r="S30" s="67">
        <v>20.2</v>
      </c>
      <c r="T30" s="67">
        <v>13.1</v>
      </c>
      <c r="U30" s="67">
        <v>3.2</v>
      </c>
      <c r="V30" s="67"/>
      <c r="W30" s="67">
        <v>20</v>
      </c>
      <c r="X30" s="67">
        <v>20</v>
      </c>
      <c r="Y30" s="67">
        <v>19</v>
      </c>
      <c r="Z30" s="67">
        <v>7.5</v>
      </c>
      <c r="AA30" s="67">
        <v>1.2</v>
      </c>
      <c r="AB30" s="67">
        <v>108.3</v>
      </c>
      <c r="AC30" s="67"/>
      <c r="AD30" s="67"/>
      <c r="AE30" s="67">
        <v>26.2</v>
      </c>
      <c r="AF30" s="67">
        <v>188.3</v>
      </c>
      <c r="AG30" s="67">
        <v>37.6</v>
      </c>
      <c r="AH30" s="67">
        <v>26.9</v>
      </c>
      <c r="AI30" s="67">
        <v>21.5</v>
      </c>
      <c r="AJ30" s="67">
        <v>8.1</v>
      </c>
      <c r="AK30" s="67">
        <v>20.399999999999999</v>
      </c>
      <c r="AL30" s="67">
        <v>20.399999999999999</v>
      </c>
      <c r="AM30" s="67">
        <v>20</v>
      </c>
      <c r="AN30" s="67">
        <v>6.7</v>
      </c>
      <c r="AO30" s="67">
        <v>80.900000000000006</v>
      </c>
      <c r="AP30" s="67">
        <v>9.6</v>
      </c>
      <c r="AQ30" s="67">
        <v>11.4</v>
      </c>
      <c r="AR30" s="67"/>
      <c r="AS30" s="67">
        <v>3.5</v>
      </c>
      <c r="AT30" s="67">
        <v>18.5</v>
      </c>
      <c r="AU30" s="67"/>
      <c r="AV30" s="67">
        <v>253</v>
      </c>
      <c r="AW30" s="67">
        <v>216.8</v>
      </c>
      <c r="AX30" s="67">
        <v>109.89</v>
      </c>
      <c r="AY30" s="67">
        <v>0.4</v>
      </c>
      <c r="AZ30" s="67">
        <v>1.7</v>
      </c>
      <c r="BA30" s="67">
        <v>19.3</v>
      </c>
      <c r="BB30" s="67"/>
      <c r="BC30" s="67">
        <v>14.872999999999999</v>
      </c>
      <c r="BD30" s="67">
        <v>5.6</v>
      </c>
      <c r="BE30" s="67">
        <v>10</v>
      </c>
      <c r="BF30" s="67">
        <v>62.1</v>
      </c>
      <c r="BG30" s="67">
        <v>49.3</v>
      </c>
      <c r="BH30" s="67"/>
      <c r="BI30" s="67">
        <v>107.8</v>
      </c>
      <c r="BJ30" s="67">
        <v>145.69999999999999</v>
      </c>
      <c r="BK30" s="67"/>
      <c r="BL30" s="67">
        <v>18.178000000000001</v>
      </c>
      <c r="BM30" s="67">
        <v>28.6</v>
      </c>
      <c r="BN30" s="67">
        <v>82.6</v>
      </c>
      <c r="BO30" s="67">
        <v>3.1</v>
      </c>
      <c r="BP30" s="67">
        <v>1.4</v>
      </c>
      <c r="BQ30" s="67">
        <v>2.2000000000000002</v>
      </c>
      <c r="BR30" s="67">
        <v>2.4</v>
      </c>
      <c r="BS30" s="67">
        <v>19</v>
      </c>
      <c r="BT30" s="67">
        <v>2.1</v>
      </c>
      <c r="BU30" s="67">
        <v>20</v>
      </c>
      <c r="BV30" s="67">
        <v>6.8</v>
      </c>
      <c r="BW30" s="67">
        <v>20</v>
      </c>
      <c r="BX30" s="67">
        <v>19.5</v>
      </c>
      <c r="BY30" s="67">
        <v>20.3</v>
      </c>
      <c r="BZ30" s="68">
        <v>2100.3409999999999</v>
      </c>
    </row>
    <row r="31" spans="1:78" x14ac:dyDescent="0.25">
      <c r="A31" s="1"/>
      <c r="B31" s="56" t="s">
        <v>798</v>
      </c>
      <c r="C31" s="69"/>
      <c r="D31" s="69">
        <v>15.4</v>
      </c>
      <c r="E31" s="69">
        <v>14.2</v>
      </c>
      <c r="F31" s="69">
        <v>4.4000000000000004</v>
      </c>
      <c r="G31" s="69">
        <v>9.3000000000000007</v>
      </c>
      <c r="H31" s="69">
        <v>19.399999999999999</v>
      </c>
      <c r="I31" s="69">
        <v>3.2</v>
      </c>
      <c r="J31" s="69"/>
      <c r="K31" s="69"/>
      <c r="L31" s="69">
        <v>17.600000000000001</v>
      </c>
      <c r="M31" s="69">
        <v>20</v>
      </c>
      <c r="N31" s="69">
        <v>0.3</v>
      </c>
      <c r="O31" s="69">
        <v>1.3</v>
      </c>
      <c r="P31" s="69">
        <v>19.8</v>
      </c>
      <c r="Q31" s="69"/>
      <c r="R31" s="69">
        <v>20</v>
      </c>
      <c r="S31" s="69">
        <v>20.100000000000001</v>
      </c>
      <c r="T31" s="69">
        <v>13.1</v>
      </c>
      <c r="U31" s="69">
        <v>3.2</v>
      </c>
      <c r="V31" s="69"/>
      <c r="W31" s="69">
        <v>20.100000000000001</v>
      </c>
      <c r="X31" s="69">
        <v>20</v>
      </c>
      <c r="Y31" s="69">
        <v>19</v>
      </c>
      <c r="Z31" s="69">
        <v>8.3000000000000007</v>
      </c>
      <c r="AA31" s="69">
        <v>2.2999999999999998</v>
      </c>
      <c r="AB31" s="69">
        <v>114.3</v>
      </c>
      <c r="AC31" s="69"/>
      <c r="AD31" s="69"/>
      <c r="AE31" s="69">
        <v>34.200000000000003</v>
      </c>
      <c r="AF31" s="69">
        <v>228.5</v>
      </c>
      <c r="AG31" s="69">
        <v>37.299999999999997</v>
      </c>
      <c r="AH31" s="69">
        <v>26.9</v>
      </c>
      <c r="AI31" s="69">
        <v>21.5</v>
      </c>
      <c r="AJ31" s="69">
        <v>8</v>
      </c>
      <c r="AK31" s="69">
        <v>20.399999999999999</v>
      </c>
      <c r="AL31" s="69">
        <v>20.399999999999999</v>
      </c>
      <c r="AM31" s="69">
        <v>20</v>
      </c>
      <c r="AN31" s="69">
        <v>6.7</v>
      </c>
      <c r="AO31" s="69">
        <v>80.8</v>
      </c>
      <c r="AP31" s="69">
        <v>11.9</v>
      </c>
      <c r="AQ31" s="69">
        <v>14.3</v>
      </c>
      <c r="AR31" s="69"/>
      <c r="AS31" s="69">
        <v>3.5</v>
      </c>
      <c r="AT31" s="69">
        <v>18.5</v>
      </c>
      <c r="AU31" s="69"/>
      <c r="AV31" s="69">
        <v>253</v>
      </c>
      <c r="AW31" s="69">
        <v>218.1</v>
      </c>
      <c r="AX31" s="69">
        <v>110.56</v>
      </c>
      <c r="AY31" s="69">
        <v>0.2</v>
      </c>
      <c r="AZ31" s="69">
        <v>1.7</v>
      </c>
      <c r="BA31" s="69">
        <v>18.8</v>
      </c>
      <c r="BB31" s="69"/>
      <c r="BC31" s="69">
        <v>14.98</v>
      </c>
      <c r="BD31" s="69">
        <v>5.7</v>
      </c>
      <c r="BE31" s="69">
        <v>9.9</v>
      </c>
      <c r="BF31" s="69">
        <v>106.1</v>
      </c>
      <c r="BG31" s="69">
        <v>86.5</v>
      </c>
      <c r="BH31" s="69"/>
      <c r="BI31" s="69">
        <v>108.6</v>
      </c>
      <c r="BJ31" s="69">
        <v>146</v>
      </c>
      <c r="BK31" s="69"/>
      <c r="BL31" s="69">
        <v>18.311</v>
      </c>
      <c r="BM31" s="69">
        <v>29.4</v>
      </c>
      <c r="BN31" s="69">
        <v>83.6</v>
      </c>
      <c r="BO31" s="69">
        <v>3.1</v>
      </c>
      <c r="BP31" s="69">
        <v>1.4</v>
      </c>
      <c r="BQ31" s="69">
        <v>2.2000000000000002</v>
      </c>
      <c r="BR31" s="69">
        <v>2.4</v>
      </c>
      <c r="BS31" s="69">
        <v>19.2</v>
      </c>
      <c r="BT31" s="69">
        <v>2.1</v>
      </c>
      <c r="BU31" s="69">
        <v>20</v>
      </c>
      <c r="BV31" s="69">
        <v>6.8</v>
      </c>
      <c r="BW31" s="69">
        <v>20</v>
      </c>
      <c r="BX31" s="69">
        <v>19.5</v>
      </c>
      <c r="BY31" s="69">
        <v>20.100000000000001</v>
      </c>
      <c r="BZ31" s="70">
        <v>2246.451</v>
      </c>
    </row>
    <row r="32" spans="1:78" x14ac:dyDescent="0.25">
      <c r="A32" s="1"/>
      <c r="B32" s="50" t="s">
        <v>799</v>
      </c>
      <c r="C32" s="65"/>
      <c r="D32" s="65">
        <v>15.7</v>
      </c>
      <c r="E32" s="65">
        <v>14.2</v>
      </c>
      <c r="F32" s="65">
        <v>4.9000000000000004</v>
      </c>
      <c r="G32" s="65">
        <v>9.8000000000000007</v>
      </c>
      <c r="H32" s="65">
        <v>19.5</v>
      </c>
      <c r="I32" s="65">
        <v>3.2</v>
      </c>
      <c r="J32" s="65"/>
      <c r="K32" s="65"/>
      <c r="L32" s="65">
        <v>18.100000000000001</v>
      </c>
      <c r="M32" s="65">
        <v>20</v>
      </c>
      <c r="N32" s="65">
        <v>0.4</v>
      </c>
      <c r="O32" s="65">
        <v>1.2</v>
      </c>
      <c r="P32" s="65">
        <v>19.8</v>
      </c>
      <c r="Q32" s="65"/>
      <c r="R32" s="65">
        <v>20.3</v>
      </c>
      <c r="S32" s="65">
        <v>20.3</v>
      </c>
      <c r="T32" s="65">
        <v>13.1</v>
      </c>
      <c r="U32" s="65">
        <v>3.2</v>
      </c>
      <c r="V32" s="65"/>
      <c r="W32" s="65">
        <v>20.5</v>
      </c>
      <c r="X32" s="65">
        <v>20</v>
      </c>
      <c r="Y32" s="65">
        <v>19</v>
      </c>
      <c r="Z32" s="65">
        <v>16.899999999999999</v>
      </c>
      <c r="AA32" s="65">
        <v>2.7</v>
      </c>
      <c r="AB32" s="65">
        <v>107.9</v>
      </c>
      <c r="AC32" s="65"/>
      <c r="AD32" s="65"/>
      <c r="AE32" s="65">
        <v>34.5</v>
      </c>
      <c r="AF32" s="65">
        <v>214.4</v>
      </c>
      <c r="AG32" s="65">
        <v>37.799999999999997</v>
      </c>
      <c r="AH32" s="65">
        <v>26.9</v>
      </c>
      <c r="AI32" s="65">
        <v>21.3</v>
      </c>
      <c r="AJ32" s="65">
        <v>8</v>
      </c>
      <c r="AK32" s="65">
        <v>20.399999999999999</v>
      </c>
      <c r="AL32" s="65">
        <v>20.399999999999999</v>
      </c>
      <c r="AM32" s="65">
        <v>20</v>
      </c>
      <c r="AN32" s="65">
        <v>6.7</v>
      </c>
      <c r="AO32" s="65">
        <v>80.900000000000006</v>
      </c>
      <c r="AP32" s="65">
        <v>13.8</v>
      </c>
      <c r="AQ32" s="65">
        <v>15.1</v>
      </c>
      <c r="AR32" s="65"/>
      <c r="AS32" s="65">
        <v>3.5</v>
      </c>
      <c r="AT32" s="65">
        <v>18.5</v>
      </c>
      <c r="AU32" s="65"/>
      <c r="AV32" s="65">
        <v>253</v>
      </c>
      <c r="AW32" s="65">
        <v>218.8</v>
      </c>
      <c r="AX32" s="65">
        <v>79.739999999999995</v>
      </c>
      <c r="AY32" s="65">
        <v>0.2</v>
      </c>
      <c r="AZ32" s="65">
        <v>1.7</v>
      </c>
      <c r="BA32" s="65">
        <v>18.2</v>
      </c>
      <c r="BB32" s="65"/>
      <c r="BC32" s="65">
        <v>15.074999999999999</v>
      </c>
      <c r="BD32" s="65">
        <v>5.8</v>
      </c>
      <c r="BE32" s="65">
        <v>9.9</v>
      </c>
      <c r="BF32" s="65">
        <v>110.8</v>
      </c>
      <c r="BG32" s="65">
        <v>97.3</v>
      </c>
      <c r="BH32" s="65">
        <v>0.6</v>
      </c>
      <c r="BI32" s="65">
        <v>108.6</v>
      </c>
      <c r="BJ32" s="65">
        <v>146</v>
      </c>
      <c r="BK32" s="65"/>
      <c r="BL32" s="65">
        <v>18.154</v>
      </c>
      <c r="BM32" s="65">
        <v>27.9</v>
      </c>
      <c r="BN32" s="65">
        <v>83.5</v>
      </c>
      <c r="BO32" s="65">
        <v>3</v>
      </c>
      <c r="BP32" s="65">
        <v>1.4</v>
      </c>
      <c r="BQ32" s="65">
        <v>2.2000000000000002</v>
      </c>
      <c r="BR32" s="65">
        <v>2.2000000000000002</v>
      </c>
      <c r="BS32" s="65">
        <v>14.5</v>
      </c>
      <c r="BT32" s="65">
        <v>2.1</v>
      </c>
      <c r="BU32" s="65">
        <v>20</v>
      </c>
      <c r="BV32" s="65">
        <v>6.8</v>
      </c>
      <c r="BW32" s="65">
        <v>20</v>
      </c>
      <c r="BX32" s="65">
        <v>19.600000000000001</v>
      </c>
      <c r="BY32" s="65">
        <v>20.3</v>
      </c>
      <c r="BZ32" s="66">
        <v>2220.2689999999998</v>
      </c>
    </row>
    <row r="33" spans="1:78" x14ac:dyDescent="0.25">
      <c r="A33" s="1"/>
      <c r="B33" s="54" t="s">
        <v>800</v>
      </c>
      <c r="C33" s="67"/>
      <c r="D33" s="67">
        <v>15.9</v>
      </c>
      <c r="E33" s="67">
        <v>13.7</v>
      </c>
      <c r="F33" s="67">
        <v>4.8</v>
      </c>
      <c r="G33" s="67">
        <v>11</v>
      </c>
      <c r="H33" s="67">
        <v>19.5</v>
      </c>
      <c r="I33" s="67">
        <v>3.2</v>
      </c>
      <c r="J33" s="67"/>
      <c r="K33" s="67"/>
      <c r="L33" s="67">
        <v>18.100000000000001</v>
      </c>
      <c r="M33" s="67">
        <v>20</v>
      </c>
      <c r="N33" s="67">
        <v>0.4</v>
      </c>
      <c r="O33" s="67">
        <v>1.1000000000000001</v>
      </c>
      <c r="P33" s="67">
        <v>19.8</v>
      </c>
      <c r="Q33" s="67"/>
      <c r="R33" s="67">
        <v>20.2</v>
      </c>
      <c r="S33" s="67">
        <v>20.2</v>
      </c>
      <c r="T33" s="67">
        <v>13.1</v>
      </c>
      <c r="U33" s="67">
        <v>3.2</v>
      </c>
      <c r="V33" s="67"/>
      <c r="W33" s="67">
        <v>20.100000000000001</v>
      </c>
      <c r="X33" s="67">
        <v>20</v>
      </c>
      <c r="Y33" s="67">
        <v>18.899999999999999</v>
      </c>
      <c r="Z33" s="67">
        <v>30.5</v>
      </c>
      <c r="AA33" s="67">
        <v>3.1</v>
      </c>
      <c r="AB33" s="67">
        <v>97.7</v>
      </c>
      <c r="AC33" s="67"/>
      <c r="AD33" s="67"/>
      <c r="AE33" s="67">
        <v>33.4</v>
      </c>
      <c r="AF33" s="67">
        <v>213.2</v>
      </c>
      <c r="AG33" s="67">
        <v>38</v>
      </c>
      <c r="AH33" s="67">
        <v>26.9</v>
      </c>
      <c r="AI33" s="67">
        <v>21.3</v>
      </c>
      <c r="AJ33" s="67">
        <v>7.9</v>
      </c>
      <c r="AK33" s="67">
        <v>20.399999999999999</v>
      </c>
      <c r="AL33" s="67">
        <v>20.399999999999999</v>
      </c>
      <c r="AM33" s="67">
        <v>20</v>
      </c>
      <c r="AN33" s="67">
        <v>6.7</v>
      </c>
      <c r="AO33" s="67">
        <v>81</v>
      </c>
      <c r="AP33" s="67">
        <v>14.2</v>
      </c>
      <c r="AQ33" s="67">
        <v>14.7</v>
      </c>
      <c r="AR33" s="67"/>
      <c r="AS33" s="67">
        <v>3.5</v>
      </c>
      <c r="AT33" s="67">
        <v>18.5</v>
      </c>
      <c r="AU33" s="67"/>
      <c r="AV33" s="67">
        <v>253</v>
      </c>
      <c r="AW33" s="67">
        <v>218.6</v>
      </c>
      <c r="AX33" s="67">
        <v>40.56</v>
      </c>
      <c r="AY33" s="67">
        <v>0.2</v>
      </c>
      <c r="AZ33" s="67">
        <v>1.7</v>
      </c>
      <c r="BA33" s="67">
        <v>17.899999999999999</v>
      </c>
      <c r="BB33" s="67"/>
      <c r="BC33" s="67">
        <v>15.085000000000001</v>
      </c>
      <c r="BD33" s="67">
        <v>5.8</v>
      </c>
      <c r="BE33" s="67">
        <v>9.9</v>
      </c>
      <c r="BF33" s="67">
        <v>131.1</v>
      </c>
      <c r="BG33" s="67">
        <v>106</v>
      </c>
      <c r="BH33" s="67">
        <v>0.6</v>
      </c>
      <c r="BI33" s="67">
        <v>108.5</v>
      </c>
      <c r="BJ33" s="67">
        <v>147</v>
      </c>
      <c r="BK33" s="67"/>
      <c r="BL33" s="67">
        <v>18.321000000000002</v>
      </c>
      <c r="BM33" s="67">
        <v>25.6</v>
      </c>
      <c r="BN33" s="67">
        <v>81.900000000000006</v>
      </c>
      <c r="BO33" s="67">
        <v>3</v>
      </c>
      <c r="BP33" s="67">
        <v>1.4</v>
      </c>
      <c r="BQ33" s="67">
        <v>2.2000000000000002</v>
      </c>
      <c r="BR33" s="67">
        <v>2.2000000000000002</v>
      </c>
      <c r="BS33" s="67">
        <v>17.899999999999999</v>
      </c>
      <c r="BT33" s="67">
        <v>2.1</v>
      </c>
      <c r="BU33" s="67">
        <v>20</v>
      </c>
      <c r="BV33" s="67">
        <v>6.8</v>
      </c>
      <c r="BW33" s="67">
        <v>20</v>
      </c>
      <c r="BX33" s="67">
        <v>19.5</v>
      </c>
      <c r="BY33" s="67">
        <v>20.2</v>
      </c>
      <c r="BZ33" s="68">
        <v>2211.6660000000002</v>
      </c>
    </row>
    <row r="34" spans="1:78" x14ac:dyDescent="0.25">
      <c r="A34" s="1"/>
      <c r="B34" s="54" t="s">
        <v>801</v>
      </c>
      <c r="C34" s="67"/>
      <c r="D34" s="67">
        <v>15.5</v>
      </c>
      <c r="E34" s="67">
        <v>14.1</v>
      </c>
      <c r="F34" s="67">
        <v>4.4000000000000004</v>
      </c>
      <c r="G34" s="67">
        <v>11</v>
      </c>
      <c r="H34" s="67">
        <v>19.5</v>
      </c>
      <c r="I34" s="67">
        <v>3.2</v>
      </c>
      <c r="J34" s="67"/>
      <c r="K34" s="67"/>
      <c r="L34" s="67">
        <v>18.100000000000001</v>
      </c>
      <c r="M34" s="67">
        <v>20</v>
      </c>
      <c r="N34" s="67">
        <v>0.4</v>
      </c>
      <c r="O34" s="67">
        <v>0.8</v>
      </c>
      <c r="P34" s="67">
        <v>19.8</v>
      </c>
      <c r="Q34" s="67"/>
      <c r="R34" s="67">
        <v>20.2</v>
      </c>
      <c r="S34" s="67">
        <v>20.2</v>
      </c>
      <c r="T34" s="67">
        <v>13.1</v>
      </c>
      <c r="U34" s="67">
        <v>3.2</v>
      </c>
      <c r="V34" s="67"/>
      <c r="W34" s="67">
        <v>20.3</v>
      </c>
      <c r="X34" s="67">
        <v>20</v>
      </c>
      <c r="Y34" s="67">
        <v>19</v>
      </c>
      <c r="Z34" s="67">
        <v>33.6</v>
      </c>
      <c r="AA34" s="67">
        <v>5.2</v>
      </c>
      <c r="AB34" s="67">
        <v>99.1</v>
      </c>
      <c r="AC34" s="67"/>
      <c r="AD34" s="67"/>
      <c r="AE34" s="67">
        <v>34</v>
      </c>
      <c r="AF34" s="67">
        <v>213.9</v>
      </c>
      <c r="AG34" s="67">
        <v>37.799999999999997</v>
      </c>
      <c r="AH34" s="67">
        <v>26.8</v>
      </c>
      <c r="AI34" s="67">
        <v>21.3</v>
      </c>
      <c r="AJ34" s="67">
        <v>7.9</v>
      </c>
      <c r="AK34" s="67">
        <v>20.399999999999999</v>
      </c>
      <c r="AL34" s="67">
        <v>20.399999999999999</v>
      </c>
      <c r="AM34" s="67">
        <v>20</v>
      </c>
      <c r="AN34" s="67">
        <v>7.3</v>
      </c>
      <c r="AO34" s="67">
        <v>80.900000000000006</v>
      </c>
      <c r="AP34" s="67">
        <v>13.3</v>
      </c>
      <c r="AQ34" s="67">
        <v>13</v>
      </c>
      <c r="AR34" s="67"/>
      <c r="AS34" s="67">
        <v>3.6</v>
      </c>
      <c r="AT34" s="67">
        <v>18.399999999999999</v>
      </c>
      <c r="AU34" s="67"/>
      <c r="AV34" s="67">
        <v>253</v>
      </c>
      <c r="AW34" s="67">
        <v>216.9</v>
      </c>
      <c r="AX34" s="67"/>
      <c r="AY34" s="67">
        <v>0.2</v>
      </c>
      <c r="AZ34" s="67">
        <v>1.7</v>
      </c>
      <c r="BA34" s="67">
        <v>17.8</v>
      </c>
      <c r="BB34" s="67"/>
      <c r="BC34" s="67">
        <v>14.93</v>
      </c>
      <c r="BD34" s="67">
        <v>5.8</v>
      </c>
      <c r="BE34" s="67">
        <v>9.9</v>
      </c>
      <c r="BF34" s="67">
        <v>146.80000000000001</v>
      </c>
      <c r="BG34" s="67">
        <v>113.6</v>
      </c>
      <c r="BH34" s="67">
        <v>0.6</v>
      </c>
      <c r="BI34" s="67">
        <v>108.1</v>
      </c>
      <c r="BJ34" s="67">
        <v>146.69999999999999</v>
      </c>
      <c r="BK34" s="67"/>
      <c r="BL34" s="67">
        <v>18.245999999999999</v>
      </c>
      <c r="BM34" s="67">
        <v>26.1</v>
      </c>
      <c r="BN34" s="67">
        <v>80.599999999999994</v>
      </c>
      <c r="BO34" s="67">
        <v>3</v>
      </c>
      <c r="BP34" s="67">
        <v>1.4</v>
      </c>
      <c r="BQ34" s="67">
        <v>2.2000000000000002</v>
      </c>
      <c r="BR34" s="67">
        <v>2.2000000000000002</v>
      </c>
      <c r="BS34" s="67">
        <v>18.2</v>
      </c>
      <c r="BT34" s="67">
        <v>2.1</v>
      </c>
      <c r="BU34" s="67">
        <v>20</v>
      </c>
      <c r="BV34" s="67">
        <v>6.8</v>
      </c>
      <c r="BW34" s="67">
        <v>20</v>
      </c>
      <c r="BX34" s="67">
        <v>19.600000000000001</v>
      </c>
      <c r="BY34" s="67">
        <v>20.3</v>
      </c>
      <c r="BZ34" s="68">
        <v>2196.4760000000001</v>
      </c>
    </row>
    <row r="35" spans="1:78" x14ac:dyDescent="0.25">
      <c r="A35" s="1"/>
      <c r="B35" s="54" t="s">
        <v>802</v>
      </c>
      <c r="C35" s="67"/>
      <c r="D35" s="67">
        <v>16.3</v>
      </c>
      <c r="E35" s="67">
        <v>14.2</v>
      </c>
      <c r="F35" s="67">
        <v>4.4000000000000004</v>
      </c>
      <c r="G35" s="67">
        <v>10.5</v>
      </c>
      <c r="H35" s="67">
        <v>19.5</v>
      </c>
      <c r="I35" s="67">
        <v>3.2</v>
      </c>
      <c r="J35" s="67"/>
      <c r="K35" s="67"/>
      <c r="L35" s="67">
        <v>18.2</v>
      </c>
      <c r="M35" s="67">
        <v>20</v>
      </c>
      <c r="N35" s="67">
        <v>0.4</v>
      </c>
      <c r="O35" s="67">
        <v>1.2</v>
      </c>
      <c r="P35" s="67">
        <v>19.8</v>
      </c>
      <c r="Q35" s="67"/>
      <c r="R35" s="67">
        <v>20.3</v>
      </c>
      <c r="S35" s="67">
        <v>20.2</v>
      </c>
      <c r="T35" s="67">
        <v>13.1</v>
      </c>
      <c r="U35" s="67">
        <v>3.2</v>
      </c>
      <c r="V35" s="67"/>
      <c r="W35" s="67">
        <v>20.3</v>
      </c>
      <c r="X35" s="67">
        <v>20</v>
      </c>
      <c r="Y35" s="67">
        <v>19</v>
      </c>
      <c r="Z35" s="67">
        <v>29.2</v>
      </c>
      <c r="AA35" s="67">
        <v>3.4</v>
      </c>
      <c r="AB35" s="67">
        <v>99.5</v>
      </c>
      <c r="AC35" s="67"/>
      <c r="AD35" s="67"/>
      <c r="AE35" s="67">
        <v>33.799999999999997</v>
      </c>
      <c r="AF35" s="67">
        <v>210.8</v>
      </c>
      <c r="AG35" s="67">
        <v>37.5</v>
      </c>
      <c r="AH35" s="67">
        <v>26.7</v>
      </c>
      <c r="AI35" s="67">
        <v>21.3</v>
      </c>
      <c r="AJ35" s="67">
        <v>7.9</v>
      </c>
      <c r="AK35" s="67">
        <v>20.399999999999999</v>
      </c>
      <c r="AL35" s="67">
        <v>20.399999999999999</v>
      </c>
      <c r="AM35" s="67">
        <v>20</v>
      </c>
      <c r="AN35" s="67">
        <v>4.9000000000000004</v>
      </c>
      <c r="AO35" s="67">
        <v>80.8</v>
      </c>
      <c r="AP35" s="67">
        <v>13.4</v>
      </c>
      <c r="AQ35" s="67">
        <v>15</v>
      </c>
      <c r="AR35" s="67"/>
      <c r="AS35" s="67">
        <v>3.5</v>
      </c>
      <c r="AT35" s="67">
        <v>18.5</v>
      </c>
      <c r="AU35" s="67"/>
      <c r="AV35" s="67">
        <v>253.2</v>
      </c>
      <c r="AW35" s="67">
        <v>215.9</v>
      </c>
      <c r="AX35" s="67"/>
      <c r="AY35" s="67">
        <v>0.2</v>
      </c>
      <c r="AZ35" s="67">
        <v>1.7</v>
      </c>
      <c r="BA35" s="67">
        <v>17.3</v>
      </c>
      <c r="BB35" s="67"/>
      <c r="BC35" s="67">
        <v>14.959</v>
      </c>
      <c r="BD35" s="67">
        <v>5.9</v>
      </c>
      <c r="BE35" s="67">
        <v>9.9</v>
      </c>
      <c r="BF35" s="67">
        <v>163.4</v>
      </c>
      <c r="BG35" s="67">
        <v>117.6</v>
      </c>
      <c r="BH35" s="67">
        <v>0.6</v>
      </c>
      <c r="BI35" s="67">
        <v>108.4</v>
      </c>
      <c r="BJ35" s="67">
        <v>146.9</v>
      </c>
      <c r="BK35" s="67"/>
      <c r="BL35" s="67">
        <v>17.925000000000001</v>
      </c>
      <c r="BM35" s="67">
        <v>29.4</v>
      </c>
      <c r="BN35" s="67">
        <v>79.400000000000006</v>
      </c>
      <c r="BO35" s="67">
        <v>3</v>
      </c>
      <c r="BP35" s="67">
        <v>1.4</v>
      </c>
      <c r="BQ35" s="67">
        <v>2.2000000000000002</v>
      </c>
      <c r="BR35" s="67">
        <v>2.2000000000000002</v>
      </c>
      <c r="BS35" s="67">
        <v>17</v>
      </c>
      <c r="BT35" s="67">
        <v>2.1</v>
      </c>
      <c r="BU35" s="67">
        <v>20</v>
      </c>
      <c r="BV35" s="67">
        <v>6.7</v>
      </c>
      <c r="BW35" s="67">
        <v>20</v>
      </c>
      <c r="BX35" s="67">
        <v>19.5</v>
      </c>
      <c r="BY35" s="67">
        <v>20.3</v>
      </c>
      <c r="BZ35" s="68">
        <v>2207.884</v>
      </c>
    </row>
    <row r="36" spans="1:78" x14ac:dyDescent="0.25">
      <c r="A36" s="1"/>
      <c r="B36" s="54" t="s">
        <v>803</v>
      </c>
      <c r="C36" s="67"/>
      <c r="D36" s="67">
        <v>16.7</v>
      </c>
      <c r="E36" s="67">
        <v>14.2</v>
      </c>
      <c r="F36" s="67">
        <v>4.2</v>
      </c>
      <c r="G36" s="67">
        <v>10.199999999999999</v>
      </c>
      <c r="H36" s="67">
        <v>19.5</v>
      </c>
      <c r="I36" s="67">
        <v>3.2</v>
      </c>
      <c r="J36" s="67"/>
      <c r="K36" s="67"/>
      <c r="L36" s="67">
        <v>18.3</v>
      </c>
      <c r="M36" s="67">
        <v>20</v>
      </c>
      <c r="N36" s="67">
        <v>0.4</v>
      </c>
      <c r="O36" s="67">
        <v>1.1000000000000001</v>
      </c>
      <c r="P36" s="67">
        <v>19.8</v>
      </c>
      <c r="Q36" s="67"/>
      <c r="R36" s="67">
        <v>20.2</v>
      </c>
      <c r="S36" s="67">
        <v>20.2</v>
      </c>
      <c r="T36" s="67">
        <v>13.1</v>
      </c>
      <c r="U36" s="67">
        <v>3.2</v>
      </c>
      <c r="V36" s="67"/>
      <c r="W36" s="67">
        <v>20.5</v>
      </c>
      <c r="X36" s="67">
        <v>19.7</v>
      </c>
      <c r="Y36" s="67">
        <v>19</v>
      </c>
      <c r="Z36" s="67">
        <v>27.7</v>
      </c>
      <c r="AA36" s="67">
        <v>4.5</v>
      </c>
      <c r="AB36" s="67">
        <v>104.2</v>
      </c>
      <c r="AC36" s="67"/>
      <c r="AD36" s="67"/>
      <c r="AE36" s="67">
        <v>33.799999999999997</v>
      </c>
      <c r="AF36" s="67">
        <v>214.2</v>
      </c>
      <c r="AG36" s="67">
        <v>37.1</v>
      </c>
      <c r="AH36" s="67">
        <v>26.5</v>
      </c>
      <c r="AI36" s="67">
        <v>21.3</v>
      </c>
      <c r="AJ36" s="67">
        <v>7.9</v>
      </c>
      <c r="AK36" s="67">
        <v>20.399999999999999</v>
      </c>
      <c r="AL36" s="67">
        <v>20.399999999999999</v>
      </c>
      <c r="AM36" s="67">
        <v>20</v>
      </c>
      <c r="AN36" s="67">
        <v>6.1</v>
      </c>
      <c r="AO36" s="67">
        <v>80.8</v>
      </c>
      <c r="AP36" s="67">
        <v>12.8</v>
      </c>
      <c r="AQ36" s="67">
        <v>14.1</v>
      </c>
      <c r="AR36" s="67"/>
      <c r="AS36" s="67">
        <v>3.5</v>
      </c>
      <c r="AT36" s="67">
        <v>18.5</v>
      </c>
      <c r="AU36" s="67"/>
      <c r="AV36" s="67">
        <v>253</v>
      </c>
      <c r="AW36" s="67">
        <v>213</v>
      </c>
      <c r="AX36" s="67"/>
      <c r="AY36" s="67">
        <v>0.1</v>
      </c>
      <c r="AZ36" s="67">
        <v>1.7</v>
      </c>
      <c r="BA36" s="67">
        <v>15.8</v>
      </c>
      <c r="BB36" s="67"/>
      <c r="BC36" s="67">
        <v>14.866</v>
      </c>
      <c r="BD36" s="67">
        <v>5.6</v>
      </c>
      <c r="BE36" s="67">
        <v>9.9</v>
      </c>
      <c r="BF36" s="67">
        <v>169.2</v>
      </c>
      <c r="BG36" s="67">
        <v>115.8</v>
      </c>
      <c r="BH36" s="67">
        <v>0.6</v>
      </c>
      <c r="BI36" s="67">
        <v>107.5</v>
      </c>
      <c r="BJ36" s="67">
        <v>146.4</v>
      </c>
      <c r="BK36" s="67"/>
      <c r="BL36" s="67">
        <v>17.931000000000001</v>
      </c>
      <c r="BM36" s="67">
        <v>28.7</v>
      </c>
      <c r="BN36" s="67">
        <v>80.8</v>
      </c>
      <c r="BO36" s="67">
        <v>3</v>
      </c>
      <c r="BP36" s="67">
        <v>1.4</v>
      </c>
      <c r="BQ36" s="67">
        <v>2.2000000000000002</v>
      </c>
      <c r="BR36" s="67">
        <v>2.2000000000000002</v>
      </c>
      <c r="BS36" s="67">
        <v>15.5</v>
      </c>
      <c r="BT36" s="67">
        <v>2.1</v>
      </c>
      <c r="BU36" s="67">
        <v>20</v>
      </c>
      <c r="BV36" s="67">
        <v>6.8</v>
      </c>
      <c r="BW36" s="67">
        <v>20</v>
      </c>
      <c r="BX36" s="67">
        <v>19.399999999999999</v>
      </c>
      <c r="BY36" s="67">
        <v>20.3</v>
      </c>
      <c r="BZ36" s="68">
        <v>2211.0970000000002</v>
      </c>
    </row>
    <row r="37" spans="1:78" x14ac:dyDescent="0.25">
      <c r="A37" s="1"/>
      <c r="B37" s="54" t="s">
        <v>804</v>
      </c>
      <c r="C37" s="67"/>
      <c r="D37" s="67">
        <v>16.7</v>
      </c>
      <c r="E37" s="67">
        <v>14.2</v>
      </c>
      <c r="F37" s="67">
        <v>4.4000000000000004</v>
      </c>
      <c r="G37" s="67">
        <v>10</v>
      </c>
      <c r="H37" s="67">
        <v>19.399999999999999</v>
      </c>
      <c r="I37" s="67">
        <v>3.2</v>
      </c>
      <c r="J37" s="67"/>
      <c r="K37" s="67"/>
      <c r="L37" s="67">
        <v>18.3</v>
      </c>
      <c r="M37" s="67">
        <v>20</v>
      </c>
      <c r="N37" s="67">
        <v>0.3</v>
      </c>
      <c r="O37" s="67">
        <v>1.3</v>
      </c>
      <c r="P37" s="67">
        <v>19.8</v>
      </c>
      <c r="Q37" s="67"/>
      <c r="R37" s="67">
        <v>20.100000000000001</v>
      </c>
      <c r="S37" s="67">
        <v>20.2</v>
      </c>
      <c r="T37" s="67">
        <v>13.4</v>
      </c>
      <c r="U37" s="67">
        <v>3.2</v>
      </c>
      <c r="V37" s="67"/>
      <c r="W37" s="67">
        <v>20.2</v>
      </c>
      <c r="X37" s="67">
        <v>20</v>
      </c>
      <c r="Y37" s="67">
        <v>19</v>
      </c>
      <c r="Z37" s="67">
        <v>23.5</v>
      </c>
      <c r="AA37" s="67">
        <v>3.9</v>
      </c>
      <c r="AB37" s="67">
        <v>111.9</v>
      </c>
      <c r="AC37" s="67"/>
      <c r="AD37" s="67"/>
      <c r="AE37" s="67">
        <v>34.1</v>
      </c>
      <c r="AF37" s="67">
        <v>216.2</v>
      </c>
      <c r="AG37" s="67">
        <v>37.1</v>
      </c>
      <c r="AH37" s="67">
        <v>26.3</v>
      </c>
      <c r="AI37" s="67">
        <v>21.3</v>
      </c>
      <c r="AJ37" s="67">
        <v>6.6</v>
      </c>
      <c r="AK37" s="67">
        <v>20.399999999999999</v>
      </c>
      <c r="AL37" s="67">
        <v>20.399999999999999</v>
      </c>
      <c r="AM37" s="67">
        <v>20</v>
      </c>
      <c r="AN37" s="67">
        <v>7</v>
      </c>
      <c r="AO37" s="67">
        <v>80.900000000000006</v>
      </c>
      <c r="AP37" s="67">
        <v>11.6</v>
      </c>
      <c r="AQ37" s="67">
        <v>12</v>
      </c>
      <c r="AR37" s="67"/>
      <c r="AS37" s="67">
        <v>3.5</v>
      </c>
      <c r="AT37" s="67">
        <v>18.5</v>
      </c>
      <c r="AU37" s="67"/>
      <c r="AV37" s="67">
        <v>253.2</v>
      </c>
      <c r="AW37" s="67">
        <v>209.1</v>
      </c>
      <c r="AX37" s="67"/>
      <c r="AY37" s="67"/>
      <c r="AZ37" s="67">
        <v>1.7</v>
      </c>
      <c r="BA37" s="67">
        <v>14</v>
      </c>
      <c r="BB37" s="67"/>
      <c r="BC37" s="67">
        <v>14.744</v>
      </c>
      <c r="BD37" s="67">
        <v>5.8</v>
      </c>
      <c r="BE37" s="67">
        <v>10</v>
      </c>
      <c r="BF37" s="67">
        <v>165.5</v>
      </c>
      <c r="BG37" s="67">
        <v>108.9</v>
      </c>
      <c r="BH37" s="67">
        <v>0.6</v>
      </c>
      <c r="BI37" s="67">
        <v>106.3</v>
      </c>
      <c r="BJ37" s="67">
        <v>144.5</v>
      </c>
      <c r="BK37" s="67"/>
      <c r="BL37" s="67">
        <v>17.908999999999999</v>
      </c>
      <c r="BM37" s="67">
        <v>28.7</v>
      </c>
      <c r="BN37" s="67">
        <v>84.5</v>
      </c>
      <c r="BO37" s="67">
        <v>3</v>
      </c>
      <c r="BP37" s="67">
        <v>1.4</v>
      </c>
      <c r="BQ37" s="67">
        <v>2.2000000000000002</v>
      </c>
      <c r="BR37" s="67">
        <v>2.2000000000000002</v>
      </c>
      <c r="BS37" s="67">
        <v>14</v>
      </c>
      <c r="BT37" s="67">
        <v>2.2000000000000002</v>
      </c>
      <c r="BU37" s="67">
        <v>20</v>
      </c>
      <c r="BV37" s="67">
        <v>6.8</v>
      </c>
      <c r="BW37" s="67">
        <v>20</v>
      </c>
      <c r="BX37" s="67">
        <v>19.2</v>
      </c>
      <c r="BY37" s="67">
        <v>20.3</v>
      </c>
      <c r="BZ37" s="68">
        <v>2195.6529999999998</v>
      </c>
    </row>
    <row r="38" spans="1:78" x14ac:dyDescent="0.25">
      <c r="A38" s="1"/>
      <c r="B38" s="54" t="s">
        <v>805</v>
      </c>
      <c r="C38" s="67"/>
      <c r="D38" s="67">
        <v>16.600000000000001</v>
      </c>
      <c r="E38" s="67">
        <v>14.2</v>
      </c>
      <c r="F38" s="67">
        <v>4.0999999999999996</v>
      </c>
      <c r="G38" s="67">
        <v>7.8</v>
      </c>
      <c r="H38" s="67">
        <v>19.399999999999999</v>
      </c>
      <c r="I38" s="67">
        <v>3.2</v>
      </c>
      <c r="J38" s="67"/>
      <c r="K38" s="67"/>
      <c r="L38" s="67">
        <v>17.899999999999999</v>
      </c>
      <c r="M38" s="67">
        <v>20</v>
      </c>
      <c r="N38" s="67">
        <v>0.3</v>
      </c>
      <c r="O38" s="67">
        <v>0.5</v>
      </c>
      <c r="P38" s="67">
        <v>19.8</v>
      </c>
      <c r="Q38" s="67"/>
      <c r="R38" s="67">
        <v>19.899999999999999</v>
      </c>
      <c r="S38" s="67">
        <v>20.2</v>
      </c>
      <c r="T38" s="67">
        <v>13.1</v>
      </c>
      <c r="U38" s="67">
        <v>3.2</v>
      </c>
      <c r="V38" s="67"/>
      <c r="W38" s="67">
        <v>20.2</v>
      </c>
      <c r="X38" s="67">
        <v>20</v>
      </c>
      <c r="Y38" s="67">
        <v>19</v>
      </c>
      <c r="Z38" s="67">
        <v>22.7</v>
      </c>
      <c r="AA38" s="67">
        <v>3.4</v>
      </c>
      <c r="AB38" s="67">
        <v>119.9</v>
      </c>
      <c r="AC38" s="67"/>
      <c r="AD38" s="67"/>
      <c r="AE38" s="67">
        <v>33.4</v>
      </c>
      <c r="AF38" s="67">
        <v>220.4</v>
      </c>
      <c r="AG38" s="67">
        <v>36.799999999999997</v>
      </c>
      <c r="AH38" s="67">
        <v>25.9</v>
      </c>
      <c r="AI38" s="67">
        <v>21.4</v>
      </c>
      <c r="AJ38" s="67">
        <v>4.2</v>
      </c>
      <c r="AK38" s="67">
        <v>20.399999999999999</v>
      </c>
      <c r="AL38" s="67">
        <v>20.399999999999999</v>
      </c>
      <c r="AM38" s="67">
        <v>20</v>
      </c>
      <c r="AN38" s="67">
        <v>7.3</v>
      </c>
      <c r="AO38" s="67">
        <v>80.8</v>
      </c>
      <c r="AP38" s="67">
        <v>11.6</v>
      </c>
      <c r="AQ38" s="67">
        <v>11.8</v>
      </c>
      <c r="AR38" s="67"/>
      <c r="AS38" s="67">
        <v>3.5</v>
      </c>
      <c r="AT38" s="67">
        <v>18.5</v>
      </c>
      <c r="AU38" s="67"/>
      <c r="AV38" s="67">
        <v>253.1</v>
      </c>
      <c r="AW38" s="67">
        <v>205</v>
      </c>
      <c r="AX38" s="67"/>
      <c r="AY38" s="67"/>
      <c r="AZ38" s="67">
        <v>1.7</v>
      </c>
      <c r="BA38" s="67">
        <v>11.9</v>
      </c>
      <c r="BB38" s="67"/>
      <c r="BC38" s="67">
        <v>14.375999999999999</v>
      </c>
      <c r="BD38" s="67">
        <v>5.7</v>
      </c>
      <c r="BE38" s="67">
        <v>9.9</v>
      </c>
      <c r="BF38" s="67">
        <v>150</v>
      </c>
      <c r="BG38" s="67">
        <v>118</v>
      </c>
      <c r="BH38" s="67">
        <v>0.6</v>
      </c>
      <c r="BI38" s="67">
        <v>104.4</v>
      </c>
      <c r="BJ38" s="67">
        <v>142.5</v>
      </c>
      <c r="BK38" s="67"/>
      <c r="BL38" s="67">
        <v>17.625</v>
      </c>
      <c r="BM38" s="67">
        <v>28.5</v>
      </c>
      <c r="BN38" s="67">
        <v>84.4</v>
      </c>
      <c r="BO38" s="67">
        <v>3</v>
      </c>
      <c r="BP38" s="67">
        <v>1.4</v>
      </c>
      <c r="BQ38" s="67">
        <v>2.2000000000000002</v>
      </c>
      <c r="BR38" s="67">
        <v>2.2000000000000002</v>
      </c>
      <c r="BS38" s="67">
        <v>12</v>
      </c>
      <c r="BT38" s="67">
        <v>2.2000000000000002</v>
      </c>
      <c r="BU38" s="67">
        <v>20</v>
      </c>
      <c r="BV38" s="67">
        <v>6.8</v>
      </c>
      <c r="BW38" s="67">
        <v>20</v>
      </c>
      <c r="BX38" s="67">
        <v>18.8</v>
      </c>
      <c r="BY38" s="67">
        <v>20.2</v>
      </c>
      <c r="BZ38" s="68">
        <v>2178.3009999999999</v>
      </c>
    </row>
    <row r="39" spans="1:78" x14ac:dyDescent="0.25">
      <c r="A39" s="1"/>
      <c r="B39" s="56" t="s">
        <v>806</v>
      </c>
      <c r="C39" s="69"/>
      <c r="D39" s="69">
        <v>16.8</v>
      </c>
      <c r="E39" s="69">
        <v>14.2</v>
      </c>
      <c r="F39" s="69">
        <v>4.0999999999999996</v>
      </c>
      <c r="G39" s="69">
        <v>10</v>
      </c>
      <c r="H39" s="69">
        <v>19.399999999999999</v>
      </c>
      <c r="I39" s="69">
        <v>3.2</v>
      </c>
      <c r="J39" s="69"/>
      <c r="K39" s="69"/>
      <c r="L39" s="69">
        <v>18.2</v>
      </c>
      <c r="M39" s="69">
        <v>20</v>
      </c>
      <c r="N39" s="69">
        <v>0.2</v>
      </c>
      <c r="O39" s="69">
        <v>0.5</v>
      </c>
      <c r="P39" s="69">
        <v>19.8</v>
      </c>
      <c r="Q39" s="69"/>
      <c r="R39" s="69">
        <v>19.7</v>
      </c>
      <c r="S39" s="69">
        <v>20.2</v>
      </c>
      <c r="T39" s="69">
        <v>13.1</v>
      </c>
      <c r="U39" s="69">
        <v>3.2</v>
      </c>
      <c r="V39" s="69"/>
      <c r="W39" s="69">
        <v>20.3</v>
      </c>
      <c r="X39" s="69">
        <v>20</v>
      </c>
      <c r="Y39" s="69">
        <v>19</v>
      </c>
      <c r="Z39" s="69">
        <v>13.3</v>
      </c>
      <c r="AA39" s="69">
        <v>3.2</v>
      </c>
      <c r="AB39" s="69">
        <v>124.3</v>
      </c>
      <c r="AC39" s="69"/>
      <c r="AD39" s="69"/>
      <c r="AE39" s="69">
        <v>33.700000000000003</v>
      </c>
      <c r="AF39" s="69">
        <v>222.7</v>
      </c>
      <c r="AG39" s="69">
        <v>35.200000000000003</v>
      </c>
      <c r="AH39" s="69">
        <v>25</v>
      </c>
      <c r="AI39" s="69">
        <v>21.4</v>
      </c>
      <c r="AJ39" s="69">
        <v>7.7</v>
      </c>
      <c r="AK39" s="69">
        <v>20.399999999999999</v>
      </c>
      <c r="AL39" s="69">
        <v>20.399999999999999</v>
      </c>
      <c r="AM39" s="69">
        <v>20</v>
      </c>
      <c r="AN39" s="69">
        <v>7.2</v>
      </c>
      <c r="AO39" s="69">
        <v>79.8</v>
      </c>
      <c r="AP39" s="69">
        <v>10.7</v>
      </c>
      <c r="AQ39" s="69">
        <v>13.1</v>
      </c>
      <c r="AR39" s="69"/>
      <c r="AS39" s="69">
        <v>3.5</v>
      </c>
      <c r="AT39" s="69">
        <v>18.5</v>
      </c>
      <c r="AU39" s="69"/>
      <c r="AV39" s="69">
        <v>251.7</v>
      </c>
      <c r="AW39" s="69">
        <v>198.1</v>
      </c>
      <c r="AX39" s="69"/>
      <c r="AY39" s="69"/>
      <c r="AZ39" s="69">
        <v>1.7</v>
      </c>
      <c r="BA39" s="69">
        <v>9.4</v>
      </c>
      <c r="BB39" s="69"/>
      <c r="BC39" s="69">
        <v>13.663</v>
      </c>
      <c r="BD39" s="69">
        <v>5.7</v>
      </c>
      <c r="BE39" s="69">
        <v>10</v>
      </c>
      <c r="BF39" s="69">
        <v>160.1</v>
      </c>
      <c r="BG39" s="69">
        <v>116.3</v>
      </c>
      <c r="BH39" s="69">
        <v>0.6</v>
      </c>
      <c r="BI39" s="69">
        <v>101.8</v>
      </c>
      <c r="BJ39" s="69">
        <v>139.69999999999999</v>
      </c>
      <c r="BK39" s="69"/>
      <c r="BL39" s="69">
        <v>16.8</v>
      </c>
      <c r="BM39" s="69">
        <v>28.7</v>
      </c>
      <c r="BN39" s="69">
        <v>84.1</v>
      </c>
      <c r="BO39" s="69">
        <v>3.2</v>
      </c>
      <c r="BP39" s="69">
        <v>1.4</v>
      </c>
      <c r="BQ39" s="69">
        <v>2.2000000000000002</v>
      </c>
      <c r="BR39" s="69">
        <v>2.2000000000000002</v>
      </c>
      <c r="BS39" s="69">
        <v>9.6</v>
      </c>
      <c r="BT39" s="69">
        <v>2.2000000000000002</v>
      </c>
      <c r="BU39" s="69">
        <v>20</v>
      </c>
      <c r="BV39" s="69">
        <v>6.8</v>
      </c>
      <c r="BW39" s="69">
        <v>20</v>
      </c>
      <c r="BX39" s="69">
        <v>17.899999999999999</v>
      </c>
      <c r="BY39" s="69">
        <v>20.399999999999999</v>
      </c>
      <c r="BZ39" s="70">
        <v>2166.2629999999999</v>
      </c>
    </row>
    <row r="40" spans="1:78" x14ac:dyDescent="0.25">
      <c r="A40" s="1"/>
      <c r="B40" s="50" t="s">
        <v>807</v>
      </c>
      <c r="C40" s="65"/>
      <c r="D40" s="65">
        <v>16.7</v>
      </c>
      <c r="E40" s="65">
        <v>14.2</v>
      </c>
      <c r="F40" s="65">
        <v>4.0999999999999996</v>
      </c>
      <c r="G40" s="65">
        <v>9.1999999999999993</v>
      </c>
      <c r="H40" s="65">
        <v>19.399999999999999</v>
      </c>
      <c r="I40" s="65">
        <v>3.2</v>
      </c>
      <c r="J40" s="65"/>
      <c r="K40" s="65"/>
      <c r="L40" s="65">
        <v>18.399999999999999</v>
      </c>
      <c r="M40" s="65">
        <v>19.600000000000001</v>
      </c>
      <c r="N40" s="65">
        <v>0.2</v>
      </c>
      <c r="O40" s="65">
        <v>0.3</v>
      </c>
      <c r="P40" s="65">
        <v>19.8</v>
      </c>
      <c r="Q40" s="65"/>
      <c r="R40" s="65">
        <v>20</v>
      </c>
      <c r="S40" s="65">
        <v>20.2</v>
      </c>
      <c r="T40" s="65">
        <v>13.1</v>
      </c>
      <c r="U40" s="65">
        <v>3.2</v>
      </c>
      <c r="V40" s="65"/>
      <c r="W40" s="65">
        <v>20.100000000000001</v>
      </c>
      <c r="X40" s="65">
        <v>20</v>
      </c>
      <c r="Y40" s="65">
        <v>19</v>
      </c>
      <c r="Z40" s="65">
        <v>17.2</v>
      </c>
      <c r="AA40" s="65">
        <v>2.5</v>
      </c>
      <c r="AB40" s="65">
        <v>125</v>
      </c>
      <c r="AC40" s="65"/>
      <c r="AD40" s="65"/>
      <c r="AE40" s="65">
        <v>34.299999999999997</v>
      </c>
      <c r="AF40" s="65">
        <v>221.4</v>
      </c>
      <c r="AG40" s="65">
        <v>30.8</v>
      </c>
      <c r="AH40" s="65">
        <v>23.1</v>
      </c>
      <c r="AI40" s="65">
        <v>21.5</v>
      </c>
      <c r="AJ40" s="65">
        <v>7.8</v>
      </c>
      <c r="AK40" s="65">
        <v>20.399999999999999</v>
      </c>
      <c r="AL40" s="65">
        <v>20.399999999999999</v>
      </c>
      <c r="AM40" s="65">
        <v>20</v>
      </c>
      <c r="AN40" s="65">
        <v>7.4</v>
      </c>
      <c r="AO40" s="65">
        <v>72.400000000000006</v>
      </c>
      <c r="AP40" s="65">
        <v>11.5</v>
      </c>
      <c r="AQ40" s="65">
        <v>12.4</v>
      </c>
      <c r="AR40" s="65"/>
      <c r="AS40" s="65">
        <v>3.5</v>
      </c>
      <c r="AT40" s="65">
        <v>18.5</v>
      </c>
      <c r="AU40" s="65"/>
      <c r="AV40" s="65">
        <v>237.8</v>
      </c>
      <c r="AW40" s="65">
        <v>187.6</v>
      </c>
      <c r="AX40" s="65"/>
      <c r="AY40" s="65"/>
      <c r="AZ40" s="65">
        <v>1.7</v>
      </c>
      <c r="BA40" s="65">
        <v>6.7</v>
      </c>
      <c r="BB40" s="65"/>
      <c r="BC40" s="65">
        <v>12.348000000000001</v>
      </c>
      <c r="BD40" s="65">
        <v>5.8</v>
      </c>
      <c r="BE40" s="65">
        <v>9.8000000000000007</v>
      </c>
      <c r="BF40" s="65">
        <v>166.9</v>
      </c>
      <c r="BG40" s="65">
        <v>118.5</v>
      </c>
      <c r="BH40" s="65">
        <v>0.6</v>
      </c>
      <c r="BI40" s="65">
        <v>95</v>
      </c>
      <c r="BJ40" s="65">
        <v>124.1</v>
      </c>
      <c r="BK40" s="65"/>
      <c r="BL40" s="65">
        <v>15.215</v>
      </c>
      <c r="BM40" s="65">
        <v>28.7</v>
      </c>
      <c r="BN40" s="65">
        <v>82.6</v>
      </c>
      <c r="BO40" s="65">
        <v>3.2</v>
      </c>
      <c r="BP40" s="65">
        <v>1.4</v>
      </c>
      <c r="BQ40" s="65">
        <v>2.2000000000000002</v>
      </c>
      <c r="BR40" s="65">
        <v>2.2000000000000002</v>
      </c>
      <c r="BS40" s="65">
        <v>7</v>
      </c>
      <c r="BT40" s="65">
        <v>2.2000000000000002</v>
      </c>
      <c r="BU40" s="65">
        <v>20</v>
      </c>
      <c r="BV40" s="65">
        <v>6.8</v>
      </c>
      <c r="BW40" s="65">
        <v>20</v>
      </c>
      <c r="BX40" s="65">
        <v>16</v>
      </c>
      <c r="BY40" s="65">
        <v>20.3</v>
      </c>
      <c r="BZ40" s="66">
        <v>2105.4630000000002</v>
      </c>
    </row>
    <row r="41" spans="1:78" x14ac:dyDescent="0.25">
      <c r="A41" s="1"/>
      <c r="B41" s="54" t="s">
        <v>808</v>
      </c>
      <c r="C41" s="67"/>
      <c r="D41" s="67">
        <v>17</v>
      </c>
      <c r="E41" s="67">
        <v>14.2</v>
      </c>
      <c r="F41" s="67">
        <v>4</v>
      </c>
      <c r="G41" s="67">
        <v>10.8</v>
      </c>
      <c r="H41" s="67">
        <v>19.399999999999999</v>
      </c>
      <c r="I41" s="67">
        <v>3.2</v>
      </c>
      <c r="J41" s="67"/>
      <c r="K41" s="67"/>
      <c r="L41" s="67">
        <v>18.899999999999999</v>
      </c>
      <c r="M41" s="67">
        <v>20</v>
      </c>
      <c r="N41" s="67">
        <v>0.1</v>
      </c>
      <c r="O41" s="67">
        <v>0.5</v>
      </c>
      <c r="P41" s="67">
        <v>19.8</v>
      </c>
      <c r="Q41" s="67"/>
      <c r="R41" s="67">
        <v>20.100000000000001</v>
      </c>
      <c r="S41" s="67">
        <v>20.2</v>
      </c>
      <c r="T41" s="67">
        <v>13.1</v>
      </c>
      <c r="U41" s="67">
        <v>3.2</v>
      </c>
      <c r="V41" s="67"/>
      <c r="W41" s="67">
        <v>20.399999999999999</v>
      </c>
      <c r="X41" s="67">
        <v>20</v>
      </c>
      <c r="Y41" s="67">
        <v>18.899999999999999</v>
      </c>
      <c r="Z41" s="67">
        <v>26.1</v>
      </c>
      <c r="AA41" s="67">
        <v>3.2</v>
      </c>
      <c r="AB41" s="67">
        <v>126.2</v>
      </c>
      <c r="AC41" s="67"/>
      <c r="AD41" s="67"/>
      <c r="AE41" s="67">
        <v>28.3</v>
      </c>
      <c r="AF41" s="67">
        <v>213.1</v>
      </c>
      <c r="AG41" s="67">
        <v>20.2</v>
      </c>
      <c r="AH41" s="67">
        <v>16.7</v>
      </c>
      <c r="AI41" s="67">
        <v>21.3</v>
      </c>
      <c r="AJ41" s="67">
        <v>8</v>
      </c>
      <c r="AK41" s="67">
        <v>20.399999999999999</v>
      </c>
      <c r="AL41" s="67">
        <v>20.399999999999999</v>
      </c>
      <c r="AM41" s="67">
        <v>20</v>
      </c>
      <c r="AN41" s="67">
        <v>7.4</v>
      </c>
      <c r="AO41" s="67">
        <v>43.1</v>
      </c>
      <c r="AP41" s="67">
        <v>9.8000000000000007</v>
      </c>
      <c r="AQ41" s="67">
        <v>11.8</v>
      </c>
      <c r="AR41" s="67"/>
      <c r="AS41" s="67">
        <v>3.5</v>
      </c>
      <c r="AT41" s="67">
        <v>18.5</v>
      </c>
      <c r="AU41" s="67"/>
      <c r="AV41" s="67">
        <v>180.6</v>
      </c>
      <c r="AW41" s="67">
        <v>131.69999999999999</v>
      </c>
      <c r="AX41" s="67"/>
      <c r="AY41" s="67"/>
      <c r="AZ41" s="67">
        <v>1.8</v>
      </c>
      <c r="BA41" s="67">
        <v>3.8</v>
      </c>
      <c r="BB41" s="67"/>
      <c r="BC41" s="67">
        <v>8.2159999999999993</v>
      </c>
      <c r="BD41" s="67">
        <v>5.6</v>
      </c>
      <c r="BE41" s="67">
        <v>9.9</v>
      </c>
      <c r="BF41" s="67">
        <v>167.9</v>
      </c>
      <c r="BG41" s="67">
        <v>121</v>
      </c>
      <c r="BH41" s="67">
        <v>0.6</v>
      </c>
      <c r="BI41" s="67">
        <v>72.2</v>
      </c>
      <c r="BJ41" s="67">
        <v>79.400000000000006</v>
      </c>
      <c r="BK41" s="67"/>
      <c r="BL41" s="67">
        <v>9.76</v>
      </c>
      <c r="BM41" s="67">
        <v>28.4</v>
      </c>
      <c r="BN41" s="67">
        <v>83.9</v>
      </c>
      <c r="BO41" s="67">
        <v>3.3</v>
      </c>
      <c r="BP41" s="67">
        <v>1.4</v>
      </c>
      <c r="BQ41" s="67">
        <v>2.2000000000000002</v>
      </c>
      <c r="BR41" s="67">
        <v>2.2000000000000002</v>
      </c>
      <c r="BS41" s="67">
        <v>4.2</v>
      </c>
      <c r="BT41" s="67">
        <v>2.2000000000000002</v>
      </c>
      <c r="BU41" s="67">
        <v>20</v>
      </c>
      <c r="BV41" s="67">
        <v>6.8</v>
      </c>
      <c r="BW41" s="67">
        <v>20</v>
      </c>
      <c r="BX41" s="67">
        <v>9.4</v>
      </c>
      <c r="BY41" s="67">
        <v>20.3</v>
      </c>
      <c r="BZ41" s="68">
        <v>1858.576</v>
      </c>
    </row>
    <row r="42" spans="1:78" x14ac:dyDescent="0.25">
      <c r="A42" s="1"/>
      <c r="B42" s="54" t="s">
        <v>809</v>
      </c>
      <c r="C42" s="67"/>
      <c r="D42" s="67">
        <v>17</v>
      </c>
      <c r="E42" s="67">
        <v>13.1</v>
      </c>
      <c r="F42" s="67">
        <v>4.0999999999999996</v>
      </c>
      <c r="G42" s="67">
        <v>10.9</v>
      </c>
      <c r="H42" s="67">
        <v>19.399999999999999</v>
      </c>
      <c r="I42" s="67">
        <v>3.2</v>
      </c>
      <c r="J42" s="67"/>
      <c r="K42" s="67"/>
      <c r="L42" s="67">
        <v>19</v>
      </c>
      <c r="M42" s="67">
        <v>13.9</v>
      </c>
      <c r="N42" s="67">
        <v>0.1</v>
      </c>
      <c r="O42" s="67">
        <v>0.2</v>
      </c>
      <c r="P42" s="67">
        <v>19.8</v>
      </c>
      <c r="Q42" s="67"/>
      <c r="R42" s="67">
        <v>20.3</v>
      </c>
      <c r="S42" s="67">
        <v>20.2</v>
      </c>
      <c r="T42" s="67">
        <v>13.1</v>
      </c>
      <c r="U42" s="67">
        <v>3.2</v>
      </c>
      <c r="V42" s="67"/>
      <c r="W42" s="67">
        <v>20.7</v>
      </c>
      <c r="X42" s="67">
        <v>20</v>
      </c>
      <c r="Y42" s="67">
        <v>19</v>
      </c>
      <c r="Z42" s="67">
        <v>33.9</v>
      </c>
      <c r="AA42" s="67">
        <v>1</v>
      </c>
      <c r="AB42" s="67">
        <v>125.8</v>
      </c>
      <c r="AC42" s="67"/>
      <c r="AD42" s="67"/>
      <c r="AE42" s="67">
        <v>15.8</v>
      </c>
      <c r="AF42" s="67">
        <v>188.5</v>
      </c>
      <c r="AG42" s="67">
        <v>8.8000000000000007</v>
      </c>
      <c r="AH42" s="67">
        <v>6.9</v>
      </c>
      <c r="AI42" s="67">
        <v>21.3</v>
      </c>
      <c r="AJ42" s="67">
        <v>8.1</v>
      </c>
      <c r="AK42" s="67">
        <v>20.399999999999999</v>
      </c>
      <c r="AL42" s="67">
        <v>20.399999999999999</v>
      </c>
      <c r="AM42" s="67">
        <v>20</v>
      </c>
      <c r="AN42" s="67">
        <v>7.4</v>
      </c>
      <c r="AO42" s="67">
        <v>17.2</v>
      </c>
      <c r="AP42" s="67">
        <v>12.3</v>
      </c>
      <c r="AQ42" s="67">
        <v>13.5</v>
      </c>
      <c r="AR42" s="67"/>
      <c r="AS42" s="67">
        <v>3.5</v>
      </c>
      <c r="AT42" s="67">
        <v>18.5</v>
      </c>
      <c r="AU42" s="67"/>
      <c r="AV42" s="67">
        <v>75</v>
      </c>
      <c r="AW42" s="67">
        <v>55.9</v>
      </c>
      <c r="AX42" s="67"/>
      <c r="AY42" s="67"/>
      <c r="AZ42" s="67">
        <v>2.9</v>
      </c>
      <c r="BA42" s="67">
        <v>1.3</v>
      </c>
      <c r="BB42" s="67"/>
      <c r="BC42" s="67">
        <v>2.2090000000000001</v>
      </c>
      <c r="BD42" s="67">
        <v>5.6</v>
      </c>
      <c r="BE42" s="67">
        <v>9.9</v>
      </c>
      <c r="BF42" s="67">
        <v>153.80000000000001</v>
      </c>
      <c r="BG42" s="67">
        <v>124.6</v>
      </c>
      <c r="BH42" s="67">
        <v>0.6</v>
      </c>
      <c r="BI42" s="67">
        <v>32.4</v>
      </c>
      <c r="BJ42" s="67">
        <v>33.799999999999997</v>
      </c>
      <c r="BK42" s="67"/>
      <c r="BL42" s="67">
        <v>2.5049999999999999</v>
      </c>
      <c r="BM42" s="67">
        <v>28.6</v>
      </c>
      <c r="BN42" s="67">
        <v>84.6</v>
      </c>
      <c r="BO42" s="67">
        <v>3.3</v>
      </c>
      <c r="BP42" s="67">
        <v>1.4</v>
      </c>
      <c r="BQ42" s="67">
        <v>1.7</v>
      </c>
      <c r="BR42" s="67">
        <v>2.2000000000000002</v>
      </c>
      <c r="BS42" s="67">
        <v>1.5</v>
      </c>
      <c r="BT42" s="67">
        <v>2.2000000000000002</v>
      </c>
      <c r="BU42" s="67">
        <v>20</v>
      </c>
      <c r="BV42" s="67">
        <v>6.8</v>
      </c>
      <c r="BW42" s="67">
        <v>20</v>
      </c>
      <c r="BX42" s="67">
        <v>2</v>
      </c>
      <c r="BY42" s="67">
        <v>20.399999999999999</v>
      </c>
      <c r="BZ42" s="68">
        <v>1475.7139999999999</v>
      </c>
    </row>
    <row r="43" spans="1:78" x14ac:dyDescent="0.25">
      <c r="A43" s="1"/>
      <c r="B43" s="54" t="s">
        <v>810</v>
      </c>
      <c r="C43" s="67"/>
      <c r="D43" s="67">
        <v>17</v>
      </c>
      <c r="E43" s="67">
        <v>14.2</v>
      </c>
      <c r="F43" s="67">
        <v>4</v>
      </c>
      <c r="G43" s="67">
        <v>11.1</v>
      </c>
      <c r="H43" s="67">
        <v>19.399999999999999</v>
      </c>
      <c r="I43" s="67">
        <v>3.2</v>
      </c>
      <c r="J43" s="67"/>
      <c r="K43" s="67"/>
      <c r="L43" s="67">
        <v>18.8</v>
      </c>
      <c r="M43" s="67">
        <v>7.5</v>
      </c>
      <c r="N43" s="67"/>
      <c r="O43" s="67"/>
      <c r="P43" s="67">
        <v>19.899999999999999</v>
      </c>
      <c r="Q43" s="67"/>
      <c r="R43" s="67">
        <v>20.399999999999999</v>
      </c>
      <c r="S43" s="67">
        <v>20.2</v>
      </c>
      <c r="T43" s="67">
        <v>13</v>
      </c>
      <c r="U43" s="67">
        <v>3.2</v>
      </c>
      <c r="V43" s="67"/>
      <c r="W43" s="67">
        <v>20.3</v>
      </c>
      <c r="X43" s="67">
        <v>20</v>
      </c>
      <c r="Y43" s="67">
        <v>19</v>
      </c>
      <c r="Z43" s="67">
        <v>41.8</v>
      </c>
      <c r="AA43" s="67">
        <v>0.3</v>
      </c>
      <c r="AB43" s="67">
        <v>121.1</v>
      </c>
      <c r="AC43" s="67"/>
      <c r="AD43" s="67"/>
      <c r="AE43" s="67">
        <v>4.3</v>
      </c>
      <c r="AF43" s="67">
        <v>172</v>
      </c>
      <c r="AG43" s="67">
        <v>0.6</v>
      </c>
      <c r="AH43" s="67">
        <v>0.3</v>
      </c>
      <c r="AI43" s="67">
        <v>21.4</v>
      </c>
      <c r="AJ43" s="67">
        <v>8.1</v>
      </c>
      <c r="AK43" s="67">
        <v>20.399999999999999</v>
      </c>
      <c r="AL43" s="67">
        <v>20.399999999999999</v>
      </c>
      <c r="AM43" s="67">
        <v>20</v>
      </c>
      <c r="AN43" s="67">
        <v>7.4</v>
      </c>
      <c r="AO43" s="67">
        <v>1.8</v>
      </c>
      <c r="AP43" s="67">
        <v>14</v>
      </c>
      <c r="AQ43" s="67">
        <v>13.9</v>
      </c>
      <c r="AR43" s="67"/>
      <c r="AS43" s="67">
        <v>3.6</v>
      </c>
      <c r="AT43" s="67">
        <v>18.5</v>
      </c>
      <c r="AU43" s="67"/>
      <c r="AV43" s="67">
        <v>9.6999999999999993</v>
      </c>
      <c r="AW43" s="67">
        <v>3.9</v>
      </c>
      <c r="AX43" s="67"/>
      <c r="AY43" s="67"/>
      <c r="AZ43" s="67">
        <v>2.9</v>
      </c>
      <c r="BA43" s="67">
        <v>0.2</v>
      </c>
      <c r="BB43" s="67"/>
      <c r="BC43" s="67">
        <v>8.9999999999999993E-3</v>
      </c>
      <c r="BD43" s="67">
        <v>5.6</v>
      </c>
      <c r="BE43" s="67">
        <v>9.9</v>
      </c>
      <c r="BF43" s="67">
        <v>151.19999999999999</v>
      </c>
      <c r="BG43" s="67">
        <v>124.9</v>
      </c>
      <c r="BH43" s="67">
        <v>0.6</v>
      </c>
      <c r="BI43" s="67">
        <v>3.7</v>
      </c>
      <c r="BJ43" s="67">
        <v>2.9</v>
      </c>
      <c r="BK43" s="67"/>
      <c r="BL43" s="67"/>
      <c r="BM43" s="67">
        <v>28.9</v>
      </c>
      <c r="BN43" s="67">
        <v>84.7</v>
      </c>
      <c r="BO43" s="67">
        <v>3.3</v>
      </c>
      <c r="BP43" s="67">
        <v>1.4</v>
      </c>
      <c r="BQ43" s="67">
        <v>1.2</v>
      </c>
      <c r="BR43" s="67">
        <v>2.2000000000000002</v>
      </c>
      <c r="BS43" s="67">
        <v>0.2</v>
      </c>
      <c r="BT43" s="67">
        <v>2.2000000000000002</v>
      </c>
      <c r="BU43" s="67">
        <v>20</v>
      </c>
      <c r="BV43" s="67">
        <v>6.8</v>
      </c>
      <c r="BW43" s="67">
        <v>20</v>
      </c>
      <c r="BX43" s="67"/>
      <c r="BY43" s="67">
        <v>20.2</v>
      </c>
      <c r="BZ43" s="68">
        <v>1227.7090000000001</v>
      </c>
    </row>
    <row r="44" spans="1:78" x14ac:dyDescent="0.25">
      <c r="A44" s="1"/>
      <c r="B44" s="54" t="s">
        <v>811</v>
      </c>
      <c r="C44" s="67"/>
      <c r="D44" s="67">
        <v>17.399999999999999</v>
      </c>
      <c r="E44" s="67">
        <v>14.2</v>
      </c>
      <c r="F44" s="67">
        <v>3.7</v>
      </c>
      <c r="G44" s="67">
        <v>11.1</v>
      </c>
      <c r="H44" s="67">
        <v>19.399999999999999</v>
      </c>
      <c r="I44" s="67">
        <v>3.2</v>
      </c>
      <c r="J44" s="67"/>
      <c r="K44" s="67"/>
      <c r="L44" s="67">
        <v>18.8</v>
      </c>
      <c r="M44" s="67">
        <v>7.5</v>
      </c>
      <c r="N44" s="67"/>
      <c r="O44" s="67"/>
      <c r="P44" s="67">
        <v>19.8</v>
      </c>
      <c r="Q44" s="67"/>
      <c r="R44" s="67">
        <v>20.399999999999999</v>
      </c>
      <c r="S44" s="67">
        <v>20.2</v>
      </c>
      <c r="T44" s="67">
        <v>13.4</v>
      </c>
      <c r="U44" s="67">
        <v>3.2</v>
      </c>
      <c r="V44" s="67"/>
      <c r="W44" s="67">
        <v>20.399999999999999</v>
      </c>
      <c r="X44" s="67">
        <v>20</v>
      </c>
      <c r="Y44" s="67">
        <v>18.899999999999999</v>
      </c>
      <c r="Z44" s="67">
        <v>47</v>
      </c>
      <c r="AA44" s="67"/>
      <c r="AB44" s="67">
        <v>124.1</v>
      </c>
      <c r="AC44" s="67"/>
      <c r="AD44" s="67"/>
      <c r="AE44" s="67">
        <v>6.6</v>
      </c>
      <c r="AF44" s="67">
        <v>169.4</v>
      </c>
      <c r="AG44" s="67"/>
      <c r="AH44" s="67"/>
      <c r="AI44" s="67">
        <v>21.4</v>
      </c>
      <c r="AJ44" s="67">
        <v>8.1</v>
      </c>
      <c r="AK44" s="67">
        <v>20.399999999999999</v>
      </c>
      <c r="AL44" s="67">
        <v>20.399999999999999</v>
      </c>
      <c r="AM44" s="67">
        <v>20</v>
      </c>
      <c r="AN44" s="67">
        <v>7.4</v>
      </c>
      <c r="AO44" s="67"/>
      <c r="AP44" s="67">
        <v>9.8000000000000007</v>
      </c>
      <c r="AQ44" s="67">
        <v>11.6</v>
      </c>
      <c r="AR44" s="67"/>
      <c r="AS44" s="67">
        <v>3.6</v>
      </c>
      <c r="AT44" s="67">
        <v>18.5</v>
      </c>
      <c r="AU44" s="67"/>
      <c r="AV44" s="67"/>
      <c r="AW44" s="67"/>
      <c r="AX44" s="67"/>
      <c r="AY44" s="67"/>
      <c r="AZ44" s="67">
        <v>2.9</v>
      </c>
      <c r="BA44" s="67"/>
      <c r="BB44" s="67"/>
      <c r="BC44" s="67"/>
      <c r="BD44" s="67">
        <v>5.5</v>
      </c>
      <c r="BE44" s="67">
        <v>9.9</v>
      </c>
      <c r="BF44" s="67">
        <v>144</v>
      </c>
      <c r="BG44" s="67">
        <v>124.2</v>
      </c>
      <c r="BH44" s="67">
        <v>0.6</v>
      </c>
      <c r="BI44" s="67"/>
      <c r="BJ44" s="67"/>
      <c r="BK44" s="67"/>
      <c r="BL44" s="67"/>
      <c r="BM44" s="67">
        <v>29.3</v>
      </c>
      <c r="BN44" s="67">
        <v>84.9</v>
      </c>
      <c r="BO44" s="67">
        <v>3.5</v>
      </c>
      <c r="BP44" s="67">
        <v>1.4</v>
      </c>
      <c r="BQ44" s="67">
        <v>2.2000000000000002</v>
      </c>
      <c r="BR44" s="67">
        <v>2.2000000000000002</v>
      </c>
      <c r="BS44" s="67"/>
      <c r="BT44" s="67">
        <v>2.2000000000000002</v>
      </c>
      <c r="BU44" s="67">
        <v>20</v>
      </c>
      <c r="BV44" s="67">
        <v>6.8</v>
      </c>
      <c r="BW44" s="67">
        <v>20</v>
      </c>
      <c r="BX44" s="67"/>
      <c r="BY44" s="67">
        <v>20.3</v>
      </c>
      <c r="BZ44" s="68">
        <v>1199.8</v>
      </c>
    </row>
    <row r="45" spans="1:78" x14ac:dyDescent="0.25">
      <c r="A45" s="1"/>
      <c r="B45" s="54" t="s">
        <v>812</v>
      </c>
      <c r="C45" s="67"/>
      <c r="D45" s="67">
        <v>16.600000000000001</v>
      </c>
      <c r="E45" s="67">
        <v>14.2</v>
      </c>
      <c r="F45" s="67">
        <v>3.3</v>
      </c>
      <c r="G45" s="67">
        <v>11.1</v>
      </c>
      <c r="H45" s="67">
        <v>19.5</v>
      </c>
      <c r="I45" s="67">
        <v>3.2</v>
      </c>
      <c r="J45" s="67"/>
      <c r="K45" s="67"/>
      <c r="L45" s="67">
        <v>18.600000000000001</v>
      </c>
      <c r="M45" s="67">
        <v>7.6</v>
      </c>
      <c r="N45" s="67"/>
      <c r="O45" s="67"/>
      <c r="P45" s="67">
        <v>19.8</v>
      </c>
      <c r="Q45" s="67"/>
      <c r="R45" s="67">
        <v>20.399999999999999</v>
      </c>
      <c r="S45" s="67">
        <v>20.2</v>
      </c>
      <c r="T45" s="67">
        <v>13.4</v>
      </c>
      <c r="U45" s="67">
        <v>3.2</v>
      </c>
      <c r="V45" s="67"/>
      <c r="W45" s="67">
        <v>19.8</v>
      </c>
      <c r="X45" s="67">
        <v>20</v>
      </c>
      <c r="Y45" s="67">
        <v>18.8</v>
      </c>
      <c r="Z45" s="67">
        <v>57.4</v>
      </c>
      <c r="AA45" s="67"/>
      <c r="AB45" s="67">
        <v>116.2</v>
      </c>
      <c r="AC45" s="67"/>
      <c r="AD45" s="67"/>
      <c r="AE45" s="67">
        <v>7</v>
      </c>
      <c r="AF45" s="67">
        <v>136.9</v>
      </c>
      <c r="AG45" s="67"/>
      <c r="AH45" s="67"/>
      <c r="AI45" s="67">
        <v>21.5</v>
      </c>
      <c r="AJ45" s="67">
        <v>8.1</v>
      </c>
      <c r="AK45" s="67">
        <v>20.399999999999999</v>
      </c>
      <c r="AL45" s="67">
        <v>20.399999999999999</v>
      </c>
      <c r="AM45" s="67">
        <v>20</v>
      </c>
      <c r="AN45" s="67">
        <v>7.4</v>
      </c>
      <c r="AO45" s="67"/>
      <c r="AP45" s="67">
        <v>9.1999999999999993</v>
      </c>
      <c r="AQ45" s="67">
        <v>12.1</v>
      </c>
      <c r="AR45" s="67"/>
      <c r="AS45" s="67">
        <v>3.6</v>
      </c>
      <c r="AT45" s="67">
        <v>18.5</v>
      </c>
      <c r="AU45" s="67"/>
      <c r="AV45" s="67"/>
      <c r="AW45" s="67"/>
      <c r="AX45" s="67"/>
      <c r="AY45" s="67"/>
      <c r="AZ45" s="67">
        <v>2.9</v>
      </c>
      <c r="BA45" s="67"/>
      <c r="BB45" s="67"/>
      <c r="BC45" s="67"/>
      <c r="BD45" s="67">
        <v>5.6</v>
      </c>
      <c r="BE45" s="67">
        <v>10</v>
      </c>
      <c r="BF45" s="67">
        <v>138.19999999999999</v>
      </c>
      <c r="BG45" s="67">
        <v>120.4</v>
      </c>
      <c r="BH45" s="67">
        <v>0.6</v>
      </c>
      <c r="BI45" s="67"/>
      <c r="BJ45" s="67"/>
      <c r="BK45" s="67"/>
      <c r="BL45" s="67"/>
      <c r="BM45" s="67">
        <v>29.2</v>
      </c>
      <c r="BN45" s="67">
        <v>84.7</v>
      </c>
      <c r="BO45" s="67">
        <v>3.5</v>
      </c>
      <c r="BP45" s="67">
        <v>1.4</v>
      </c>
      <c r="BQ45" s="67">
        <v>2.2000000000000002</v>
      </c>
      <c r="BR45" s="67">
        <v>2.2000000000000002</v>
      </c>
      <c r="BS45" s="67"/>
      <c r="BT45" s="67">
        <v>2.2000000000000002</v>
      </c>
      <c r="BU45" s="67">
        <v>20</v>
      </c>
      <c r="BV45" s="67">
        <v>6.8</v>
      </c>
      <c r="BW45" s="67">
        <v>20</v>
      </c>
      <c r="BX45" s="67"/>
      <c r="BY45" s="67">
        <v>20.100000000000001</v>
      </c>
      <c r="BZ45" s="68">
        <v>1158.4000000000001</v>
      </c>
    </row>
    <row r="46" spans="1:78" x14ac:dyDescent="0.25">
      <c r="A46" s="1"/>
      <c r="B46" s="54" t="s">
        <v>813</v>
      </c>
      <c r="C46" s="67"/>
      <c r="D46" s="67">
        <v>16.899999999999999</v>
      </c>
      <c r="E46" s="67">
        <v>14.2</v>
      </c>
      <c r="F46" s="67"/>
      <c r="G46" s="67">
        <v>11.1</v>
      </c>
      <c r="H46" s="67">
        <v>19.399999999999999</v>
      </c>
      <c r="I46" s="67">
        <v>3.2</v>
      </c>
      <c r="J46" s="67"/>
      <c r="K46" s="67"/>
      <c r="L46" s="67">
        <v>19.100000000000001</v>
      </c>
      <c r="M46" s="67">
        <v>7.6</v>
      </c>
      <c r="N46" s="67"/>
      <c r="O46" s="67"/>
      <c r="P46" s="67">
        <v>19.8</v>
      </c>
      <c r="Q46" s="67"/>
      <c r="R46" s="67">
        <v>20.5</v>
      </c>
      <c r="S46" s="67">
        <v>20.399999999999999</v>
      </c>
      <c r="T46" s="67">
        <v>13.2</v>
      </c>
      <c r="U46" s="67">
        <v>3.2</v>
      </c>
      <c r="V46" s="67"/>
      <c r="W46" s="67">
        <v>20.9</v>
      </c>
      <c r="X46" s="67">
        <v>20</v>
      </c>
      <c r="Y46" s="67">
        <v>18.899999999999999</v>
      </c>
      <c r="Z46" s="67">
        <v>39.6</v>
      </c>
      <c r="AA46" s="67"/>
      <c r="AB46" s="67">
        <v>116.5</v>
      </c>
      <c r="AC46" s="67"/>
      <c r="AD46" s="67"/>
      <c r="AE46" s="67">
        <v>9.8000000000000007</v>
      </c>
      <c r="AF46" s="67">
        <v>110.2</v>
      </c>
      <c r="AG46" s="67"/>
      <c r="AH46" s="67"/>
      <c r="AI46" s="67">
        <v>21.5</v>
      </c>
      <c r="AJ46" s="67">
        <v>8.1</v>
      </c>
      <c r="AK46" s="67">
        <v>20.399999999999999</v>
      </c>
      <c r="AL46" s="67">
        <v>20.399999999999999</v>
      </c>
      <c r="AM46" s="67">
        <v>20</v>
      </c>
      <c r="AN46" s="67">
        <v>7.4</v>
      </c>
      <c r="AO46" s="67"/>
      <c r="AP46" s="67">
        <v>8.1</v>
      </c>
      <c r="AQ46" s="67">
        <v>10.8</v>
      </c>
      <c r="AR46" s="67"/>
      <c r="AS46" s="67">
        <v>3.6</v>
      </c>
      <c r="AT46" s="67">
        <v>18.5</v>
      </c>
      <c r="AU46" s="67"/>
      <c r="AV46" s="67"/>
      <c r="AW46" s="67"/>
      <c r="AX46" s="67"/>
      <c r="AY46" s="67"/>
      <c r="AZ46" s="67">
        <v>2.9</v>
      </c>
      <c r="BA46" s="67"/>
      <c r="BB46" s="67"/>
      <c r="BC46" s="67"/>
      <c r="BD46" s="67">
        <v>5.6</v>
      </c>
      <c r="BE46" s="67">
        <v>9.9</v>
      </c>
      <c r="BF46" s="67">
        <v>123.6</v>
      </c>
      <c r="BG46" s="67">
        <v>111.1</v>
      </c>
      <c r="BH46" s="67">
        <v>0.6</v>
      </c>
      <c r="BI46" s="67"/>
      <c r="BJ46" s="67"/>
      <c r="BK46" s="67"/>
      <c r="BL46" s="67"/>
      <c r="BM46" s="67">
        <v>29</v>
      </c>
      <c r="BN46" s="67">
        <v>83.9</v>
      </c>
      <c r="BO46" s="67">
        <v>3.5</v>
      </c>
      <c r="BP46" s="67">
        <v>1.4</v>
      </c>
      <c r="BQ46" s="67">
        <v>2.2000000000000002</v>
      </c>
      <c r="BR46" s="67">
        <v>2.2000000000000002</v>
      </c>
      <c r="BS46" s="67"/>
      <c r="BT46" s="67">
        <v>2.2000000000000002</v>
      </c>
      <c r="BU46" s="67">
        <v>20</v>
      </c>
      <c r="BV46" s="67">
        <v>6.8</v>
      </c>
      <c r="BW46" s="67">
        <v>20</v>
      </c>
      <c r="BX46" s="67"/>
      <c r="BY46" s="67">
        <v>20.6</v>
      </c>
      <c r="BZ46" s="68">
        <v>1088.8</v>
      </c>
    </row>
    <row r="47" spans="1:78" x14ac:dyDescent="0.25">
      <c r="A47" s="1"/>
      <c r="B47" s="56" t="s">
        <v>814</v>
      </c>
      <c r="C47" s="69"/>
      <c r="D47" s="69">
        <v>17</v>
      </c>
      <c r="E47" s="69">
        <v>13.6</v>
      </c>
      <c r="F47" s="69"/>
      <c r="G47" s="69">
        <v>11.2</v>
      </c>
      <c r="H47" s="69">
        <v>19.399999999999999</v>
      </c>
      <c r="I47" s="69">
        <v>3.2</v>
      </c>
      <c r="J47" s="69"/>
      <c r="K47" s="69"/>
      <c r="L47" s="69">
        <v>18</v>
      </c>
      <c r="M47" s="69">
        <v>14.6</v>
      </c>
      <c r="N47" s="69"/>
      <c r="O47" s="69"/>
      <c r="P47" s="69">
        <v>19.8</v>
      </c>
      <c r="Q47" s="69"/>
      <c r="R47" s="69">
        <v>20.3</v>
      </c>
      <c r="S47" s="69">
        <v>20.2</v>
      </c>
      <c r="T47" s="69">
        <v>13.1</v>
      </c>
      <c r="U47" s="69">
        <v>3.3</v>
      </c>
      <c r="V47" s="69"/>
      <c r="W47" s="69">
        <v>20.2</v>
      </c>
      <c r="X47" s="69">
        <v>20</v>
      </c>
      <c r="Y47" s="69">
        <v>18.899999999999999</v>
      </c>
      <c r="Z47" s="69">
        <v>33.1</v>
      </c>
      <c r="AA47" s="69">
        <v>0.1</v>
      </c>
      <c r="AB47" s="69">
        <v>118.4</v>
      </c>
      <c r="AC47" s="69"/>
      <c r="AD47" s="69"/>
      <c r="AE47" s="69">
        <v>7.2</v>
      </c>
      <c r="AF47" s="69">
        <v>111.4</v>
      </c>
      <c r="AG47" s="69"/>
      <c r="AH47" s="69"/>
      <c r="AI47" s="69">
        <v>21.5</v>
      </c>
      <c r="AJ47" s="69">
        <v>8.1</v>
      </c>
      <c r="AK47" s="69">
        <v>20.399999999999999</v>
      </c>
      <c r="AL47" s="69">
        <v>20.399999999999999</v>
      </c>
      <c r="AM47" s="69">
        <v>20</v>
      </c>
      <c r="AN47" s="69">
        <v>7.4</v>
      </c>
      <c r="AO47" s="69"/>
      <c r="AP47" s="69">
        <v>11.5</v>
      </c>
      <c r="AQ47" s="69">
        <v>12.3</v>
      </c>
      <c r="AR47" s="69"/>
      <c r="AS47" s="69">
        <v>3.6</v>
      </c>
      <c r="AT47" s="69">
        <v>18.5</v>
      </c>
      <c r="AU47" s="69"/>
      <c r="AV47" s="69"/>
      <c r="AW47" s="69"/>
      <c r="AX47" s="69"/>
      <c r="AY47" s="69"/>
      <c r="AZ47" s="69">
        <v>2.9</v>
      </c>
      <c r="BA47" s="69"/>
      <c r="BB47" s="69"/>
      <c r="BC47" s="69"/>
      <c r="BD47" s="69">
        <v>5.7</v>
      </c>
      <c r="BE47" s="69">
        <v>9.9</v>
      </c>
      <c r="BF47" s="69">
        <v>90.8</v>
      </c>
      <c r="BG47" s="69">
        <v>85.3</v>
      </c>
      <c r="BH47" s="69">
        <v>0.6</v>
      </c>
      <c r="BI47" s="69"/>
      <c r="BJ47" s="69"/>
      <c r="BK47" s="69"/>
      <c r="BL47" s="69"/>
      <c r="BM47" s="69">
        <v>29.3</v>
      </c>
      <c r="BN47" s="69">
        <v>83.9</v>
      </c>
      <c r="BO47" s="69">
        <v>3.5</v>
      </c>
      <c r="BP47" s="69">
        <v>1.4</v>
      </c>
      <c r="BQ47" s="69">
        <v>2.2000000000000002</v>
      </c>
      <c r="BR47" s="69">
        <v>2.2000000000000002</v>
      </c>
      <c r="BS47" s="69"/>
      <c r="BT47" s="69">
        <v>2.2000000000000002</v>
      </c>
      <c r="BU47" s="69">
        <v>20.100000000000001</v>
      </c>
      <c r="BV47" s="69">
        <v>6.7</v>
      </c>
      <c r="BW47" s="69">
        <v>20</v>
      </c>
      <c r="BX47" s="69"/>
      <c r="BY47" s="69">
        <v>20.2</v>
      </c>
      <c r="BZ47" s="70">
        <v>1033.5999999999999</v>
      </c>
    </row>
    <row r="48" spans="1:78" x14ac:dyDescent="0.25">
      <c r="A48" s="1"/>
      <c r="B48" s="50" t="s">
        <v>815</v>
      </c>
      <c r="C48" s="65"/>
      <c r="D48" s="65">
        <v>17.8</v>
      </c>
      <c r="E48" s="65">
        <v>12.6</v>
      </c>
      <c r="F48" s="65"/>
      <c r="G48" s="65">
        <v>11.3</v>
      </c>
      <c r="H48" s="65">
        <v>19.399999999999999</v>
      </c>
      <c r="I48" s="65">
        <v>3.2</v>
      </c>
      <c r="J48" s="65"/>
      <c r="K48" s="65"/>
      <c r="L48" s="65">
        <v>18.3</v>
      </c>
      <c r="M48" s="65">
        <v>19.899999999999999</v>
      </c>
      <c r="N48" s="65"/>
      <c r="O48" s="65"/>
      <c r="P48" s="65">
        <v>19.8</v>
      </c>
      <c r="Q48" s="65"/>
      <c r="R48" s="65">
        <v>20.399999999999999</v>
      </c>
      <c r="S48" s="65">
        <v>20.2</v>
      </c>
      <c r="T48" s="65">
        <v>13.1</v>
      </c>
      <c r="U48" s="65">
        <v>3.3</v>
      </c>
      <c r="V48" s="65"/>
      <c r="W48" s="65">
        <v>20.6</v>
      </c>
      <c r="X48" s="65">
        <v>20</v>
      </c>
      <c r="Y48" s="65">
        <v>18.899999999999999</v>
      </c>
      <c r="Z48" s="65">
        <v>32.4</v>
      </c>
      <c r="AA48" s="65">
        <v>0.9</v>
      </c>
      <c r="AB48" s="65">
        <v>114.1</v>
      </c>
      <c r="AC48" s="65"/>
      <c r="AD48" s="65"/>
      <c r="AE48" s="65">
        <v>6</v>
      </c>
      <c r="AF48" s="65">
        <v>115.5</v>
      </c>
      <c r="AG48" s="65"/>
      <c r="AH48" s="65"/>
      <c r="AI48" s="65">
        <v>21.4</v>
      </c>
      <c r="AJ48" s="65">
        <v>8.1999999999999993</v>
      </c>
      <c r="AK48" s="65">
        <v>20.399999999999999</v>
      </c>
      <c r="AL48" s="65">
        <v>20.399999999999999</v>
      </c>
      <c r="AM48" s="65">
        <v>20</v>
      </c>
      <c r="AN48" s="65">
        <v>7.4</v>
      </c>
      <c r="AO48" s="65"/>
      <c r="AP48" s="65">
        <v>7.7</v>
      </c>
      <c r="AQ48" s="65">
        <v>9.1999999999999993</v>
      </c>
      <c r="AR48" s="65"/>
      <c r="AS48" s="65">
        <v>3.6</v>
      </c>
      <c r="AT48" s="65">
        <v>18.5</v>
      </c>
      <c r="AU48" s="65"/>
      <c r="AV48" s="65"/>
      <c r="AW48" s="65"/>
      <c r="AX48" s="65"/>
      <c r="AY48" s="65"/>
      <c r="AZ48" s="65">
        <v>2.9</v>
      </c>
      <c r="BA48" s="65"/>
      <c r="BB48" s="65"/>
      <c r="BC48" s="65"/>
      <c r="BD48" s="65">
        <v>5.7</v>
      </c>
      <c r="BE48" s="65">
        <v>9.9</v>
      </c>
      <c r="BF48" s="65">
        <v>56.3</v>
      </c>
      <c r="BG48" s="65">
        <v>62.8</v>
      </c>
      <c r="BH48" s="65">
        <v>0.6</v>
      </c>
      <c r="BI48" s="65"/>
      <c r="BJ48" s="65"/>
      <c r="BK48" s="65"/>
      <c r="BL48" s="65"/>
      <c r="BM48" s="65">
        <v>29.2</v>
      </c>
      <c r="BN48" s="65">
        <v>80.5</v>
      </c>
      <c r="BO48" s="65">
        <v>3.5</v>
      </c>
      <c r="BP48" s="65">
        <v>1.4</v>
      </c>
      <c r="BQ48" s="65">
        <v>2.2000000000000002</v>
      </c>
      <c r="BR48" s="65">
        <v>2.2000000000000002</v>
      </c>
      <c r="BS48" s="65"/>
      <c r="BT48" s="65">
        <v>2.2000000000000002</v>
      </c>
      <c r="BU48" s="65">
        <v>20</v>
      </c>
      <c r="BV48" s="65">
        <v>6.7</v>
      </c>
      <c r="BW48" s="65">
        <v>20</v>
      </c>
      <c r="BX48" s="65"/>
      <c r="BY48" s="65">
        <v>20.3</v>
      </c>
      <c r="BZ48" s="66">
        <v>970.9</v>
      </c>
    </row>
    <row r="49" spans="1:78" x14ac:dyDescent="0.25">
      <c r="A49" s="1"/>
      <c r="B49" s="54" t="s">
        <v>816</v>
      </c>
      <c r="C49" s="67"/>
      <c r="D49" s="67">
        <v>17.399999999999999</v>
      </c>
      <c r="E49" s="67">
        <v>13</v>
      </c>
      <c r="F49" s="67"/>
      <c r="G49" s="67">
        <v>11.3</v>
      </c>
      <c r="H49" s="67">
        <v>20</v>
      </c>
      <c r="I49" s="67">
        <v>3.2</v>
      </c>
      <c r="J49" s="67"/>
      <c r="K49" s="67"/>
      <c r="L49" s="67">
        <v>17.8</v>
      </c>
      <c r="M49" s="67">
        <v>19.8</v>
      </c>
      <c r="N49" s="67"/>
      <c r="O49" s="67"/>
      <c r="P49" s="67">
        <v>19.8</v>
      </c>
      <c r="Q49" s="67"/>
      <c r="R49" s="67">
        <v>20.3</v>
      </c>
      <c r="S49" s="67">
        <v>20.100000000000001</v>
      </c>
      <c r="T49" s="67">
        <v>13.1</v>
      </c>
      <c r="U49" s="67">
        <v>3.2</v>
      </c>
      <c r="V49" s="67"/>
      <c r="W49" s="67">
        <v>20.100000000000001</v>
      </c>
      <c r="X49" s="67">
        <v>20</v>
      </c>
      <c r="Y49" s="67">
        <v>18.899999999999999</v>
      </c>
      <c r="Z49" s="67">
        <v>23.9</v>
      </c>
      <c r="AA49" s="67">
        <v>1.7</v>
      </c>
      <c r="AB49" s="67">
        <v>101.5</v>
      </c>
      <c r="AC49" s="67"/>
      <c r="AD49" s="67"/>
      <c r="AE49" s="67">
        <v>3.4</v>
      </c>
      <c r="AF49" s="67">
        <v>82.7</v>
      </c>
      <c r="AG49" s="67"/>
      <c r="AH49" s="67"/>
      <c r="AI49" s="67">
        <v>21.4</v>
      </c>
      <c r="AJ49" s="67">
        <v>8.1999999999999993</v>
      </c>
      <c r="AK49" s="67">
        <v>20.399999999999999</v>
      </c>
      <c r="AL49" s="67">
        <v>20.399999999999999</v>
      </c>
      <c r="AM49" s="67">
        <v>20</v>
      </c>
      <c r="AN49" s="67">
        <v>7.4</v>
      </c>
      <c r="AO49" s="67"/>
      <c r="AP49" s="67">
        <v>5.5</v>
      </c>
      <c r="AQ49" s="67">
        <v>8.9</v>
      </c>
      <c r="AR49" s="67"/>
      <c r="AS49" s="67">
        <v>3.5</v>
      </c>
      <c r="AT49" s="67">
        <v>18.5</v>
      </c>
      <c r="AU49" s="67"/>
      <c r="AV49" s="67"/>
      <c r="AW49" s="67"/>
      <c r="AX49" s="67"/>
      <c r="AY49" s="67"/>
      <c r="AZ49" s="67">
        <v>2.9</v>
      </c>
      <c r="BA49" s="67"/>
      <c r="BB49" s="67"/>
      <c r="BC49" s="67"/>
      <c r="BD49" s="67">
        <v>5.6</v>
      </c>
      <c r="BE49" s="67">
        <v>9.9</v>
      </c>
      <c r="BF49" s="67">
        <v>45.2</v>
      </c>
      <c r="BG49" s="67">
        <v>49.4</v>
      </c>
      <c r="BH49" s="67">
        <v>0.6</v>
      </c>
      <c r="BI49" s="67"/>
      <c r="BJ49" s="67"/>
      <c r="BK49" s="67"/>
      <c r="BL49" s="67"/>
      <c r="BM49" s="67">
        <v>27.6</v>
      </c>
      <c r="BN49" s="67">
        <v>80.2</v>
      </c>
      <c r="BO49" s="67">
        <v>3.5</v>
      </c>
      <c r="BP49" s="67">
        <v>1.4</v>
      </c>
      <c r="BQ49" s="67">
        <v>2.2000000000000002</v>
      </c>
      <c r="BR49" s="67">
        <v>2.2000000000000002</v>
      </c>
      <c r="BS49" s="67"/>
      <c r="BT49" s="67">
        <v>2.2000000000000002</v>
      </c>
      <c r="BU49" s="67">
        <v>20</v>
      </c>
      <c r="BV49" s="67">
        <v>6.7</v>
      </c>
      <c r="BW49" s="67">
        <v>20</v>
      </c>
      <c r="BX49" s="67"/>
      <c r="BY49" s="67">
        <v>20.2</v>
      </c>
      <c r="BZ49" s="68">
        <v>885.2</v>
      </c>
    </row>
    <row r="50" spans="1:78" x14ac:dyDescent="0.25">
      <c r="A50" s="1"/>
      <c r="B50" s="54" t="s">
        <v>817</v>
      </c>
      <c r="C50" s="67"/>
      <c r="D50" s="67">
        <v>17.600000000000001</v>
      </c>
      <c r="E50" s="67">
        <v>14.1</v>
      </c>
      <c r="F50" s="67"/>
      <c r="G50" s="67">
        <v>11.3</v>
      </c>
      <c r="H50" s="67">
        <v>19.8</v>
      </c>
      <c r="I50" s="67">
        <v>3.2</v>
      </c>
      <c r="J50" s="67"/>
      <c r="K50" s="67"/>
      <c r="L50" s="67">
        <v>17.899999999999999</v>
      </c>
      <c r="M50" s="67">
        <v>19.8</v>
      </c>
      <c r="N50" s="67"/>
      <c r="O50" s="67"/>
      <c r="P50" s="67">
        <v>19.8</v>
      </c>
      <c r="Q50" s="67"/>
      <c r="R50" s="67">
        <v>20.5732</v>
      </c>
      <c r="S50" s="67">
        <v>10.0991</v>
      </c>
      <c r="T50" s="67">
        <v>13.0627</v>
      </c>
      <c r="U50" s="67">
        <v>3.2</v>
      </c>
      <c r="V50" s="67">
        <v>1.2</v>
      </c>
      <c r="W50" s="67">
        <v>20.6</v>
      </c>
      <c r="X50" s="67">
        <v>20</v>
      </c>
      <c r="Y50" s="67">
        <v>18.8</v>
      </c>
      <c r="Z50" s="67">
        <v>18.600000000000001</v>
      </c>
      <c r="AA50" s="67">
        <v>2.9</v>
      </c>
      <c r="AB50" s="67">
        <v>97.4</v>
      </c>
      <c r="AC50" s="67"/>
      <c r="AD50" s="67"/>
      <c r="AE50" s="67">
        <v>4.5999999999999996</v>
      </c>
      <c r="AF50" s="67">
        <v>89</v>
      </c>
      <c r="AG50" s="67"/>
      <c r="AH50" s="67"/>
      <c r="AI50" s="67">
        <v>21.4</v>
      </c>
      <c r="AJ50" s="67">
        <v>8.1999999999999993</v>
      </c>
      <c r="AK50" s="67">
        <v>20.399999999999999</v>
      </c>
      <c r="AL50" s="67">
        <v>20.399999999999999</v>
      </c>
      <c r="AM50" s="67">
        <v>20</v>
      </c>
      <c r="AN50" s="67">
        <v>5.2</v>
      </c>
      <c r="AO50" s="67"/>
      <c r="AP50" s="67">
        <v>2.7</v>
      </c>
      <c r="AQ50" s="67">
        <v>3.3</v>
      </c>
      <c r="AR50" s="67"/>
      <c r="AS50" s="67">
        <v>3.5</v>
      </c>
      <c r="AT50" s="67">
        <v>18.5</v>
      </c>
      <c r="AU50" s="67"/>
      <c r="AV50" s="67"/>
      <c r="AW50" s="67"/>
      <c r="AX50" s="67"/>
      <c r="AY50" s="67"/>
      <c r="AZ50" s="67">
        <v>2.9</v>
      </c>
      <c r="BA50" s="67"/>
      <c r="BB50" s="67"/>
      <c r="BC50" s="67"/>
      <c r="BD50" s="67">
        <v>5.6</v>
      </c>
      <c r="BE50" s="67">
        <v>10</v>
      </c>
      <c r="BF50" s="67">
        <v>25.8</v>
      </c>
      <c r="BG50" s="67">
        <v>36.4</v>
      </c>
      <c r="BH50" s="67">
        <v>0.6</v>
      </c>
      <c r="BI50" s="67"/>
      <c r="BJ50" s="67"/>
      <c r="BK50" s="67"/>
      <c r="BL50" s="67"/>
      <c r="BM50" s="67">
        <v>27.6</v>
      </c>
      <c r="BN50" s="67">
        <v>73.2</v>
      </c>
      <c r="BO50" s="67">
        <v>3.5</v>
      </c>
      <c r="BP50" s="67">
        <v>1.4</v>
      </c>
      <c r="BQ50" s="67">
        <v>2.2000000000000002</v>
      </c>
      <c r="BR50" s="67">
        <v>2.2999999999999998</v>
      </c>
      <c r="BS50" s="67"/>
      <c r="BT50" s="67">
        <v>2.2000000000000002</v>
      </c>
      <c r="BU50" s="67">
        <v>19.7</v>
      </c>
      <c r="BV50" s="67">
        <v>6.8</v>
      </c>
      <c r="BW50" s="67">
        <v>19.7</v>
      </c>
      <c r="BX50" s="67"/>
      <c r="BY50" s="67">
        <v>20.5</v>
      </c>
      <c r="BZ50" s="68">
        <v>827.53499999999997</v>
      </c>
    </row>
    <row r="51" spans="1:78" x14ac:dyDescent="0.25">
      <c r="A51" s="1"/>
      <c r="B51" s="54" t="s">
        <v>818</v>
      </c>
      <c r="C51" s="67"/>
      <c r="D51" s="67">
        <v>18.100000000000001</v>
      </c>
      <c r="E51" s="67">
        <v>14.1</v>
      </c>
      <c r="F51" s="67"/>
      <c r="G51" s="67">
        <v>11.3</v>
      </c>
      <c r="H51" s="67">
        <v>19.899999999999999</v>
      </c>
      <c r="I51" s="67">
        <v>3.2</v>
      </c>
      <c r="J51" s="67"/>
      <c r="K51" s="67"/>
      <c r="L51" s="67">
        <v>19</v>
      </c>
      <c r="M51" s="67">
        <v>19.600000000000001</v>
      </c>
      <c r="N51" s="67"/>
      <c r="O51" s="67"/>
      <c r="P51" s="67">
        <v>19.8</v>
      </c>
      <c r="Q51" s="67"/>
      <c r="R51" s="67">
        <v>20.577500000000001</v>
      </c>
      <c r="S51" s="67">
        <v>19.440000000000001</v>
      </c>
      <c r="T51" s="67">
        <v>13.1191</v>
      </c>
      <c r="U51" s="67">
        <v>3.2</v>
      </c>
      <c r="V51" s="67">
        <v>2.4</v>
      </c>
      <c r="W51" s="67">
        <v>20.6</v>
      </c>
      <c r="X51" s="67">
        <v>20</v>
      </c>
      <c r="Y51" s="67">
        <v>18.8</v>
      </c>
      <c r="Z51" s="67">
        <v>15.2</v>
      </c>
      <c r="AA51" s="67">
        <v>4</v>
      </c>
      <c r="AB51" s="67">
        <v>75.599999999999994</v>
      </c>
      <c r="AC51" s="67"/>
      <c r="AD51" s="67"/>
      <c r="AE51" s="67">
        <v>7.2</v>
      </c>
      <c r="AF51" s="67">
        <v>87.9</v>
      </c>
      <c r="AG51" s="67"/>
      <c r="AH51" s="67"/>
      <c r="AI51" s="67">
        <v>21.4</v>
      </c>
      <c r="AJ51" s="67">
        <v>8.1999999999999993</v>
      </c>
      <c r="AK51" s="67">
        <v>20.399999999999999</v>
      </c>
      <c r="AL51" s="67">
        <v>20.399999999999999</v>
      </c>
      <c r="AM51" s="67">
        <v>20</v>
      </c>
      <c r="AN51" s="67">
        <v>5</v>
      </c>
      <c r="AO51" s="67"/>
      <c r="AP51" s="67">
        <v>2.1</v>
      </c>
      <c r="AQ51" s="67">
        <v>2.2000000000000002</v>
      </c>
      <c r="AR51" s="67"/>
      <c r="AS51" s="67">
        <v>3.5</v>
      </c>
      <c r="AT51" s="67">
        <v>18.5</v>
      </c>
      <c r="AU51" s="67"/>
      <c r="AV51" s="67"/>
      <c r="AW51" s="67"/>
      <c r="AX51" s="67"/>
      <c r="AY51" s="67"/>
      <c r="AZ51" s="67">
        <v>2.9</v>
      </c>
      <c r="BA51" s="67"/>
      <c r="BB51" s="67"/>
      <c r="BC51" s="67"/>
      <c r="BD51" s="67">
        <v>5.4</v>
      </c>
      <c r="BE51" s="67">
        <v>9.9</v>
      </c>
      <c r="BF51" s="67">
        <v>23.8</v>
      </c>
      <c r="BG51" s="67">
        <v>33.9</v>
      </c>
      <c r="BH51" s="67">
        <v>0.6</v>
      </c>
      <c r="BI51" s="67"/>
      <c r="BJ51" s="67"/>
      <c r="BK51" s="67"/>
      <c r="BL51" s="67"/>
      <c r="BM51" s="67">
        <v>25.5</v>
      </c>
      <c r="BN51" s="67">
        <v>67.900000000000006</v>
      </c>
      <c r="BO51" s="67">
        <v>3.5</v>
      </c>
      <c r="BP51" s="67">
        <v>1.4</v>
      </c>
      <c r="BQ51" s="67">
        <v>2.2000000000000002</v>
      </c>
      <c r="BR51" s="67">
        <v>2.2999999999999998</v>
      </c>
      <c r="BS51" s="67"/>
      <c r="BT51" s="67">
        <v>2.2000000000000002</v>
      </c>
      <c r="BU51" s="67">
        <v>20</v>
      </c>
      <c r="BV51" s="67">
        <v>6.6</v>
      </c>
      <c r="BW51" s="67">
        <v>20</v>
      </c>
      <c r="BX51" s="67"/>
      <c r="BY51" s="67">
        <v>20.3</v>
      </c>
      <c r="BZ51" s="68">
        <v>803.13660000000004</v>
      </c>
    </row>
    <row r="52" spans="1:78" x14ac:dyDescent="0.25">
      <c r="A52" s="1"/>
      <c r="B52" s="54" t="s">
        <v>819</v>
      </c>
      <c r="C52" s="67"/>
      <c r="D52" s="67">
        <v>17.899999999999999</v>
      </c>
      <c r="E52" s="67">
        <v>14.1</v>
      </c>
      <c r="F52" s="67"/>
      <c r="G52" s="67">
        <v>11.3</v>
      </c>
      <c r="H52" s="67">
        <v>18.399999999999999</v>
      </c>
      <c r="I52" s="67">
        <v>3.2</v>
      </c>
      <c r="J52" s="67"/>
      <c r="K52" s="67"/>
      <c r="L52" s="67">
        <v>19</v>
      </c>
      <c r="M52" s="67">
        <v>19.2</v>
      </c>
      <c r="N52" s="67"/>
      <c r="O52" s="67"/>
      <c r="P52" s="67">
        <v>19.8</v>
      </c>
      <c r="Q52" s="67"/>
      <c r="R52" s="67">
        <v>20.5184</v>
      </c>
      <c r="S52" s="67">
        <v>19.440000000000001</v>
      </c>
      <c r="T52" s="67">
        <v>13.0326</v>
      </c>
      <c r="U52" s="67">
        <v>3.1</v>
      </c>
      <c r="V52" s="67">
        <v>2.4</v>
      </c>
      <c r="W52" s="67">
        <v>20.6</v>
      </c>
      <c r="X52" s="67">
        <v>20</v>
      </c>
      <c r="Y52" s="67">
        <v>18.8</v>
      </c>
      <c r="Z52" s="67">
        <v>19.100000000000001</v>
      </c>
      <c r="AA52" s="67">
        <v>4.2</v>
      </c>
      <c r="AB52" s="67">
        <v>48.7</v>
      </c>
      <c r="AC52" s="67"/>
      <c r="AD52" s="67"/>
      <c r="AE52" s="67">
        <v>3.1</v>
      </c>
      <c r="AF52" s="67">
        <v>94.4</v>
      </c>
      <c r="AG52" s="67"/>
      <c r="AH52" s="67"/>
      <c r="AI52" s="67">
        <v>21.4</v>
      </c>
      <c r="AJ52" s="67">
        <v>8.1999999999999993</v>
      </c>
      <c r="AK52" s="67">
        <v>20.399999999999999</v>
      </c>
      <c r="AL52" s="67">
        <v>20.399999999999999</v>
      </c>
      <c r="AM52" s="67">
        <v>20</v>
      </c>
      <c r="AN52" s="67">
        <v>7</v>
      </c>
      <c r="AO52" s="67"/>
      <c r="AP52" s="67">
        <v>0.2</v>
      </c>
      <c r="AQ52" s="67">
        <v>0.9</v>
      </c>
      <c r="AR52" s="67"/>
      <c r="AS52" s="67">
        <v>3.5</v>
      </c>
      <c r="AT52" s="67">
        <v>18.5</v>
      </c>
      <c r="AU52" s="67"/>
      <c r="AV52" s="67"/>
      <c r="AW52" s="67"/>
      <c r="AX52" s="67"/>
      <c r="AY52" s="67"/>
      <c r="AZ52" s="67">
        <v>2.9</v>
      </c>
      <c r="BA52" s="67"/>
      <c r="BB52" s="67"/>
      <c r="BC52" s="67"/>
      <c r="BD52" s="67">
        <v>5.7</v>
      </c>
      <c r="BE52" s="67">
        <v>9.9</v>
      </c>
      <c r="BF52" s="67">
        <v>22.2</v>
      </c>
      <c r="BG52" s="67">
        <v>20.7</v>
      </c>
      <c r="BH52" s="67">
        <v>0.6</v>
      </c>
      <c r="BI52" s="67"/>
      <c r="BJ52" s="67"/>
      <c r="BK52" s="67"/>
      <c r="BL52" s="67"/>
      <c r="BM52" s="67">
        <v>23.9</v>
      </c>
      <c r="BN52" s="67">
        <v>55.9</v>
      </c>
      <c r="BO52" s="67">
        <v>3.5</v>
      </c>
      <c r="BP52" s="67">
        <v>1.4</v>
      </c>
      <c r="BQ52" s="67">
        <v>2.2000000000000002</v>
      </c>
      <c r="BR52" s="67">
        <v>2.2999999999999998</v>
      </c>
      <c r="BS52" s="67"/>
      <c r="BT52" s="67">
        <v>2.2000000000000002</v>
      </c>
      <c r="BU52" s="67">
        <v>20</v>
      </c>
      <c r="BV52" s="67">
        <v>6.6</v>
      </c>
      <c r="BW52" s="67">
        <v>20</v>
      </c>
      <c r="BX52" s="67"/>
      <c r="BY52" s="67">
        <v>20.3</v>
      </c>
      <c r="BZ52" s="68">
        <v>751.09100000000001</v>
      </c>
    </row>
    <row r="53" spans="1:78" x14ac:dyDescent="0.25">
      <c r="A53" s="1"/>
      <c r="B53" s="54" t="s">
        <v>820</v>
      </c>
      <c r="C53" s="67"/>
      <c r="D53" s="67">
        <v>17.2</v>
      </c>
      <c r="E53" s="67">
        <v>14.4</v>
      </c>
      <c r="F53" s="67"/>
      <c r="G53" s="67">
        <v>11.3</v>
      </c>
      <c r="H53" s="67">
        <v>18.399999999999999</v>
      </c>
      <c r="I53" s="67">
        <v>3.2</v>
      </c>
      <c r="J53" s="67"/>
      <c r="K53" s="67"/>
      <c r="L53" s="67">
        <v>19.2</v>
      </c>
      <c r="M53" s="67">
        <v>20</v>
      </c>
      <c r="N53" s="67"/>
      <c r="O53" s="67"/>
      <c r="P53" s="67">
        <v>19.8</v>
      </c>
      <c r="Q53" s="67"/>
      <c r="R53" s="67">
        <v>19.440000000000001</v>
      </c>
      <c r="S53" s="67">
        <v>19.440000000000001</v>
      </c>
      <c r="T53" s="67">
        <v>12.9025</v>
      </c>
      <c r="U53" s="67">
        <v>2.5</v>
      </c>
      <c r="V53" s="67">
        <v>2.2999999999999998</v>
      </c>
      <c r="W53" s="67">
        <v>20.5</v>
      </c>
      <c r="X53" s="67">
        <v>20</v>
      </c>
      <c r="Y53" s="67">
        <v>18.8</v>
      </c>
      <c r="Z53" s="67">
        <v>24.8</v>
      </c>
      <c r="AA53" s="67">
        <v>2</v>
      </c>
      <c r="AB53" s="67">
        <v>35.1</v>
      </c>
      <c r="AC53" s="67"/>
      <c r="AD53" s="67"/>
      <c r="AE53" s="67">
        <v>2.9</v>
      </c>
      <c r="AF53" s="67">
        <v>94.8</v>
      </c>
      <c r="AG53" s="67"/>
      <c r="AH53" s="67"/>
      <c r="AI53" s="67">
        <v>21.4</v>
      </c>
      <c r="AJ53" s="67">
        <v>8.1999999999999993</v>
      </c>
      <c r="AK53" s="67">
        <v>20.399999999999999</v>
      </c>
      <c r="AL53" s="67">
        <v>20.399999999999999</v>
      </c>
      <c r="AM53" s="67">
        <v>20</v>
      </c>
      <c r="AN53" s="67">
        <v>7</v>
      </c>
      <c r="AO53" s="67"/>
      <c r="AP53" s="67"/>
      <c r="AQ53" s="67">
        <v>0.4</v>
      </c>
      <c r="AR53" s="67"/>
      <c r="AS53" s="67">
        <v>3.5</v>
      </c>
      <c r="AT53" s="67">
        <v>18.5</v>
      </c>
      <c r="AU53" s="67"/>
      <c r="AV53" s="67"/>
      <c r="AW53" s="67"/>
      <c r="AX53" s="67"/>
      <c r="AY53" s="67"/>
      <c r="AZ53" s="67">
        <v>2.9</v>
      </c>
      <c r="BA53" s="67"/>
      <c r="BB53" s="67"/>
      <c r="BC53" s="67"/>
      <c r="BD53" s="67">
        <v>5.5</v>
      </c>
      <c r="BE53" s="67">
        <v>9.9</v>
      </c>
      <c r="BF53" s="67">
        <v>7.9</v>
      </c>
      <c r="BG53" s="67">
        <v>11.1</v>
      </c>
      <c r="BH53" s="67">
        <v>0.6</v>
      </c>
      <c r="BI53" s="67"/>
      <c r="BJ53" s="67"/>
      <c r="BK53" s="67"/>
      <c r="BL53" s="67"/>
      <c r="BM53" s="67">
        <v>15.8</v>
      </c>
      <c r="BN53" s="67">
        <v>42.6</v>
      </c>
      <c r="BO53" s="67">
        <v>3.5</v>
      </c>
      <c r="BP53" s="67">
        <v>1.4</v>
      </c>
      <c r="BQ53" s="67">
        <v>2.2000000000000002</v>
      </c>
      <c r="BR53" s="67">
        <v>2.2999999999999998</v>
      </c>
      <c r="BS53" s="67"/>
      <c r="BT53" s="67">
        <v>2.2000000000000002</v>
      </c>
      <c r="BU53" s="67">
        <v>20</v>
      </c>
      <c r="BV53" s="67">
        <v>6.6</v>
      </c>
      <c r="BW53" s="67">
        <v>20</v>
      </c>
      <c r="BX53" s="67"/>
      <c r="BY53" s="67">
        <v>20.3</v>
      </c>
      <c r="BZ53" s="68">
        <v>693.58249999999998</v>
      </c>
    </row>
    <row r="54" spans="1:78" x14ac:dyDescent="0.25">
      <c r="A54" s="1"/>
      <c r="B54" s="54" t="s">
        <v>821</v>
      </c>
      <c r="C54" s="67"/>
      <c r="D54" s="67">
        <v>17.899999999999999</v>
      </c>
      <c r="E54" s="67">
        <v>15</v>
      </c>
      <c r="F54" s="67"/>
      <c r="G54" s="67">
        <v>11.1</v>
      </c>
      <c r="H54" s="67">
        <v>16.899999999999999</v>
      </c>
      <c r="I54" s="67">
        <v>3.2</v>
      </c>
      <c r="J54" s="67"/>
      <c r="K54" s="67"/>
      <c r="L54" s="67">
        <v>18.600000000000001</v>
      </c>
      <c r="M54" s="67">
        <v>20</v>
      </c>
      <c r="N54" s="67"/>
      <c r="O54" s="67"/>
      <c r="P54" s="67">
        <v>19.8</v>
      </c>
      <c r="Q54" s="67"/>
      <c r="R54" s="67">
        <v>20.4998</v>
      </c>
      <c r="S54" s="67">
        <v>19.440000000000001</v>
      </c>
      <c r="T54" s="67">
        <v>13.1854</v>
      </c>
      <c r="U54" s="67">
        <v>2.8</v>
      </c>
      <c r="V54" s="67">
        <v>2.7</v>
      </c>
      <c r="W54" s="67">
        <v>20.2</v>
      </c>
      <c r="X54" s="67">
        <v>20</v>
      </c>
      <c r="Y54" s="67">
        <v>18.899999999999999</v>
      </c>
      <c r="Z54" s="67">
        <v>24.4</v>
      </c>
      <c r="AA54" s="67">
        <v>1.7</v>
      </c>
      <c r="AB54" s="67">
        <v>33.799999999999997</v>
      </c>
      <c r="AC54" s="67"/>
      <c r="AD54" s="67"/>
      <c r="AE54" s="67">
        <v>1.9</v>
      </c>
      <c r="AF54" s="67">
        <v>85.8</v>
      </c>
      <c r="AG54" s="67"/>
      <c r="AH54" s="67"/>
      <c r="AI54" s="67">
        <v>21.4</v>
      </c>
      <c r="AJ54" s="67">
        <v>8.1999999999999993</v>
      </c>
      <c r="AK54" s="67">
        <v>20.399999999999999</v>
      </c>
      <c r="AL54" s="67">
        <v>20.399999999999999</v>
      </c>
      <c r="AM54" s="67">
        <v>20</v>
      </c>
      <c r="AN54" s="67">
        <v>7</v>
      </c>
      <c r="AO54" s="67"/>
      <c r="AP54" s="67"/>
      <c r="AQ54" s="67">
        <v>0.3</v>
      </c>
      <c r="AR54" s="67"/>
      <c r="AS54" s="67">
        <v>3.6</v>
      </c>
      <c r="AT54" s="67">
        <v>18.5</v>
      </c>
      <c r="AU54" s="67"/>
      <c r="AV54" s="67"/>
      <c r="AW54" s="67"/>
      <c r="AX54" s="67"/>
      <c r="AY54" s="67"/>
      <c r="AZ54" s="67">
        <v>2.9</v>
      </c>
      <c r="BA54" s="67"/>
      <c r="BB54" s="67"/>
      <c r="BC54" s="67"/>
      <c r="BD54" s="67">
        <v>5.5</v>
      </c>
      <c r="BE54" s="67">
        <v>9.9</v>
      </c>
      <c r="BF54" s="67">
        <v>3.7</v>
      </c>
      <c r="BG54" s="67">
        <v>5.6</v>
      </c>
      <c r="BH54" s="67">
        <v>0.6</v>
      </c>
      <c r="BI54" s="67"/>
      <c r="BJ54" s="67"/>
      <c r="BK54" s="67"/>
      <c r="BL54" s="67"/>
      <c r="BM54" s="67">
        <v>14.4</v>
      </c>
      <c r="BN54" s="67">
        <v>37.700000000000003</v>
      </c>
      <c r="BO54" s="67">
        <v>3.5</v>
      </c>
      <c r="BP54" s="67">
        <v>1.4</v>
      </c>
      <c r="BQ54" s="67">
        <v>2.2000000000000002</v>
      </c>
      <c r="BR54" s="67">
        <v>2.2999999999999998</v>
      </c>
      <c r="BS54" s="67"/>
      <c r="BT54" s="67">
        <v>1.2</v>
      </c>
      <c r="BU54" s="67">
        <v>20</v>
      </c>
      <c r="BV54" s="67">
        <v>6.6</v>
      </c>
      <c r="BW54" s="67">
        <v>20</v>
      </c>
      <c r="BX54" s="67"/>
      <c r="BY54" s="67">
        <v>20.3</v>
      </c>
      <c r="BZ54" s="68">
        <v>665.42520000000002</v>
      </c>
    </row>
    <row r="55" spans="1:78" x14ac:dyDescent="0.25">
      <c r="A55" s="1"/>
      <c r="B55" s="56" t="s">
        <v>1076</v>
      </c>
      <c r="C55" s="69"/>
      <c r="D55" s="69"/>
      <c r="E55" s="69">
        <v>14.3</v>
      </c>
      <c r="F55" s="69"/>
      <c r="G55" s="69">
        <v>11.1</v>
      </c>
      <c r="H55" s="69">
        <v>16.399999999999999</v>
      </c>
      <c r="I55" s="69">
        <v>3.2</v>
      </c>
      <c r="J55" s="69"/>
      <c r="K55" s="69"/>
      <c r="L55" s="69">
        <v>18.5</v>
      </c>
      <c r="M55" s="69">
        <v>20</v>
      </c>
      <c r="N55" s="69"/>
      <c r="O55" s="69"/>
      <c r="P55" s="69">
        <v>19.899999999999999</v>
      </c>
      <c r="Q55" s="69"/>
      <c r="R55" s="69">
        <v>19.440000000000001</v>
      </c>
      <c r="S55" s="69">
        <v>19.440000000000001</v>
      </c>
      <c r="T55" s="69">
        <v>13.4306</v>
      </c>
      <c r="U55" s="69">
        <v>2.4</v>
      </c>
      <c r="V55" s="69">
        <v>4</v>
      </c>
      <c r="W55" s="69">
        <v>20</v>
      </c>
      <c r="X55" s="69">
        <v>20</v>
      </c>
      <c r="Y55" s="69">
        <v>19</v>
      </c>
      <c r="Z55" s="69">
        <v>24.5</v>
      </c>
      <c r="AA55" s="69">
        <v>0.3</v>
      </c>
      <c r="AB55" s="69">
        <v>27.1</v>
      </c>
      <c r="AC55" s="69"/>
      <c r="AD55" s="69"/>
      <c r="AE55" s="69">
        <v>1.4</v>
      </c>
      <c r="AF55" s="69">
        <v>64.099999999999994</v>
      </c>
      <c r="AG55" s="69"/>
      <c r="AH55" s="69"/>
      <c r="AI55" s="69">
        <v>21.4</v>
      </c>
      <c r="AJ55" s="69">
        <v>8.1999999999999993</v>
      </c>
      <c r="AK55" s="69">
        <v>20.399999999999999</v>
      </c>
      <c r="AL55" s="69">
        <v>20.399999999999999</v>
      </c>
      <c r="AM55" s="69">
        <v>20</v>
      </c>
      <c r="AN55" s="69">
        <v>7</v>
      </c>
      <c r="AO55" s="69"/>
      <c r="AP55" s="69">
        <v>0.3</v>
      </c>
      <c r="AQ55" s="69">
        <v>1.4</v>
      </c>
      <c r="AR55" s="69"/>
      <c r="AS55" s="69">
        <v>3.6</v>
      </c>
      <c r="AT55" s="69">
        <v>18.5</v>
      </c>
      <c r="AU55" s="69"/>
      <c r="AV55" s="69"/>
      <c r="AW55" s="69"/>
      <c r="AX55" s="69"/>
      <c r="AY55" s="69"/>
      <c r="AZ55" s="69">
        <v>2.9</v>
      </c>
      <c r="BA55" s="69"/>
      <c r="BB55" s="69"/>
      <c r="BC55" s="69"/>
      <c r="BD55" s="69">
        <v>5.5</v>
      </c>
      <c r="BE55" s="69">
        <v>9.9</v>
      </c>
      <c r="BF55" s="69">
        <v>0.5</v>
      </c>
      <c r="BG55" s="69">
        <v>0.9</v>
      </c>
      <c r="BH55" s="69">
        <v>0.6</v>
      </c>
      <c r="BI55" s="69"/>
      <c r="BJ55" s="69"/>
      <c r="BK55" s="69"/>
      <c r="BL55" s="69"/>
      <c r="BM55" s="69">
        <v>12.2</v>
      </c>
      <c r="BN55" s="69">
        <v>36.5</v>
      </c>
      <c r="BO55" s="69">
        <v>3.5</v>
      </c>
      <c r="BP55" s="69">
        <v>1.4</v>
      </c>
      <c r="BQ55" s="69">
        <v>2.2000000000000002</v>
      </c>
      <c r="BR55" s="69">
        <v>2.2999999999999998</v>
      </c>
      <c r="BS55" s="69"/>
      <c r="BT55" s="69">
        <v>1.2</v>
      </c>
      <c r="BU55" s="69">
        <v>20</v>
      </c>
      <c r="BV55" s="69">
        <v>6.6</v>
      </c>
      <c r="BW55" s="69">
        <v>20</v>
      </c>
      <c r="BX55" s="69"/>
      <c r="BY55" s="69">
        <v>20.2</v>
      </c>
      <c r="BZ55" s="70">
        <v>606.11059999999998</v>
      </c>
    </row>
    <row r="56" spans="1:78" ht="15.75" x14ac:dyDescent="0.25">
      <c r="A56" s="1"/>
      <c r="B56" s="71" t="s">
        <v>1077</v>
      </c>
      <c r="C56" s="72">
        <v>0</v>
      </c>
      <c r="D56" s="72">
        <v>394.35</v>
      </c>
      <c r="E56" s="72">
        <v>335.2</v>
      </c>
      <c r="F56" s="72">
        <v>83.15</v>
      </c>
      <c r="G56" s="72">
        <v>255.15</v>
      </c>
      <c r="H56" s="72">
        <v>460.15</v>
      </c>
      <c r="I56" s="72">
        <v>76.8</v>
      </c>
      <c r="J56" s="72">
        <v>0</v>
      </c>
      <c r="K56" s="72">
        <v>0</v>
      </c>
      <c r="L56" s="72">
        <v>443.6</v>
      </c>
      <c r="M56" s="72">
        <v>447.9</v>
      </c>
      <c r="N56" s="72">
        <v>2.9</v>
      </c>
      <c r="O56" s="72">
        <v>8.6999999999999993</v>
      </c>
      <c r="P56" s="72">
        <v>475.4</v>
      </c>
      <c r="Q56" s="72">
        <v>0</v>
      </c>
      <c r="R56" s="72">
        <v>479.17444999999998</v>
      </c>
      <c r="S56" s="72">
        <v>477.74955</v>
      </c>
      <c r="T56" s="72">
        <v>314.91645</v>
      </c>
      <c r="U56" s="72">
        <v>75.75</v>
      </c>
      <c r="V56" s="72">
        <v>37.700000000000003</v>
      </c>
      <c r="W56" s="72">
        <v>488</v>
      </c>
      <c r="X56" s="72">
        <v>479.8</v>
      </c>
      <c r="Y56" s="72">
        <v>453.95</v>
      </c>
      <c r="Z56" s="72">
        <v>470.95</v>
      </c>
      <c r="AA56" s="72">
        <v>87.9</v>
      </c>
      <c r="AB56" s="72">
        <v>2138.9499999999998</v>
      </c>
      <c r="AC56" s="72">
        <v>0</v>
      </c>
      <c r="AD56" s="72">
        <v>0</v>
      </c>
      <c r="AE56" s="72">
        <v>271.8</v>
      </c>
      <c r="AF56" s="72">
        <v>2939.75</v>
      </c>
      <c r="AG56" s="72">
        <v>371.45</v>
      </c>
      <c r="AH56" s="72">
        <v>267.95</v>
      </c>
      <c r="AI56" s="72">
        <v>514.54999999999995</v>
      </c>
      <c r="AJ56" s="72">
        <v>191.2</v>
      </c>
      <c r="AK56" s="72">
        <v>489.6</v>
      </c>
      <c r="AL56" s="72">
        <v>489.6</v>
      </c>
      <c r="AM56" s="72">
        <v>480</v>
      </c>
      <c r="AN56" s="72">
        <v>141.6</v>
      </c>
      <c r="AO56" s="72">
        <v>809.65</v>
      </c>
      <c r="AP56" s="72">
        <v>209.5</v>
      </c>
      <c r="AQ56" s="72">
        <v>256.3</v>
      </c>
      <c r="AR56" s="72">
        <v>0</v>
      </c>
      <c r="AS56" s="72">
        <v>83.6</v>
      </c>
      <c r="AT56" s="72">
        <v>444</v>
      </c>
      <c r="AU56" s="72">
        <v>0</v>
      </c>
      <c r="AV56" s="72">
        <v>2600.85</v>
      </c>
      <c r="AW56" s="72">
        <v>2105.1999999999998</v>
      </c>
      <c r="AX56" s="72">
        <v>608.79</v>
      </c>
      <c r="AY56" s="72">
        <v>1.65</v>
      </c>
      <c r="AZ56" s="72">
        <v>49.25</v>
      </c>
      <c r="BA56" s="72">
        <v>141.80000000000001</v>
      </c>
      <c r="BB56" s="72">
        <v>0</v>
      </c>
      <c r="BC56" s="72">
        <v>153.93549999999999</v>
      </c>
      <c r="BD56" s="72">
        <v>133.6</v>
      </c>
      <c r="BE56" s="72">
        <v>238.25</v>
      </c>
      <c r="BF56" s="72">
        <v>1656.7</v>
      </c>
      <c r="BG56" s="72">
        <v>1367.2</v>
      </c>
      <c r="BH56" s="72">
        <v>7.2</v>
      </c>
      <c r="BI56" s="72">
        <v>1088.8499999999999</v>
      </c>
      <c r="BJ56" s="72">
        <v>1458.4</v>
      </c>
      <c r="BK56" s="72">
        <v>0</v>
      </c>
      <c r="BL56" s="72">
        <v>187.934</v>
      </c>
      <c r="BM56" s="72">
        <v>617</v>
      </c>
      <c r="BN56" s="72">
        <v>1703.5</v>
      </c>
      <c r="BO56" s="72">
        <v>80.3</v>
      </c>
      <c r="BP56" s="72">
        <v>33.6</v>
      </c>
      <c r="BQ56" s="72">
        <v>52.05</v>
      </c>
      <c r="BR56" s="72">
        <v>55.5</v>
      </c>
      <c r="BS56" s="72">
        <v>140.05000000000001</v>
      </c>
      <c r="BT56" s="72">
        <v>51.45</v>
      </c>
      <c r="BU56" s="72">
        <v>479.25</v>
      </c>
      <c r="BV56" s="72">
        <v>162.44999999999999</v>
      </c>
      <c r="BW56" s="72">
        <v>479.1</v>
      </c>
      <c r="BX56" s="72">
        <v>197.9</v>
      </c>
      <c r="BY56" s="72">
        <v>487</v>
      </c>
      <c r="BZ56" s="72">
        <v>32787.449950000002</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555</v>
      </c>
      <c r="M70" s="1">
        <v>1732.9</v>
      </c>
      <c r="N70" s="1">
        <v>5.2852539695603866</v>
      </c>
      <c r="O70" s="1" t="s">
        <v>1078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554</v>
      </c>
      <c r="M71" s="1">
        <v>9188.9904499999993</v>
      </c>
      <c r="N71" s="1">
        <v>28.025938168454605</v>
      </c>
      <c r="O71" s="1" t="s">
        <v>1079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556</v>
      </c>
      <c r="M72" s="1">
        <v>10146.0095</v>
      </c>
      <c r="N72" s="1">
        <v>30.944795998079748</v>
      </c>
      <c r="O72" s="1" t="s">
        <v>1080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557</v>
      </c>
      <c r="M73" s="1">
        <v>11719.55</v>
      </c>
      <c r="N73" s="1">
        <v>35.744011863905257</v>
      </c>
      <c r="O73" s="1" t="s">
        <v>1081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0.25" x14ac:dyDescent="0.3">
      <c r="A5" s="1"/>
      <c r="B5" s="213" t="s">
        <v>1082</v>
      </c>
      <c r="C5" s="213"/>
      <c r="D5" s="213"/>
      <c r="E5" s="213"/>
      <c r="F5" s="213"/>
      <c r="G5" s="213"/>
      <c r="H5" s="213"/>
      <c r="I5" s="213"/>
      <c r="J5" s="213"/>
    </row>
    <row r="6" spans="1:10" ht="43.9" customHeight="1" x14ac:dyDescent="0.25">
      <c r="A6" s="1"/>
      <c r="B6" s="212" t="s">
        <v>548</v>
      </c>
      <c r="C6" s="212" t="s">
        <v>227</v>
      </c>
      <c r="D6" s="212" t="s">
        <v>601</v>
      </c>
      <c r="E6" s="212" t="s">
        <v>602</v>
      </c>
      <c r="F6" s="212" t="s">
        <v>603</v>
      </c>
      <c r="G6" s="212" t="s">
        <v>599</v>
      </c>
      <c r="H6" s="212" t="s">
        <v>604</v>
      </c>
      <c r="I6" s="212" t="s">
        <v>600</v>
      </c>
      <c r="J6" s="64" t="s">
        <v>1083</v>
      </c>
    </row>
    <row r="7" spans="1:10" x14ac:dyDescent="0.25">
      <c r="A7" s="1"/>
      <c r="B7" s="212"/>
      <c r="C7" s="64" t="s">
        <v>1003</v>
      </c>
      <c r="D7" s="64" t="s">
        <v>1004</v>
      </c>
      <c r="E7" s="64" t="s">
        <v>1005</v>
      </c>
      <c r="F7" s="64" t="s">
        <v>1006</v>
      </c>
      <c r="G7" s="64" t="s">
        <v>1009</v>
      </c>
      <c r="H7" s="64" t="s">
        <v>1010</v>
      </c>
      <c r="I7" s="64" t="s">
        <v>1084</v>
      </c>
      <c r="J7" s="64" t="s">
        <v>766</v>
      </c>
    </row>
    <row r="8" spans="1:10" x14ac:dyDescent="0.25">
      <c r="A8" s="1"/>
      <c r="B8" s="50" t="s">
        <v>1057</v>
      </c>
      <c r="C8" s="65">
        <v>17</v>
      </c>
      <c r="D8" s="65">
        <v>13.6</v>
      </c>
      <c r="E8" s="65">
        <v>5.0999999999999996</v>
      </c>
      <c r="F8" s="65">
        <v>11.2</v>
      </c>
      <c r="G8" s="65"/>
      <c r="H8" s="65">
        <v>19.399999999999999</v>
      </c>
      <c r="I8" s="65"/>
      <c r="J8" s="66">
        <v>66.3</v>
      </c>
    </row>
    <row r="9" spans="1:10" x14ac:dyDescent="0.25">
      <c r="A9" s="1"/>
      <c r="B9" s="54" t="s">
        <v>1058</v>
      </c>
      <c r="C9" s="67">
        <v>17.2</v>
      </c>
      <c r="D9" s="67">
        <v>13.6</v>
      </c>
      <c r="E9" s="67">
        <v>5.6</v>
      </c>
      <c r="F9" s="67">
        <v>11.2</v>
      </c>
      <c r="G9" s="67"/>
      <c r="H9" s="67">
        <v>19.3</v>
      </c>
      <c r="I9" s="67"/>
      <c r="J9" s="68">
        <v>66.900000000000006</v>
      </c>
    </row>
    <row r="10" spans="1:10" x14ac:dyDescent="0.25">
      <c r="A10" s="1"/>
      <c r="B10" s="54" t="s">
        <v>1059</v>
      </c>
      <c r="C10" s="67">
        <v>17</v>
      </c>
      <c r="D10" s="67">
        <v>13.6</v>
      </c>
      <c r="E10" s="67">
        <v>3.7</v>
      </c>
      <c r="F10" s="67">
        <v>11</v>
      </c>
      <c r="G10" s="67"/>
      <c r="H10" s="67">
        <v>19.600000000000001</v>
      </c>
      <c r="I10" s="67"/>
      <c r="J10" s="68">
        <v>64.900000000000006</v>
      </c>
    </row>
    <row r="11" spans="1:10" x14ac:dyDescent="0.25">
      <c r="A11" s="1"/>
      <c r="B11" s="54" t="s">
        <v>1060</v>
      </c>
      <c r="C11" s="67">
        <v>16.7</v>
      </c>
      <c r="D11" s="67">
        <v>14.1</v>
      </c>
      <c r="E11" s="67">
        <v>6.4</v>
      </c>
      <c r="F11" s="67">
        <v>11.4</v>
      </c>
      <c r="G11" s="67"/>
      <c r="H11" s="67">
        <v>18.8</v>
      </c>
      <c r="I11" s="67"/>
      <c r="J11" s="68">
        <v>67.400000000000006</v>
      </c>
    </row>
    <row r="12" spans="1:10" x14ac:dyDescent="0.25">
      <c r="A12" s="1"/>
      <c r="B12" s="54" t="s">
        <v>1061</v>
      </c>
      <c r="C12" s="67">
        <v>17.600000000000001</v>
      </c>
      <c r="D12" s="67">
        <v>13.7</v>
      </c>
      <c r="E12" s="67">
        <v>6.1</v>
      </c>
      <c r="F12" s="67">
        <v>11.4</v>
      </c>
      <c r="G12" s="67"/>
      <c r="H12" s="67">
        <v>18.7</v>
      </c>
      <c r="I12" s="67"/>
      <c r="J12" s="68">
        <v>67.5</v>
      </c>
    </row>
    <row r="13" spans="1:10" x14ac:dyDescent="0.25">
      <c r="A13" s="1"/>
      <c r="B13" s="54" t="s">
        <v>1062</v>
      </c>
      <c r="C13" s="67">
        <v>16.899999999999999</v>
      </c>
      <c r="D13" s="67">
        <v>13.7</v>
      </c>
      <c r="E13" s="67">
        <v>4.2</v>
      </c>
      <c r="F13" s="67">
        <v>11.4</v>
      </c>
      <c r="G13" s="67"/>
      <c r="H13" s="67">
        <v>18.899999999999999</v>
      </c>
      <c r="I13" s="67"/>
      <c r="J13" s="68">
        <v>65.099999999999994</v>
      </c>
    </row>
    <row r="14" spans="1:10" x14ac:dyDescent="0.25">
      <c r="A14" s="1"/>
      <c r="B14" s="54" t="s">
        <v>1063</v>
      </c>
      <c r="C14" s="67">
        <v>16.8</v>
      </c>
      <c r="D14" s="67">
        <v>13.7</v>
      </c>
      <c r="E14" s="67">
        <v>4.5</v>
      </c>
      <c r="F14" s="67">
        <v>11.4</v>
      </c>
      <c r="G14" s="67"/>
      <c r="H14" s="67">
        <v>19.7</v>
      </c>
      <c r="I14" s="67"/>
      <c r="J14" s="68">
        <v>66.099999999999994</v>
      </c>
    </row>
    <row r="15" spans="1:10" x14ac:dyDescent="0.25">
      <c r="A15" s="1"/>
      <c r="B15" s="56" t="s">
        <v>1064</v>
      </c>
      <c r="C15" s="69">
        <v>17</v>
      </c>
      <c r="D15" s="69">
        <v>13.4</v>
      </c>
      <c r="E15" s="69">
        <v>5</v>
      </c>
      <c r="F15" s="69">
        <v>11.4</v>
      </c>
      <c r="G15" s="69"/>
      <c r="H15" s="69">
        <v>19.3</v>
      </c>
      <c r="I15" s="69"/>
      <c r="J15" s="70">
        <v>66.099999999999994</v>
      </c>
    </row>
    <row r="16" spans="1:10" x14ac:dyDescent="0.25">
      <c r="A16" s="1"/>
      <c r="B16" s="50" t="s">
        <v>1065</v>
      </c>
      <c r="C16" s="65">
        <v>17</v>
      </c>
      <c r="D16" s="65">
        <v>13.9</v>
      </c>
      <c r="E16" s="65">
        <v>5.7</v>
      </c>
      <c r="F16" s="65">
        <v>11.4</v>
      </c>
      <c r="G16" s="65"/>
      <c r="H16" s="65">
        <v>19.899999999999999</v>
      </c>
      <c r="I16" s="65"/>
      <c r="J16" s="66">
        <v>67.900000000000006</v>
      </c>
    </row>
    <row r="17" spans="1:10" x14ac:dyDescent="0.25">
      <c r="A17" s="1"/>
      <c r="B17" s="54" t="s">
        <v>1066</v>
      </c>
      <c r="C17" s="67">
        <v>17</v>
      </c>
      <c r="D17" s="67">
        <v>13.9</v>
      </c>
      <c r="E17" s="67">
        <v>3.1</v>
      </c>
      <c r="F17" s="67">
        <v>11.4</v>
      </c>
      <c r="G17" s="67"/>
      <c r="H17" s="67">
        <v>17.8</v>
      </c>
      <c r="I17" s="67"/>
      <c r="J17" s="68">
        <v>63.2</v>
      </c>
    </row>
    <row r="18" spans="1:10" x14ac:dyDescent="0.25">
      <c r="A18" s="1"/>
      <c r="B18" s="54" t="s">
        <v>1067</v>
      </c>
      <c r="C18" s="67">
        <v>16</v>
      </c>
      <c r="D18" s="67">
        <v>13.9</v>
      </c>
      <c r="E18" s="67">
        <v>3.4</v>
      </c>
      <c r="F18" s="67">
        <v>11.4</v>
      </c>
      <c r="G18" s="67"/>
      <c r="H18" s="67">
        <v>18.899999999999999</v>
      </c>
      <c r="I18" s="67"/>
      <c r="J18" s="68">
        <v>63.6</v>
      </c>
    </row>
    <row r="19" spans="1:10" x14ac:dyDescent="0.25">
      <c r="A19" s="1"/>
      <c r="B19" s="54" t="s">
        <v>1068</v>
      </c>
      <c r="C19" s="67">
        <v>16.2</v>
      </c>
      <c r="D19" s="67">
        <v>13.8</v>
      </c>
      <c r="E19" s="67">
        <v>3.3</v>
      </c>
      <c r="F19" s="67">
        <v>11.4</v>
      </c>
      <c r="G19" s="67"/>
      <c r="H19" s="67">
        <v>19.2</v>
      </c>
      <c r="I19" s="67"/>
      <c r="J19" s="68">
        <v>63.9</v>
      </c>
    </row>
    <row r="20" spans="1:10" x14ac:dyDescent="0.25">
      <c r="A20" s="1"/>
      <c r="B20" s="54" t="s">
        <v>1069</v>
      </c>
      <c r="C20" s="67">
        <v>16</v>
      </c>
      <c r="D20" s="67">
        <v>13.9</v>
      </c>
      <c r="E20" s="67">
        <v>3.7</v>
      </c>
      <c r="F20" s="67">
        <v>11.4</v>
      </c>
      <c r="G20" s="67"/>
      <c r="H20" s="67">
        <v>19</v>
      </c>
      <c r="I20" s="67"/>
      <c r="J20" s="68">
        <v>64</v>
      </c>
    </row>
    <row r="21" spans="1:10" x14ac:dyDescent="0.25">
      <c r="A21" s="1"/>
      <c r="B21" s="54" t="s">
        <v>1070</v>
      </c>
      <c r="C21" s="67">
        <v>15.9</v>
      </c>
      <c r="D21" s="67">
        <v>13.9</v>
      </c>
      <c r="E21" s="67">
        <v>3.5</v>
      </c>
      <c r="F21" s="67">
        <v>11.4</v>
      </c>
      <c r="G21" s="67"/>
      <c r="H21" s="67">
        <v>18.8</v>
      </c>
      <c r="I21" s="67"/>
      <c r="J21" s="68">
        <v>63.5</v>
      </c>
    </row>
    <row r="22" spans="1:10" x14ac:dyDescent="0.25">
      <c r="A22" s="1"/>
      <c r="B22" s="54" t="s">
        <v>1071</v>
      </c>
      <c r="C22" s="67">
        <v>16.899999999999999</v>
      </c>
      <c r="D22" s="67">
        <v>14.1</v>
      </c>
      <c r="E22" s="67">
        <v>3.9</v>
      </c>
      <c r="F22" s="67">
        <v>11</v>
      </c>
      <c r="G22" s="67"/>
      <c r="H22" s="67">
        <v>18.399999999999999</v>
      </c>
      <c r="I22" s="67"/>
      <c r="J22" s="68">
        <v>64.3</v>
      </c>
    </row>
    <row r="23" spans="1:10" x14ac:dyDescent="0.25">
      <c r="A23" s="1"/>
      <c r="B23" s="56" t="s">
        <v>1072</v>
      </c>
      <c r="C23" s="69">
        <v>16.7</v>
      </c>
      <c r="D23" s="69">
        <v>14.2</v>
      </c>
      <c r="E23" s="69">
        <v>4</v>
      </c>
      <c r="F23" s="69">
        <v>10.8</v>
      </c>
      <c r="G23" s="69"/>
      <c r="H23" s="69">
        <v>18.899999999999999</v>
      </c>
      <c r="I23" s="69"/>
      <c r="J23" s="70">
        <v>64.599999999999994</v>
      </c>
    </row>
    <row r="24" spans="1:10" x14ac:dyDescent="0.25">
      <c r="A24" s="1"/>
      <c r="B24" s="50" t="s">
        <v>1073</v>
      </c>
      <c r="C24" s="65">
        <v>15.5</v>
      </c>
      <c r="D24" s="65">
        <v>14.1</v>
      </c>
      <c r="E24" s="65">
        <v>4.4000000000000004</v>
      </c>
      <c r="F24" s="65">
        <v>10.199999999999999</v>
      </c>
      <c r="G24" s="65"/>
      <c r="H24" s="65">
        <v>18.5</v>
      </c>
      <c r="I24" s="65"/>
      <c r="J24" s="66">
        <v>62.7</v>
      </c>
    </row>
    <row r="25" spans="1:10" x14ac:dyDescent="0.25">
      <c r="A25" s="1"/>
      <c r="B25" s="54" t="s">
        <v>1074</v>
      </c>
      <c r="C25" s="67">
        <v>15.6</v>
      </c>
      <c r="D25" s="67">
        <v>13.6</v>
      </c>
      <c r="E25" s="67">
        <v>4.0999999999999996</v>
      </c>
      <c r="F25" s="67">
        <v>11.1</v>
      </c>
      <c r="G25" s="67"/>
      <c r="H25" s="67">
        <v>17.899999999999999</v>
      </c>
      <c r="I25" s="67"/>
      <c r="J25" s="68">
        <v>62.3</v>
      </c>
    </row>
    <row r="26" spans="1:10" x14ac:dyDescent="0.25">
      <c r="A26" s="1"/>
      <c r="B26" s="54" t="s">
        <v>1075</v>
      </c>
      <c r="C26" s="67">
        <v>16.899999999999999</v>
      </c>
      <c r="D26" s="67">
        <v>14.2</v>
      </c>
      <c r="E26" s="67">
        <v>4.7</v>
      </c>
      <c r="F26" s="67">
        <v>7.6</v>
      </c>
      <c r="G26" s="67"/>
      <c r="H26" s="67">
        <v>16.899999999999999</v>
      </c>
      <c r="I26" s="67"/>
      <c r="J26" s="68">
        <v>60.3</v>
      </c>
    </row>
    <row r="27" spans="1:10" x14ac:dyDescent="0.25">
      <c r="A27" s="1"/>
      <c r="B27" s="54" t="s">
        <v>794</v>
      </c>
      <c r="C27" s="67">
        <v>17.399999999999999</v>
      </c>
      <c r="D27" s="67">
        <v>14.2</v>
      </c>
      <c r="E27" s="67">
        <v>4.9000000000000004</v>
      </c>
      <c r="F27" s="67">
        <v>9.3000000000000007</v>
      </c>
      <c r="G27" s="67"/>
      <c r="H27" s="67">
        <v>14.9</v>
      </c>
      <c r="I27" s="67"/>
      <c r="J27" s="68">
        <v>60.7</v>
      </c>
    </row>
    <row r="28" spans="1:10" x14ac:dyDescent="0.25">
      <c r="A28" s="1"/>
      <c r="B28" s="54" t="s">
        <v>795</v>
      </c>
      <c r="C28" s="67">
        <v>17.2</v>
      </c>
      <c r="D28" s="67">
        <v>14.2</v>
      </c>
      <c r="E28" s="67">
        <v>4.9000000000000004</v>
      </c>
      <c r="F28" s="67">
        <v>7.9</v>
      </c>
      <c r="G28" s="67"/>
      <c r="H28" s="67">
        <v>17.8</v>
      </c>
      <c r="I28" s="67"/>
      <c r="J28" s="68">
        <v>62</v>
      </c>
    </row>
    <row r="29" spans="1:10" x14ac:dyDescent="0.25">
      <c r="A29" s="1"/>
      <c r="B29" s="54" t="s">
        <v>796</v>
      </c>
      <c r="C29" s="67">
        <v>16.399999999999999</v>
      </c>
      <c r="D29" s="67">
        <v>14.2</v>
      </c>
      <c r="E29" s="67">
        <v>4.5999999999999996</v>
      </c>
      <c r="F29" s="67">
        <v>9.8000000000000007</v>
      </c>
      <c r="G29" s="67"/>
      <c r="H29" s="67">
        <v>18.100000000000001</v>
      </c>
      <c r="I29" s="67"/>
      <c r="J29" s="68">
        <v>63.1</v>
      </c>
    </row>
    <row r="30" spans="1:10" x14ac:dyDescent="0.25">
      <c r="A30" s="1"/>
      <c r="B30" s="54" t="s">
        <v>797</v>
      </c>
      <c r="C30" s="67">
        <v>16.7</v>
      </c>
      <c r="D30" s="67">
        <v>14.2</v>
      </c>
      <c r="E30" s="67">
        <v>4.5999999999999996</v>
      </c>
      <c r="F30" s="67">
        <v>7.7</v>
      </c>
      <c r="G30" s="67"/>
      <c r="H30" s="67">
        <v>17.8</v>
      </c>
      <c r="I30" s="67"/>
      <c r="J30" s="68">
        <v>61</v>
      </c>
    </row>
    <row r="31" spans="1:10" x14ac:dyDescent="0.25">
      <c r="A31" s="1"/>
      <c r="B31" s="56" t="s">
        <v>798</v>
      </c>
      <c r="C31" s="69">
        <v>15.4</v>
      </c>
      <c r="D31" s="69">
        <v>14.2</v>
      </c>
      <c r="E31" s="69">
        <v>4.4000000000000004</v>
      </c>
      <c r="F31" s="69">
        <v>9.3000000000000007</v>
      </c>
      <c r="G31" s="69"/>
      <c r="H31" s="69">
        <v>17.600000000000001</v>
      </c>
      <c r="I31" s="69"/>
      <c r="J31" s="70">
        <v>60.9</v>
      </c>
    </row>
    <row r="32" spans="1:10" x14ac:dyDescent="0.25">
      <c r="A32" s="1"/>
      <c r="B32" s="50" t="s">
        <v>799</v>
      </c>
      <c r="C32" s="65">
        <v>15.7</v>
      </c>
      <c r="D32" s="65">
        <v>14.2</v>
      </c>
      <c r="E32" s="65">
        <v>4.9000000000000004</v>
      </c>
      <c r="F32" s="65">
        <v>9.8000000000000007</v>
      </c>
      <c r="G32" s="65"/>
      <c r="H32" s="65">
        <v>18.100000000000001</v>
      </c>
      <c r="I32" s="65"/>
      <c r="J32" s="66">
        <v>62.7</v>
      </c>
    </row>
    <row r="33" spans="1:10" x14ac:dyDescent="0.25">
      <c r="A33" s="1"/>
      <c r="B33" s="54" t="s">
        <v>800</v>
      </c>
      <c r="C33" s="67">
        <v>15.9</v>
      </c>
      <c r="D33" s="67">
        <v>13.7</v>
      </c>
      <c r="E33" s="67">
        <v>4.8</v>
      </c>
      <c r="F33" s="67">
        <v>11</v>
      </c>
      <c r="G33" s="67"/>
      <c r="H33" s="67">
        <v>18.100000000000001</v>
      </c>
      <c r="I33" s="67"/>
      <c r="J33" s="68">
        <v>63.5</v>
      </c>
    </row>
    <row r="34" spans="1:10" x14ac:dyDescent="0.25">
      <c r="A34" s="1"/>
      <c r="B34" s="54" t="s">
        <v>801</v>
      </c>
      <c r="C34" s="67">
        <v>15.5</v>
      </c>
      <c r="D34" s="67">
        <v>14.1</v>
      </c>
      <c r="E34" s="67">
        <v>4.4000000000000004</v>
      </c>
      <c r="F34" s="67">
        <v>11</v>
      </c>
      <c r="G34" s="67"/>
      <c r="H34" s="67">
        <v>18.100000000000001</v>
      </c>
      <c r="I34" s="67"/>
      <c r="J34" s="68">
        <v>63.1</v>
      </c>
    </row>
    <row r="35" spans="1:10" x14ac:dyDescent="0.25">
      <c r="A35" s="1"/>
      <c r="B35" s="54" t="s">
        <v>802</v>
      </c>
      <c r="C35" s="67">
        <v>16.3</v>
      </c>
      <c r="D35" s="67">
        <v>14.2</v>
      </c>
      <c r="E35" s="67">
        <v>4.4000000000000004</v>
      </c>
      <c r="F35" s="67">
        <v>10.5</v>
      </c>
      <c r="G35" s="67"/>
      <c r="H35" s="67">
        <v>18.2</v>
      </c>
      <c r="I35" s="67"/>
      <c r="J35" s="68">
        <v>63.6</v>
      </c>
    </row>
    <row r="36" spans="1:10" x14ac:dyDescent="0.25">
      <c r="A36" s="1"/>
      <c r="B36" s="54" t="s">
        <v>803</v>
      </c>
      <c r="C36" s="67">
        <v>16.7</v>
      </c>
      <c r="D36" s="67">
        <v>14.2</v>
      </c>
      <c r="E36" s="67">
        <v>4.2</v>
      </c>
      <c r="F36" s="67">
        <v>10.199999999999999</v>
      </c>
      <c r="G36" s="67"/>
      <c r="H36" s="67">
        <v>18.3</v>
      </c>
      <c r="I36" s="67"/>
      <c r="J36" s="68">
        <v>63.6</v>
      </c>
    </row>
    <row r="37" spans="1:10" x14ac:dyDescent="0.25">
      <c r="A37" s="1"/>
      <c r="B37" s="54" t="s">
        <v>804</v>
      </c>
      <c r="C37" s="67">
        <v>16.7</v>
      </c>
      <c r="D37" s="67">
        <v>14.2</v>
      </c>
      <c r="E37" s="67">
        <v>4.4000000000000004</v>
      </c>
      <c r="F37" s="67">
        <v>10</v>
      </c>
      <c r="G37" s="67"/>
      <c r="H37" s="67">
        <v>18.3</v>
      </c>
      <c r="I37" s="67"/>
      <c r="J37" s="68">
        <v>63.6</v>
      </c>
    </row>
    <row r="38" spans="1:10" x14ac:dyDescent="0.25">
      <c r="A38" s="1"/>
      <c r="B38" s="54" t="s">
        <v>805</v>
      </c>
      <c r="C38" s="67">
        <v>16.600000000000001</v>
      </c>
      <c r="D38" s="67">
        <v>14.2</v>
      </c>
      <c r="E38" s="67">
        <v>4.0999999999999996</v>
      </c>
      <c r="F38" s="67">
        <v>7.8</v>
      </c>
      <c r="G38" s="67"/>
      <c r="H38" s="67">
        <v>17.899999999999999</v>
      </c>
      <c r="I38" s="67"/>
      <c r="J38" s="68">
        <v>60.6</v>
      </c>
    </row>
    <row r="39" spans="1:10" x14ac:dyDescent="0.25">
      <c r="A39" s="1"/>
      <c r="B39" s="56" t="s">
        <v>806</v>
      </c>
      <c r="C39" s="69">
        <v>16.8</v>
      </c>
      <c r="D39" s="69">
        <v>14.2</v>
      </c>
      <c r="E39" s="69">
        <v>4.0999999999999996</v>
      </c>
      <c r="F39" s="69">
        <v>10</v>
      </c>
      <c r="G39" s="69"/>
      <c r="H39" s="69">
        <v>18.2</v>
      </c>
      <c r="I39" s="69"/>
      <c r="J39" s="70">
        <v>63.3</v>
      </c>
    </row>
    <row r="40" spans="1:10" x14ac:dyDescent="0.25">
      <c r="A40" s="1"/>
      <c r="B40" s="50" t="s">
        <v>807</v>
      </c>
      <c r="C40" s="65">
        <v>16.7</v>
      </c>
      <c r="D40" s="65">
        <v>14.2</v>
      </c>
      <c r="E40" s="65">
        <v>4.0999999999999996</v>
      </c>
      <c r="F40" s="65">
        <v>9.1999999999999993</v>
      </c>
      <c r="G40" s="65"/>
      <c r="H40" s="65">
        <v>18.399999999999999</v>
      </c>
      <c r="I40" s="65"/>
      <c r="J40" s="66">
        <v>62.6</v>
      </c>
    </row>
    <row r="41" spans="1:10" x14ac:dyDescent="0.25">
      <c r="A41" s="1"/>
      <c r="B41" s="54" t="s">
        <v>808</v>
      </c>
      <c r="C41" s="67">
        <v>17</v>
      </c>
      <c r="D41" s="67">
        <v>14.2</v>
      </c>
      <c r="E41" s="67">
        <v>4</v>
      </c>
      <c r="F41" s="67">
        <v>10.8</v>
      </c>
      <c r="G41" s="67"/>
      <c r="H41" s="67">
        <v>18.899999999999999</v>
      </c>
      <c r="I41" s="67"/>
      <c r="J41" s="68">
        <v>64.900000000000006</v>
      </c>
    </row>
    <row r="42" spans="1:10" x14ac:dyDescent="0.25">
      <c r="A42" s="1"/>
      <c r="B42" s="54" t="s">
        <v>809</v>
      </c>
      <c r="C42" s="67">
        <v>17</v>
      </c>
      <c r="D42" s="67">
        <v>13.1</v>
      </c>
      <c r="E42" s="67">
        <v>4.0999999999999996</v>
      </c>
      <c r="F42" s="67">
        <v>10.9</v>
      </c>
      <c r="G42" s="67"/>
      <c r="H42" s="67">
        <v>19</v>
      </c>
      <c r="I42" s="67"/>
      <c r="J42" s="68">
        <v>64.099999999999994</v>
      </c>
    </row>
    <row r="43" spans="1:10" x14ac:dyDescent="0.25">
      <c r="A43" s="1"/>
      <c r="B43" s="54" t="s">
        <v>810</v>
      </c>
      <c r="C43" s="67">
        <v>17</v>
      </c>
      <c r="D43" s="67">
        <v>14.2</v>
      </c>
      <c r="E43" s="67">
        <v>4</v>
      </c>
      <c r="F43" s="67">
        <v>11.1</v>
      </c>
      <c r="G43" s="67"/>
      <c r="H43" s="67">
        <v>18.8</v>
      </c>
      <c r="I43" s="67"/>
      <c r="J43" s="68">
        <v>65.099999999999994</v>
      </c>
    </row>
    <row r="44" spans="1:10" x14ac:dyDescent="0.25">
      <c r="A44" s="1"/>
      <c r="B44" s="54" t="s">
        <v>811</v>
      </c>
      <c r="C44" s="67">
        <v>17.399999999999999</v>
      </c>
      <c r="D44" s="67">
        <v>14.2</v>
      </c>
      <c r="E44" s="67">
        <v>3.7</v>
      </c>
      <c r="F44" s="67">
        <v>11.1</v>
      </c>
      <c r="G44" s="67"/>
      <c r="H44" s="67">
        <v>18.8</v>
      </c>
      <c r="I44" s="67"/>
      <c r="J44" s="68">
        <v>65.2</v>
      </c>
    </row>
    <row r="45" spans="1:10" x14ac:dyDescent="0.25">
      <c r="A45" s="1"/>
      <c r="B45" s="54" t="s">
        <v>812</v>
      </c>
      <c r="C45" s="67">
        <v>16.600000000000001</v>
      </c>
      <c r="D45" s="67">
        <v>14.2</v>
      </c>
      <c r="E45" s="67">
        <v>3.3</v>
      </c>
      <c r="F45" s="67">
        <v>11.1</v>
      </c>
      <c r="G45" s="67"/>
      <c r="H45" s="67">
        <v>18.600000000000001</v>
      </c>
      <c r="I45" s="67"/>
      <c r="J45" s="68">
        <v>63.8</v>
      </c>
    </row>
    <row r="46" spans="1:10" x14ac:dyDescent="0.25">
      <c r="A46" s="1"/>
      <c r="B46" s="54" t="s">
        <v>813</v>
      </c>
      <c r="C46" s="67">
        <v>16.899999999999999</v>
      </c>
      <c r="D46" s="67">
        <v>14.2</v>
      </c>
      <c r="E46" s="67"/>
      <c r="F46" s="67">
        <v>11.1</v>
      </c>
      <c r="G46" s="67"/>
      <c r="H46" s="67">
        <v>19.100000000000001</v>
      </c>
      <c r="I46" s="67"/>
      <c r="J46" s="68">
        <v>61.3</v>
      </c>
    </row>
    <row r="47" spans="1:10" x14ac:dyDescent="0.25">
      <c r="A47" s="1"/>
      <c r="B47" s="56" t="s">
        <v>814</v>
      </c>
      <c r="C47" s="69">
        <v>17</v>
      </c>
      <c r="D47" s="69">
        <v>13.6</v>
      </c>
      <c r="E47" s="69"/>
      <c r="F47" s="69">
        <v>11.2</v>
      </c>
      <c r="G47" s="69"/>
      <c r="H47" s="69">
        <v>18</v>
      </c>
      <c r="I47" s="69"/>
      <c r="J47" s="70">
        <v>59.8</v>
      </c>
    </row>
    <row r="48" spans="1:10" x14ac:dyDescent="0.25">
      <c r="A48" s="1"/>
      <c r="B48" s="50" t="s">
        <v>815</v>
      </c>
      <c r="C48" s="65">
        <v>17.8</v>
      </c>
      <c r="D48" s="65">
        <v>12.6</v>
      </c>
      <c r="E48" s="65"/>
      <c r="F48" s="65">
        <v>11.3</v>
      </c>
      <c r="G48" s="65"/>
      <c r="H48" s="65">
        <v>18.3</v>
      </c>
      <c r="I48" s="65"/>
      <c r="J48" s="66">
        <v>60</v>
      </c>
    </row>
    <row r="49" spans="1:10" x14ac:dyDescent="0.25">
      <c r="A49" s="1"/>
      <c r="B49" s="54" t="s">
        <v>816</v>
      </c>
      <c r="C49" s="67">
        <v>17.399999999999999</v>
      </c>
      <c r="D49" s="67">
        <v>13</v>
      </c>
      <c r="E49" s="67"/>
      <c r="F49" s="67">
        <v>11.3</v>
      </c>
      <c r="G49" s="67"/>
      <c r="H49" s="67">
        <v>17.8</v>
      </c>
      <c r="I49" s="67"/>
      <c r="J49" s="68">
        <v>59.5</v>
      </c>
    </row>
    <row r="50" spans="1:10" x14ac:dyDescent="0.25">
      <c r="A50" s="1"/>
      <c r="B50" s="54" t="s">
        <v>817</v>
      </c>
      <c r="C50" s="67">
        <v>17.600000000000001</v>
      </c>
      <c r="D50" s="67">
        <v>14.1</v>
      </c>
      <c r="E50" s="67"/>
      <c r="F50" s="67">
        <v>11.3</v>
      </c>
      <c r="G50" s="67"/>
      <c r="H50" s="67">
        <v>17.899999999999999</v>
      </c>
      <c r="I50" s="67"/>
      <c r="J50" s="68">
        <v>60.9</v>
      </c>
    </row>
    <row r="51" spans="1:10" x14ac:dyDescent="0.25">
      <c r="A51" s="1"/>
      <c r="B51" s="54" t="s">
        <v>818</v>
      </c>
      <c r="C51" s="67">
        <v>18.100000000000001</v>
      </c>
      <c r="D51" s="67">
        <v>14.1</v>
      </c>
      <c r="E51" s="67"/>
      <c r="F51" s="67">
        <v>11.3</v>
      </c>
      <c r="G51" s="67"/>
      <c r="H51" s="67">
        <v>19</v>
      </c>
      <c r="I51" s="67"/>
      <c r="J51" s="68">
        <v>62.5</v>
      </c>
    </row>
    <row r="52" spans="1:10" x14ac:dyDescent="0.25">
      <c r="A52" s="1"/>
      <c r="B52" s="54" t="s">
        <v>819</v>
      </c>
      <c r="C52" s="67">
        <v>17.899999999999999</v>
      </c>
      <c r="D52" s="67">
        <v>14.1</v>
      </c>
      <c r="E52" s="67"/>
      <c r="F52" s="67">
        <v>11.3</v>
      </c>
      <c r="G52" s="67"/>
      <c r="H52" s="67">
        <v>19</v>
      </c>
      <c r="I52" s="67"/>
      <c r="J52" s="68">
        <v>62.3</v>
      </c>
    </row>
    <row r="53" spans="1:10" x14ac:dyDescent="0.25">
      <c r="A53" s="1"/>
      <c r="B53" s="54" t="s">
        <v>820</v>
      </c>
      <c r="C53" s="67">
        <v>17.2</v>
      </c>
      <c r="D53" s="67">
        <v>14.4</v>
      </c>
      <c r="E53" s="67"/>
      <c r="F53" s="67">
        <v>11.3</v>
      </c>
      <c r="G53" s="67"/>
      <c r="H53" s="67">
        <v>19.2</v>
      </c>
      <c r="I53" s="67"/>
      <c r="J53" s="68">
        <v>62.1</v>
      </c>
    </row>
    <row r="54" spans="1:10" x14ac:dyDescent="0.25">
      <c r="A54" s="1"/>
      <c r="B54" s="54" t="s">
        <v>821</v>
      </c>
      <c r="C54" s="67">
        <v>17.899999999999999</v>
      </c>
      <c r="D54" s="67">
        <v>15</v>
      </c>
      <c r="E54" s="67"/>
      <c r="F54" s="67">
        <v>11.1</v>
      </c>
      <c r="G54" s="67"/>
      <c r="H54" s="67">
        <v>18.600000000000001</v>
      </c>
      <c r="I54" s="67"/>
      <c r="J54" s="68">
        <v>62.6</v>
      </c>
    </row>
    <row r="55" spans="1:10" x14ac:dyDescent="0.25">
      <c r="A55" s="1"/>
      <c r="B55" s="56" t="s">
        <v>1076</v>
      </c>
      <c r="C55" s="69"/>
      <c r="D55" s="69">
        <v>14.3</v>
      </c>
      <c r="E55" s="69"/>
      <c r="F55" s="69">
        <v>11.1</v>
      </c>
      <c r="G55" s="69"/>
      <c r="H55" s="69">
        <v>18.5</v>
      </c>
      <c r="I55" s="69"/>
      <c r="J55" s="70">
        <v>43.9</v>
      </c>
    </row>
    <row r="56" spans="1:10" ht="15.75" x14ac:dyDescent="0.25">
      <c r="A56" s="1"/>
      <c r="B56" s="71" t="s">
        <v>1077</v>
      </c>
      <c r="C56" s="72">
        <v>394.35</v>
      </c>
      <c r="D56" s="72">
        <v>335.2</v>
      </c>
      <c r="E56" s="72">
        <v>83.15</v>
      </c>
      <c r="F56" s="72">
        <v>255.15</v>
      </c>
      <c r="G56" s="72">
        <v>0</v>
      </c>
      <c r="H56" s="72">
        <v>443.6</v>
      </c>
      <c r="I56" s="72">
        <v>0</v>
      </c>
      <c r="J56" s="72">
        <v>1511.45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5546875" defaultRowHeight="15" x14ac:dyDescent="0.25"/>
  <cols>
    <col min="1" max="1" width="2" customWidth="1"/>
    <col min="2" max="2" width="55" customWidth="1"/>
    <col min="3" max="4" width="35" customWidth="1"/>
    <col min="5" max="5" width="30" customWidth="1"/>
    <col min="6" max="6" width="13" customWidth="1"/>
    <col min="7" max="7"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18" x14ac:dyDescent="0.25">
      <c r="A5" s="1"/>
      <c r="B5" s="2" t="s">
        <v>1085</v>
      </c>
      <c r="C5" s="1"/>
      <c r="D5" s="1"/>
      <c r="E5" s="1"/>
      <c r="F5" s="1"/>
      <c r="G5" s="1"/>
      <c r="H5" s="1"/>
      <c r="I5" s="1"/>
      <c r="J5" s="1"/>
    </row>
    <row r="6" spans="1:10" ht="22.9" customHeight="1" x14ac:dyDescent="0.25">
      <c r="A6" s="1"/>
      <c r="B6" s="204" t="s">
        <v>3</v>
      </c>
      <c r="C6" s="204" t="s">
        <v>39</v>
      </c>
      <c r="D6" s="204" t="s">
        <v>1086</v>
      </c>
      <c r="E6" s="204" t="s">
        <v>1087</v>
      </c>
      <c r="F6" s="204" t="s">
        <v>1088</v>
      </c>
      <c r="G6" s="204"/>
      <c r="H6" s="1"/>
      <c r="I6" s="1"/>
      <c r="J6" s="1"/>
    </row>
    <row r="7" spans="1:10" ht="22.9" customHeight="1" x14ac:dyDescent="0.25">
      <c r="A7" s="1"/>
      <c r="B7" s="204"/>
      <c r="C7" s="204"/>
      <c r="D7" s="204"/>
      <c r="E7" s="204"/>
      <c r="F7" s="3">
        <v>1</v>
      </c>
      <c r="G7" s="3" t="s">
        <v>930</v>
      </c>
      <c r="H7" s="1"/>
      <c r="I7" s="1"/>
      <c r="J7" s="1"/>
    </row>
    <row r="8" spans="1:10" x14ac:dyDescent="0.25">
      <c r="A8" s="1"/>
      <c r="B8" s="73" t="s">
        <v>227</v>
      </c>
      <c r="C8" s="73" t="s">
        <v>1003</v>
      </c>
      <c r="D8" s="73" t="s">
        <v>229</v>
      </c>
      <c r="E8" s="74" t="s">
        <v>555</v>
      </c>
      <c r="F8" s="75">
        <v>394.35</v>
      </c>
      <c r="G8" s="75">
        <v>394.35</v>
      </c>
      <c r="H8" s="1"/>
      <c r="I8" s="1"/>
      <c r="J8" s="1"/>
    </row>
    <row r="9" spans="1:10" x14ac:dyDescent="0.25">
      <c r="A9" s="1"/>
      <c r="B9" s="73" t="s">
        <v>601</v>
      </c>
      <c r="C9" s="73" t="s">
        <v>1089</v>
      </c>
      <c r="D9" s="73" t="s">
        <v>331</v>
      </c>
      <c r="E9" s="74" t="s">
        <v>555</v>
      </c>
      <c r="F9" s="75">
        <v>335.2</v>
      </c>
      <c r="G9" s="75">
        <v>335.2</v>
      </c>
      <c r="H9" s="1"/>
      <c r="I9" s="1"/>
      <c r="J9" s="1"/>
    </row>
    <row r="10" spans="1:10" x14ac:dyDescent="0.25">
      <c r="A10" s="1"/>
      <c r="B10" s="73" t="s">
        <v>602</v>
      </c>
      <c r="C10" s="73" t="s">
        <v>1090</v>
      </c>
      <c r="D10" s="73" t="s">
        <v>39</v>
      </c>
      <c r="E10" s="74" t="s">
        <v>555</v>
      </c>
      <c r="F10" s="75">
        <v>83.15</v>
      </c>
      <c r="G10" s="75">
        <v>83.15</v>
      </c>
      <c r="H10" s="1"/>
      <c r="I10" s="1"/>
      <c r="J10" s="1"/>
    </row>
    <row r="11" spans="1:10" x14ac:dyDescent="0.25">
      <c r="A11" s="1"/>
      <c r="B11" s="73" t="s">
        <v>603</v>
      </c>
      <c r="C11" s="73" t="s">
        <v>1006</v>
      </c>
      <c r="D11" s="73" t="s">
        <v>39</v>
      </c>
      <c r="E11" s="74" t="s">
        <v>555</v>
      </c>
      <c r="F11" s="75">
        <v>255.15</v>
      </c>
      <c r="G11" s="75">
        <v>255.15</v>
      </c>
      <c r="H11" s="1"/>
      <c r="I11" s="1"/>
      <c r="J11" s="1"/>
    </row>
    <row r="12" spans="1:10" x14ac:dyDescent="0.25">
      <c r="A12" s="1"/>
      <c r="B12" s="73" t="s">
        <v>586</v>
      </c>
      <c r="C12" s="73" t="s">
        <v>933</v>
      </c>
      <c r="D12" s="73" t="s">
        <v>39</v>
      </c>
      <c r="E12" s="74" t="s">
        <v>554</v>
      </c>
      <c r="F12" s="75">
        <v>460.15</v>
      </c>
      <c r="G12" s="75">
        <v>460.15</v>
      </c>
      <c r="H12" s="1"/>
      <c r="I12" s="1"/>
      <c r="J12" s="1"/>
    </row>
    <row r="13" spans="1:10" x14ac:dyDescent="0.25">
      <c r="A13" s="1"/>
      <c r="B13" s="73" t="s">
        <v>587</v>
      </c>
      <c r="C13" s="73" t="s">
        <v>935</v>
      </c>
      <c r="D13" s="73" t="s">
        <v>39</v>
      </c>
      <c r="E13" s="74" t="s">
        <v>554</v>
      </c>
      <c r="F13" s="75">
        <v>76.8</v>
      </c>
      <c r="G13" s="75">
        <v>76.8</v>
      </c>
      <c r="H13" s="1"/>
      <c r="I13" s="1"/>
      <c r="J13" s="1"/>
    </row>
    <row r="14" spans="1:10" x14ac:dyDescent="0.25">
      <c r="A14" s="1"/>
      <c r="B14" s="73" t="s">
        <v>588</v>
      </c>
      <c r="C14" s="73" t="s">
        <v>1008</v>
      </c>
      <c r="D14" s="73" t="s">
        <v>39</v>
      </c>
      <c r="E14" s="74" t="s">
        <v>554</v>
      </c>
      <c r="F14" s="75"/>
      <c r="G14" s="75">
        <v>0</v>
      </c>
      <c r="H14" s="1"/>
      <c r="I14" s="1"/>
      <c r="J14" s="1"/>
    </row>
    <row r="15" spans="1:10" x14ac:dyDescent="0.25">
      <c r="A15" s="1"/>
      <c r="B15" s="73" t="s">
        <v>599</v>
      </c>
      <c r="C15" s="73" t="s">
        <v>1009</v>
      </c>
      <c r="D15" s="73" t="s">
        <v>39</v>
      </c>
      <c r="E15" s="74" t="s">
        <v>555</v>
      </c>
      <c r="F15" s="75"/>
      <c r="G15" s="75">
        <v>0</v>
      </c>
      <c r="H15" s="1"/>
      <c r="I15" s="1"/>
      <c r="J15" s="1"/>
    </row>
    <row r="16" spans="1:10" x14ac:dyDescent="0.25">
      <c r="A16" s="1"/>
      <c r="B16" s="73" t="s">
        <v>604</v>
      </c>
      <c r="C16" s="73" t="s">
        <v>1010</v>
      </c>
      <c r="D16" s="73" t="s">
        <v>496</v>
      </c>
      <c r="E16" s="74" t="s">
        <v>555</v>
      </c>
      <c r="F16" s="75">
        <v>443.6</v>
      </c>
      <c r="G16" s="75">
        <v>443.6</v>
      </c>
      <c r="H16" s="1"/>
      <c r="I16" s="1"/>
      <c r="J16" s="1"/>
    </row>
    <row r="17" spans="1:10" x14ac:dyDescent="0.25">
      <c r="A17" s="1"/>
      <c r="B17" s="73" t="s">
        <v>22</v>
      </c>
      <c r="C17" s="73" t="s">
        <v>936</v>
      </c>
      <c r="D17" s="73" t="s">
        <v>39</v>
      </c>
      <c r="E17" s="74" t="s">
        <v>554</v>
      </c>
      <c r="F17" s="75">
        <v>447.9</v>
      </c>
      <c r="G17" s="75">
        <v>447.9</v>
      </c>
      <c r="H17" s="1"/>
      <c r="I17" s="1"/>
      <c r="J17" s="1"/>
    </row>
    <row r="18" spans="1:10" x14ac:dyDescent="0.25">
      <c r="A18" s="1"/>
      <c r="B18" s="73" t="s">
        <v>112</v>
      </c>
      <c r="C18" s="73" t="s">
        <v>113</v>
      </c>
      <c r="D18" s="73" t="s">
        <v>39</v>
      </c>
      <c r="E18" s="74" t="s">
        <v>554</v>
      </c>
      <c r="F18" s="75">
        <v>4638.2</v>
      </c>
      <c r="G18" s="75">
        <v>4638.2</v>
      </c>
      <c r="H18" s="1"/>
      <c r="I18" s="1"/>
      <c r="J18" s="1"/>
    </row>
    <row r="19" spans="1:10" x14ac:dyDescent="0.25">
      <c r="A19" s="1"/>
      <c r="B19" s="73" t="s">
        <v>563</v>
      </c>
      <c r="C19" s="73" t="s">
        <v>937</v>
      </c>
      <c r="D19" s="73" t="s">
        <v>39</v>
      </c>
      <c r="E19" s="74" t="s">
        <v>554</v>
      </c>
      <c r="F19" s="75">
        <v>452.096</v>
      </c>
      <c r="G19" s="75">
        <v>452.096</v>
      </c>
      <c r="H19" s="1"/>
      <c r="I19" s="1"/>
      <c r="J19" s="1"/>
    </row>
    <row r="20" spans="1:10" x14ac:dyDescent="0.25">
      <c r="A20" s="1"/>
      <c r="B20" s="73" t="s">
        <v>565</v>
      </c>
      <c r="C20" s="73" t="s">
        <v>1091</v>
      </c>
      <c r="D20" s="73" t="s">
        <v>39</v>
      </c>
      <c r="E20" s="74" t="s">
        <v>554</v>
      </c>
      <c r="F20" s="75"/>
      <c r="G20" s="75">
        <v>0</v>
      </c>
      <c r="H20" s="1"/>
      <c r="I20" s="1"/>
      <c r="J20" s="1"/>
    </row>
    <row r="21" spans="1:10" x14ac:dyDescent="0.25">
      <c r="A21" s="1"/>
      <c r="B21" s="73" t="s">
        <v>565</v>
      </c>
      <c r="C21" s="73" t="s">
        <v>1092</v>
      </c>
      <c r="D21" s="73" t="s">
        <v>39</v>
      </c>
      <c r="E21" s="74" t="s">
        <v>554</v>
      </c>
      <c r="F21" s="75"/>
      <c r="G21" s="75">
        <v>0</v>
      </c>
      <c r="H21" s="1"/>
      <c r="I21" s="1"/>
      <c r="J21" s="1"/>
    </row>
    <row r="22" spans="1:10" x14ac:dyDescent="0.25">
      <c r="A22" s="1"/>
      <c r="B22" s="73" t="s">
        <v>561</v>
      </c>
      <c r="C22" s="73" t="s">
        <v>938</v>
      </c>
      <c r="D22" s="73" t="s">
        <v>39</v>
      </c>
      <c r="E22" s="74" t="s">
        <v>554</v>
      </c>
      <c r="F22" s="75">
        <v>3522.65</v>
      </c>
      <c r="G22" s="75">
        <v>3522.65</v>
      </c>
      <c r="H22" s="1"/>
      <c r="I22" s="1"/>
      <c r="J22" s="1"/>
    </row>
    <row r="23" spans="1:10" x14ac:dyDescent="0.25">
      <c r="A23" s="1"/>
      <c r="B23" s="73" t="s">
        <v>561</v>
      </c>
      <c r="C23" s="73" t="s">
        <v>939</v>
      </c>
      <c r="D23" s="73" t="s">
        <v>39</v>
      </c>
      <c r="E23" s="74" t="s">
        <v>554</v>
      </c>
      <c r="F23" s="75">
        <v>1000.65</v>
      </c>
      <c r="G23" s="75">
        <v>1000.65</v>
      </c>
      <c r="H23" s="1"/>
      <c r="I23" s="1"/>
      <c r="J23" s="1"/>
    </row>
    <row r="24" spans="1:10" x14ac:dyDescent="0.25">
      <c r="A24" s="1"/>
      <c r="B24" s="73" t="s">
        <v>589</v>
      </c>
      <c r="C24" s="73" t="s">
        <v>1093</v>
      </c>
      <c r="D24" s="73" t="s">
        <v>39</v>
      </c>
      <c r="E24" s="74" t="s">
        <v>556</v>
      </c>
      <c r="F24" s="75">
        <v>2.9</v>
      </c>
      <c r="G24" s="75">
        <v>2.9</v>
      </c>
      <c r="H24" s="1"/>
      <c r="I24" s="1"/>
      <c r="J24" s="1"/>
    </row>
    <row r="25" spans="1:10" x14ac:dyDescent="0.25">
      <c r="A25" s="1"/>
      <c r="B25" s="73" t="s">
        <v>570</v>
      </c>
      <c r="C25" s="73" t="s">
        <v>1094</v>
      </c>
      <c r="D25" s="73" t="s">
        <v>39</v>
      </c>
      <c r="E25" s="74" t="s">
        <v>556</v>
      </c>
      <c r="F25" s="75">
        <v>8.6999999999999993</v>
      </c>
      <c r="G25" s="75">
        <v>8.6999999999999993</v>
      </c>
      <c r="H25" s="1"/>
      <c r="I25" s="1"/>
      <c r="J25" s="1"/>
    </row>
    <row r="26" spans="1:10" x14ac:dyDescent="0.25">
      <c r="A26" s="1"/>
      <c r="B26" s="73" t="s">
        <v>30</v>
      </c>
      <c r="C26" s="73" t="s">
        <v>940</v>
      </c>
      <c r="D26" s="73" t="s">
        <v>39</v>
      </c>
      <c r="E26" s="74" t="s">
        <v>554</v>
      </c>
      <c r="F26" s="75">
        <v>139</v>
      </c>
      <c r="G26" s="75">
        <v>139</v>
      </c>
      <c r="H26" s="1"/>
      <c r="I26" s="1"/>
      <c r="J26" s="1"/>
    </row>
    <row r="27" spans="1:10" x14ac:dyDescent="0.25">
      <c r="A27" s="1"/>
      <c r="B27" s="73" t="s">
        <v>30</v>
      </c>
      <c r="C27" s="73" t="s">
        <v>1095</v>
      </c>
      <c r="D27" s="73" t="s">
        <v>39</v>
      </c>
      <c r="E27" s="74" t="s">
        <v>554</v>
      </c>
      <c r="F27" s="75"/>
      <c r="G27" s="75">
        <v>0</v>
      </c>
      <c r="H27" s="1"/>
      <c r="I27" s="1"/>
      <c r="J27" s="1"/>
    </row>
    <row r="28" spans="1:10" x14ac:dyDescent="0.25">
      <c r="A28" s="1"/>
      <c r="B28" s="73" t="s">
        <v>30</v>
      </c>
      <c r="C28" s="73" t="s">
        <v>941</v>
      </c>
      <c r="D28" s="73" t="s">
        <v>39</v>
      </c>
      <c r="E28" s="74" t="s">
        <v>554</v>
      </c>
      <c r="F28" s="75">
        <v>3412.75</v>
      </c>
      <c r="G28" s="75">
        <v>3412.75</v>
      </c>
      <c r="H28" s="1"/>
      <c r="I28" s="1"/>
      <c r="J28" s="1"/>
    </row>
    <row r="29" spans="1:10" x14ac:dyDescent="0.25">
      <c r="A29" s="1"/>
      <c r="B29" s="73" t="s">
        <v>30</v>
      </c>
      <c r="C29" s="73" t="s">
        <v>1096</v>
      </c>
      <c r="D29" s="73" t="s">
        <v>39</v>
      </c>
      <c r="E29" s="74" t="s">
        <v>554</v>
      </c>
      <c r="F29" s="75"/>
      <c r="G29" s="75">
        <v>0</v>
      </c>
      <c r="H29" s="1"/>
      <c r="I29" s="1"/>
      <c r="J29" s="1"/>
    </row>
    <row r="30" spans="1:10" x14ac:dyDescent="0.25">
      <c r="A30" s="1"/>
      <c r="B30" s="73" t="s">
        <v>30</v>
      </c>
      <c r="C30" s="73" t="s">
        <v>1097</v>
      </c>
      <c r="D30" s="73" t="s">
        <v>39</v>
      </c>
      <c r="E30" s="74" t="s">
        <v>555</v>
      </c>
      <c r="F30" s="75">
        <v>31.35</v>
      </c>
      <c r="G30" s="75">
        <v>31.35</v>
      </c>
      <c r="H30" s="1"/>
      <c r="I30" s="1"/>
      <c r="J30" s="1"/>
    </row>
    <row r="31" spans="1:10" x14ac:dyDescent="0.25">
      <c r="A31" s="1"/>
      <c r="B31" s="73" t="s">
        <v>30</v>
      </c>
      <c r="C31" s="73" t="s">
        <v>1097</v>
      </c>
      <c r="D31" s="73" t="s">
        <v>1098</v>
      </c>
      <c r="E31" s="74" t="s">
        <v>555</v>
      </c>
      <c r="F31" s="75">
        <v>48.7</v>
      </c>
      <c r="G31" s="75">
        <v>48.7</v>
      </c>
      <c r="H31" s="1"/>
      <c r="I31" s="1"/>
      <c r="J31" s="1"/>
    </row>
    <row r="32" spans="1:10" x14ac:dyDescent="0.25">
      <c r="A32" s="1"/>
      <c r="B32" s="73" t="s">
        <v>30</v>
      </c>
      <c r="C32" s="73" t="s">
        <v>1099</v>
      </c>
      <c r="D32" s="73" t="s">
        <v>39</v>
      </c>
      <c r="E32" s="74" t="s">
        <v>555</v>
      </c>
      <c r="F32" s="75">
        <v>91.65</v>
      </c>
      <c r="G32" s="75">
        <v>91.65</v>
      </c>
      <c r="H32" s="1"/>
      <c r="I32" s="1"/>
      <c r="J32" s="1"/>
    </row>
    <row r="33" spans="1:10" x14ac:dyDescent="0.25">
      <c r="A33" s="1"/>
      <c r="B33" s="73" t="s">
        <v>590</v>
      </c>
      <c r="C33" s="73" t="s">
        <v>942</v>
      </c>
      <c r="D33" s="73" t="s">
        <v>398</v>
      </c>
      <c r="E33" s="74" t="s">
        <v>554</v>
      </c>
      <c r="F33" s="75">
        <v>475.4</v>
      </c>
      <c r="G33" s="75">
        <v>475.4</v>
      </c>
      <c r="H33" s="1"/>
      <c r="I33" s="1"/>
      <c r="J33" s="1"/>
    </row>
    <row r="34" spans="1:10" x14ac:dyDescent="0.25">
      <c r="A34" s="1"/>
      <c r="B34" s="73" t="s">
        <v>590</v>
      </c>
      <c r="C34" s="73" t="s">
        <v>943</v>
      </c>
      <c r="D34" s="73" t="s">
        <v>39</v>
      </c>
      <c r="E34" s="74" t="s">
        <v>554</v>
      </c>
      <c r="F34" s="75">
        <v>479.17444999999998</v>
      </c>
      <c r="G34" s="75">
        <v>479.17444999999998</v>
      </c>
      <c r="H34" s="1"/>
      <c r="I34" s="1"/>
      <c r="J34" s="1"/>
    </row>
    <row r="35" spans="1:10" x14ac:dyDescent="0.25">
      <c r="A35" s="1"/>
      <c r="B35" s="73" t="s">
        <v>590</v>
      </c>
      <c r="C35" s="73" t="s">
        <v>944</v>
      </c>
      <c r="D35" s="73" t="s">
        <v>39</v>
      </c>
      <c r="E35" s="74" t="s">
        <v>554</v>
      </c>
      <c r="F35" s="75">
        <v>477.74955</v>
      </c>
      <c r="G35" s="75">
        <v>477.74955</v>
      </c>
      <c r="H35" s="1"/>
      <c r="I35" s="1"/>
      <c r="J35" s="1"/>
    </row>
    <row r="36" spans="1:10" x14ac:dyDescent="0.25">
      <c r="A36" s="1"/>
      <c r="B36" s="73" t="s">
        <v>590</v>
      </c>
      <c r="C36" s="73" t="s">
        <v>945</v>
      </c>
      <c r="D36" s="73" t="s">
        <v>398</v>
      </c>
      <c r="E36" s="74" t="s">
        <v>554</v>
      </c>
      <c r="F36" s="75">
        <v>314.91645</v>
      </c>
      <c r="G36" s="75">
        <v>314.91645</v>
      </c>
      <c r="H36" s="1"/>
      <c r="I36" s="1"/>
      <c r="J36" s="1"/>
    </row>
    <row r="37" spans="1:10" x14ac:dyDescent="0.25">
      <c r="A37" s="1"/>
      <c r="B37" s="73" t="s">
        <v>283</v>
      </c>
      <c r="C37" s="73" t="s">
        <v>946</v>
      </c>
      <c r="D37" s="73" t="s">
        <v>39</v>
      </c>
      <c r="E37" s="74" t="s">
        <v>554</v>
      </c>
      <c r="F37" s="75">
        <v>3883.75</v>
      </c>
      <c r="G37" s="75">
        <v>3883.75</v>
      </c>
      <c r="H37" s="1"/>
      <c r="I37" s="1"/>
      <c r="J37" s="1"/>
    </row>
    <row r="38" spans="1:10" x14ac:dyDescent="0.25">
      <c r="A38" s="1"/>
      <c r="B38" s="73" t="s">
        <v>559</v>
      </c>
      <c r="C38" s="73" t="s">
        <v>947</v>
      </c>
      <c r="D38" s="73" t="s">
        <v>39</v>
      </c>
      <c r="E38" s="74" t="s">
        <v>554</v>
      </c>
      <c r="F38" s="75">
        <v>194.3</v>
      </c>
      <c r="G38" s="75">
        <v>194.3</v>
      </c>
      <c r="H38" s="1"/>
      <c r="I38" s="1"/>
      <c r="J38" s="1"/>
    </row>
    <row r="39" spans="1:10" x14ac:dyDescent="0.25">
      <c r="A39" s="1"/>
      <c r="B39" s="73" t="s">
        <v>559</v>
      </c>
      <c r="C39" s="73" t="s">
        <v>948</v>
      </c>
      <c r="D39" s="73" t="s">
        <v>39</v>
      </c>
      <c r="E39" s="74" t="s">
        <v>554</v>
      </c>
      <c r="F39" s="75">
        <v>130.65</v>
      </c>
      <c r="G39" s="75">
        <v>130.65</v>
      </c>
      <c r="H39" s="1"/>
      <c r="I39" s="1"/>
      <c r="J39" s="1"/>
    </row>
    <row r="40" spans="1:10" x14ac:dyDescent="0.25">
      <c r="A40" s="1"/>
      <c r="B40" s="73" t="s">
        <v>559</v>
      </c>
      <c r="C40" s="73" t="s">
        <v>1100</v>
      </c>
      <c r="D40" s="73" t="s">
        <v>334</v>
      </c>
      <c r="E40" s="74" t="s">
        <v>555</v>
      </c>
      <c r="F40" s="75">
        <v>54.4</v>
      </c>
      <c r="G40" s="75">
        <v>54.4</v>
      </c>
      <c r="H40" s="1"/>
      <c r="I40" s="1"/>
      <c r="J40" s="1"/>
    </row>
    <row r="41" spans="1:10" x14ac:dyDescent="0.25">
      <c r="A41" s="1"/>
      <c r="B41" s="73" t="s">
        <v>585</v>
      </c>
      <c r="C41" s="73" t="s">
        <v>949</v>
      </c>
      <c r="D41" s="73" t="s">
        <v>39</v>
      </c>
      <c r="E41" s="74" t="s">
        <v>554</v>
      </c>
      <c r="F41" s="75">
        <v>75.75</v>
      </c>
      <c r="G41" s="75">
        <v>75.75</v>
      </c>
      <c r="H41" s="1"/>
      <c r="I41" s="1"/>
      <c r="J41" s="1"/>
    </row>
    <row r="42" spans="1:10" x14ac:dyDescent="0.25">
      <c r="A42" s="1"/>
      <c r="B42" s="73" t="s">
        <v>120</v>
      </c>
      <c r="C42" s="73" t="s">
        <v>121</v>
      </c>
      <c r="D42" s="73" t="s">
        <v>39</v>
      </c>
      <c r="E42" s="74" t="s">
        <v>554</v>
      </c>
      <c r="F42" s="75">
        <v>2566.9</v>
      </c>
      <c r="G42" s="75">
        <v>2566.9</v>
      </c>
      <c r="H42" s="1"/>
      <c r="I42" s="1"/>
      <c r="J42" s="1"/>
    </row>
    <row r="43" spans="1:10" x14ac:dyDescent="0.25">
      <c r="A43" s="1"/>
      <c r="B43" s="73" t="s">
        <v>120</v>
      </c>
      <c r="C43" s="73" t="s">
        <v>950</v>
      </c>
      <c r="D43" s="73" t="s">
        <v>39</v>
      </c>
      <c r="E43" s="74" t="s">
        <v>554</v>
      </c>
      <c r="F43" s="75">
        <v>700.6</v>
      </c>
      <c r="G43" s="75">
        <v>700.6</v>
      </c>
      <c r="H43" s="1"/>
      <c r="I43" s="1"/>
      <c r="J43" s="1"/>
    </row>
    <row r="44" spans="1:10" x14ac:dyDescent="0.25">
      <c r="A44" s="1"/>
      <c r="B44" s="73" t="s">
        <v>120</v>
      </c>
      <c r="C44" s="73" t="s">
        <v>1101</v>
      </c>
      <c r="D44" s="73" t="s">
        <v>1102</v>
      </c>
      <c r="E44" s="74" t="s">
        <v>555</v>
      </c>
      <c r="F44" s="75">
        <v>89.8</v>
      </c>
      <c r="G44" s="75">
        <v>89.8</v>
      </c>
      <c r="H44" s="1"/>
      <c r="I44" s="1"/>
      <c r="J44" s="1"/>
    </row>
    <row r="45" spans="1:10" x14ac:dyDescent="0.25">
      <c r="A45" s="1"/>
      <c r="B45" s="73" t="s">
        <v>120</v>
      </c>
      <c r="C45" s="73" t="s">
        <v>1101</v>
      </c>
      <c r="D45" s="73" t="s">
        <v>1103</v>
      </c>
      <c r="E45" s="74" t="s">
        <v>555</v>
      </c>
      <c r="F45" s="75">
        <v>92.8</v>
      </c>
      <c r="G45" s="75">
        <v>92.8</v>
      </c>
      <c r="H45" s="1"/>
      <c r="I45" s="1"/>
      <c r="J45" s="1"/>
    </row>
    <row r="46" spans="1:10" ht="28.5" x14ac:dyDescent="0.25">
      <c r="A46" s="1"/>
      <c r="B46" s="73" t="s">
        <v>61</v>
      </c>
      <c r="C46" s="73" t="s">
        <v>951</v>
      </c>
      <c r="D46" s="73" t="s">
        <v>39</v>
      </c>
      <c r="E46" s="74" t="s">
        <v>554</v>
      </c>
      <c r="F46" s="75">
        <v>37.700000000000003</v>
      </c>
      <c r="G46" s="75">
        <v>37.700000000000003</v>
      </c>
      <c r="H46" s="1"/>
      <c r="I46" s="1"/>
      <c r="J46" s="1"/>
    </row>
    <row r="47" spans="1:10" ht="28.5" x14ac:dyDescent="0.25">
      <c r="A47" s="1"/>
      <c r="B47" s="73" t="s">
        <v>577</v>
      </c>
      <c r="C47" s="73" t="s">
        <v>952</v>
      </c>
      <c r="D47" s="73" t="s">
        <v>39</v>
      </c>
      <c r="E47" s="74" t="s">
        <v>554</v>
      </c>
      <c r="F47" s="75">
        <v>488</v>
      </c>
      <c r="G47" s="75">
        <v>488</v>
      </c>
      <c r="H47" s="1"/>
      <c r="I47" s="1"/>
      <c r="J47" s="1"/>
    </row>
    <row r="48" spans="1:10" x14ac:dyDescent="0.25">
      <c r="A48" s="1"/>
      <c r="B48" s="73" t="s">
        <v>123</v>
      </c>
      <c r="C48" s="73" t="s">
        <v>124</v>
      </c>
      <c r="D48" s="73" t="s">
        <v>39</v>
      </c>
      <c r="E48" s="74" t="s">
        <v>554</v>
      </c>
      <c r="F48" s="75">
        <v>10655.8</v>
      </c>
      <c r="G48" s="75">
        <v>10655.8</v>
      </c>
      <c r="H48" s="1"/>
      <c r="I48" s="1"/>
      <c r="J48" s="1"/>
    </row>
    <row r="49" spans="1:10" x14ac:dyDescent="0.25">
      <c r="A49" s="1"/>
      <c r="B49" s="73" t="s">
        <v>123</v>
      </c>
      <c r="C49" s="73" t="s">
        <v>953</v>
      </c>
      <c r="D49" s="73" t="s">
        <v>39</v>
      </c>
      <c r="E49" s="74" t="s">
        <v>554</v>
      </c>
      <c r="F49" s="75">
        <v>45.6</v>
      </c>
      <c r="G49" s="75">
        <v>45.6</v>
      </c>
      <c r="H49" s="1"/>
      <c r="I49" s="1"/>
      <c r="J49" s="1"/>
    </row>
    <row r="50" spans="1:10" x14ac:dyDescent="0.25">
      <c r="A50" s="1"/>
      <c r="B50" s="73" t="s">
        <v>954</v>
      </c>
      <c r="C50" s="73" t="s">
        <v>955</v>
      </c>
      <c r="D50" s="73" t="s">
        <v>39</v>
      </c>
      <c r="E50" s="74" t="s">
        <v>554</v>
      </c>
      <c r="F50" s="75">
        <v>2215.9499999999998</v>
      </c>
      <c r="G50" s="75">
        <v>2215.9499999999998</v>
      </c>
      <c r="H50" s="1"/>
      <c r="I50" s="1"/>
      <c r="J50" s="1"/>
    </row>
    <row r="51" spans="1:10" x14ac:dyDescent="0.25">
      <c r="A51" s="1"/>
      <c r="B51" s="73" t="s">
        <v>578</v>
      </c>
      <c r="C51" s="73" t="s">
        <v>956</v>
      </c>
      <c r="D51" s="73" t="s">
        <v>39</v>
      </c>
      <c r="E51" s="74" t="s">
        <v>554</v>
      </c>
      <c r="F51" s="75">
        <v>479.8</v>
      </c>
      <c r="G51" s="75">
        <v>479.8</v>
      </c>
      <c r="H51" s="1"/>
      <c r="I51" s="1"/>
      <c r="J51" s="1"/>
    </row>
    <row r="52" spans="1:10" x14ac:dyDescent="0.25">
      <c r="A52" s="1"/>
      <c r="B52" s="73" t="s">
        <v>579</v>
      </c>
      <c r="C52" s="73" t="s">
        <v>957</v>
      </c>
      <c r="D52" s="73" t="s">
        <v>39</v>
      </c>
      <c r="E52" s="74" t="s">
        <v>554</v>
      </c>
      <c r="F52" s="75">
        <v>453.95</v>
      </c>
      <c r="G52" s="75">
        <v>453.95</v>
      </c>
      <c r="H52" s="1"/>
      <c r="I52" s="1"/>
      <c r="J52" s="1"/>
    </row>
    <row r="53" spans="1:10" x14ac:dyDescent="0.25">
      <c r="A53" s="1"/>
      <c r="B53" s="73" t="s">
        <v>68</v>
      </c>
      <c r="C53" s="73" t="s">
        <v>1104</v>
      </c>
      <c r="D53" s="73" t="s">
        <v>70</v>
      </c>
      <c r="E53" s="74" t="s">
        <v>555</v>
      </c>
      <c r="F53" s="75">
        <v>442.25</v>
      </c>
      <c r="G53" s="75">
        <v>442.25</v>
      </c>
      <c r="H53" s="1"/>
      <c r="I53" s="1"/>
      <c r="J53" s="1"/>
    </row>
    <row r="54" spans="1:10" x14ac:dyDescent="0.25">
      <c r="A54" s="1"/>
      <c r="B54" s="73" t="s">
        <v>68</v>
      </c>
      <c r="C54" s="73" t="s">
        <v>1105</v>
      </c>
      <c r="D54" s="73" t="s">
        <v>130</v>
      </c>
      <c r="E54" s="74" t="s">
        <v>555</v>
      </c>
      <c r="F54" s="75">
        <v>804.65</v>
      </c>
      <c r="G54" s="75">
        <v>804.65</v>
      </c>
      <c r="H54" s="1"/>
      <c r="I54" s="1"/>
      <c r="J54" s="1"/>
    </row>
    <row r="55" spans="1:10" ht="28.5" x14ac:dyDescent="0.25">
      <c r="A55" s="1"/>
      <c r="B55" s="73" t="s">
        <v>68</v>
      </c>
      <c r="C55" s="73" t="s">
        <v>1106</v>
      </c>
      <c r="D55" s="73" t="s">
        <v>1107</v>
      </c>
      <c r="E55" s="74" t="s">
        <v>555</v>
      </c>
      <c r="F55" s="75"/>
      <c r="G55" s="75">
        <v>0</v>
      </c>
      <c r="H55" s="1"/>
      <c r="I55" s="1"/>
      <c r="J55" s="1"/>
    </row>
    <row r="56" spans="1:10" x14ac:dyDescent="0.25">
      <c r="A56" s="1"/>
      <c r="B56" s="73" t="s">
        <v>591</v>
      </c>
      <c r="C56" s="73" t="s">
        <v>1015</v>
      </c>
      <c r="D56" s="73" t="s">
        <v>39</v>
      </c>
      <c r="E56" s="74" t="s">
        <v>557</v>
      </c>
      <c r="F56" s="75">
        <v>470.95</v>
      </c>
      <c r="G56" s="75">
        <v>470.95</v>
      </c>
      <c r="H56" s="1"/>
      <c r="I56" s="1"/>
      <c r="J56" s="1"/>
    </row>
    <row r="57" spans="1:10" x14ac:dyDescent="0.25">
      <c r="A57" s="1"/>
      <c r="B57" s="73" t="s">
        <v>591</v>
      </c>
      <c r="C57" s="73" t="s">
        <v>1016</v>
      </c>
      <c r="D57" s="73" t="s">
        <v>39</v>
      </c>
      <c r="E57" s="74" t="s">
        <v>557</v>
      </c>
      <c r="F57" s="75">
        <v>87.9</v>
      </c>
      <c r="G57" s="75">
        <v>87.9</v>
      </c>
      <c r="H57" s="1"/>
      <c r="I57" s="1"/>
      <c r="J57" s="1"/>
    </row>
    <row r="58" spans="1:10" x14ac:dyDescent="0.25">
      <c r="A58" s="1"/>
      <c r="B58" s="73" t="s">
        <v>571</v>
      </c>
      <c r="C58" s="73" t="s">
        <v>1108</v>
      </c>
      <c r="D58" s="73" t="s">
        <v>39</v>
      </c>
      <c r="E58" s="74" t="s">
        <v>557</v>
      </c>
      <c r="F58" s="75">
        <v>2138.9499999999998</v>
      </c>
      <c r="G58" s="75">
        <v>2138.9499999999998</v>
      </c>
      <c r="H58" s="1"/>
      <c r="I58" s="1"/>
      <c r="J58" s="1"/>
    </row>
    <row r="59" spans="1:10" x14ac:dyDescent="0.25">
      <c r="A59" s="1"/>
      <c r="B59" s="73" t="s">
        <v>132</v>
      </c>
      <c r="C59" s="73" t="s">
        <v>1021</v>
      </c>
      <c r="D59" s="73" t="s">
        <v>1109</v>
      </c>
      <c r="E59" s="74" t="s">
        <v>557</v>
      </c>
      <c r="F59" s="75">
        <v>1146.0999999999999</v>
      </c>
      <c r="G59" s="75">
        <v>1146.0999999999999</v>
      </c>
      <c r="H59" s="1"/>
      <c r="I59" s="1"/>
      <c r="J59" s="1"/>
    </row>
    <row r="60" spans="1:10" x14ac:dyDescent="0.25">
      <c r="A60" s="1"/>
      <c r="B60" s="73" t="s">
        <v>132</v>
      </c>
      <c r="C60" s="73" t="s">
        <v>1021</v>
      </c>
      <c r="D60" s="73" t="s">
        <v>1110</v>
      </c>
      <c r="E60" s="74" t="s">
        <v>557</v>
      </c>
      <c r="F60" s="75">
        <v>1793.65</v>
      </c>
      <c r="G60" s="75">
        <v>1793.65</v>
      </c>
      <c r="H60" s="1"/>
      <c r="I60" s="1"/>
      <c r="J60" s="1"/>
    </row>
    <row r="61" spans="1:10" x14ac:dyDescent="0.25">
      <c r="A61" s="1"/>
      <c r="B61" s="73" t="s">
        <v>132</v>
      </c>
      <c r="C61" s="73" t="s">
        <v>1111</v>
      </c>
      <c r="D61" s="73" t="s">
        <v>1112</v>
      </c>
      <c r="E61" s="74" t="s">
        <v>557</v>
      </c>
      <c r="F61" s="75">
        <v>154.65</v>
      </c>
      <c r="G61" s="75">
        <v>154.65</v>
      </c>
      <c r="H61" s="1"/>
      <c r="I61" s="1"/>
      <c r="J61" s="1"/>
    </row>
    <row r="62" spans="1:10" x14ac:dyDescent="0.25">
      <c r="A62" s="1"/>
      <c r="B62" s="73" t="s">
        <v>132</v>
      </c>
      <c r="C62" s="73" t="s">
        <v>1111</v>
      </c>
      <c r="D62" s="73" t="s">
        <v>1113</v>
      </c>
      <c r="E62" s="74" t="s">
        <v>557</v>
      </c>
      <c r="F62" s="75">
        <v>117.15</v>
      </c>
      <c r="G62" s="75">
        <v>117.15</v>
      </c>
      <c r="H62" s="1"/>
      <c r="I62" s="1"/>
      <c r="J62" s="1"/>
    </row>
    <row r="63" spans="1:10" x14ac:dyDescent="0.25">
      <c r="A63" s="1"/>
      <c r="B63" s="73" t="s">
        <v>132</v>
      </c>
      <c r="C63" s="73" t="s">
        <v>958</v>
      </c>
      <c r="D63" s="73" t="s">
        <v>39</v>
      </c>
      <c r="E63" s="74" t="s">
        <v>554</v>
      </c>
      <c r="F63" s="75">
        <v>498.25</v>
      </c>
      <c r="G63" s="75">
        <v>498.25</v>
      </c>
      <c r="H63" s="1"/>
      <c r="I63" s="1"/>
      <c r="J63" s="1"/>
    </row>
    <row r="64" spans="1:10" x14ac:dyDescent="0.25">
      <c r="A64" s="1"/>
      <c r="B64" s="73" t="s">
        <v>132</v>
      </c>
      <c r="C64" s="73" t="s">
        <v>959</v>
      </c>
      <c r="D64" s="73" t="s">
        <v>39</v>
      </c>
      <c r="E64" s="74" t="s">
        <v>554</v>
      </c>
      <c r="F64" s="75">
        <v>2707.2</v>
      </c>
      <c r="G64" s="75">
        <v>2707.2</v>
      </c>
      <c r="H64" s="1"/>
      <c r="I64" s="1"/>
      <c r="J64" s="1"/>
    </row>
    <row r="65" spans="1:10" x14ac:dyDescent="0.25">
      <c r="A65" s="1"/>
      <c r="B65" s="73" t="s">
        <v>132</v>
      </c>
      <c r="C65" s="73" t="s">
        <v>1114</v>
      </c>
      <c r="D65" s="73" t="s">
        <v>39</v>
      </c>
      <c r="E65" s="74" t="s">
        <v>556</v>
      </c>
      <c r="F65" s="75">
        <v>267.95</v>
      </c>
      <c r="G65" s="75">
        <v>267.95</v>
      </c>
      <c r="H65" s="1"/>
      <c r="I65" s="1"/>
      <c r="J65" s="1"/>
    </row>
    <row r="66" spans="1:10" x14ac:dyDescent="0.25">
      <c r="A66" s="1"/>
      <c r="B66" s="73" t="s">
        <v>132</v>
      </c>
      <c r="C66" s="73" t="s">
        <v>1022</v>
      </c>
      <c r="D66" s="73" t="s">
        <v>39</v>
      </c>
      <c r="E66" s="74" t="s">
        <v>556</v>
      </c>
      <c r="F66" s="75">
        <v>371.45</v>
      </c>
      <c r="G66" s="75">
        <v>371.45</v>
      </c>
      <c r="H66" s="1"/>
      <c r="I66" s="1"/>
      <c r="J66" s="1"/>
    </row>
    <row r="67" spans="1:10" x14ac:dyDescent="0.25">
      <c r="A67" s="1"/>
      <c r="B67" s="73" t="s">
        <v>132</v>
      </c>
      <c r="C67" s="73" t="s">
        <v>137</v>
      </c>
      <c r="D67" s="73" t="s">
        <v>1115</v>
      </c>
      <c r="E67" s="74" t="s">
        <v>555</v>
      </c>
      <c r="F67" s="75">
        <v>810.65</v>
      </c>
      <c r="G67" s="75">
        <v>810.65</v>
      </c>
      <c r="H67" s="1"/>
      <c r="I67" s="1"/>
      <c r="J67" s="1"/>
    </row>
    <row r="68" spans="1:10" x14ac:dyDescent="0.25">
      <c r="A68" s="1"/>
      <c r="B68" s="73" t="s">
        <v>132</v>
      </c>
      <c r="C68" s="73" t="s">
        <v>137</v>
      </c>
      <c r="D68" s="73" t="s">
        <v>1116</v>
      </c>
      <c r="E68" s="74" t="s">
        <v>555</v>
      </c>
      <c r="F68" s="75"/>
      <c r="G68" s="75">
        <v>0</v>
      </c>
      <c r="H68" s="1"/>
      <c r="I68" s="1"/>
      <c r="J68" s="1"/>
    </row>
    <row r="69" spans="1:10" x14ac:dyDescent="0.25">
      <c r="A69" s="1"/>
      <c r="B69" s="73" t="s">
        <v>132</v>
      </c>
      <c r="C69" s="73" t="s">
        <v>137</v>
      </c>
      <c r="D69" s="73" t="s">
        <v>412</v>
      </c>
      <c r="E69" s="74" t="s">
        <v>555</v>
      </c>
      <c r="F69" s="75">
        <v>808.55</v>
      </c>
      <c r="G69" s="75">
        <v>808.55</v>
      </c>
      <c r="H69" s="1"/>
      <c r="I69" s="1"/>
      <c r="J69" s="1"/>
    </row>
    <row r="70" spans="1:10" x14ac:dyDescent="0.25">
      <c r="A70" s="1"/>
      <c r="B70" s="73" t="s">
        <v>132</v>
      </c>
      <c r="C70" s="73" t="s">
        <v>137</v>
      </c>
      <c r="D70" s="73" t="s">
        <v>331</v>
      </c>
      <c r="E70" s="74" t="s">
        <v>555</v>
      </c>
      <c r="F70" s="75">
        <v>282.39999999999998</v>
      </c>
      <c r="G70" s="75">
        <v>282.39999999999998</v>
      </c>
      <c r="H70" s="1"/>
      <c r="I70" s="1"/>
      <c r="J70" s="1"/>
    </row>
    <row r="71" spans="1:10" x14ac:dyDescent="0.25">
      <c r="A71" s="1"/>
      <c r="B71" s="73" t="s">
        <v>132</v>
      </c>
      <c r="C71" s="73" t="s">
        <v>140</v>
      </c>
      <c r="D71" s="73" t="s">
        <v>1117</v>
      </c>
      <c r="E71" s="74" t="s">
        <v>555</v>
      </c>
      <c r="F71" s="75">
        <v>831.85</v>
      </c>
      <c r="G71" s="75">
        <v>831.85</v>
      </c>
      <c r="H71" s="1"/>
      <c r="I71" s="1"/>
      <c r="J71" s="1"/>
    </row>
    <row r="72" spans="1:10" x14ac:dyDescent="0.25">
      <c r="A72" s="1"/>
      <c r="B72" s="73" t="s">
        <v>132</v>
      </c>
      <c r="C72" s="73" t="s">
        <v>140</v>
      </c>
      <c r="D72" s="73" t="s">
        <v>1118</v>
      </c>
      <c r="E72" s="74" t="s">
        <v>555</v>
      </c>
      <c r="F72" s="75">
        <v>491.25</v>
      </c>
      <c r="G72" s="75">
        <v>491.25</v>
      </c>
      <c r="H72" s="1"/>
      <c r="I72" s="1"/>
      <c r="J72" s="1"/>
    </row>
    <row r="73" spans="1:10" x14ac:dyDescent="0.25">
      <c r="A73" s="1"/>
      <c r="B73" s="73" t="s">
        <v>132</v>
      </c>
      <c r="C73" s="73" t="s">
        <v>1119</v>
      </c>
      <c r="D73" s="73" t="s">
        <v>1117</v>
      </c>
      <c r="E73" s="74" t="s">
        <v>555</v>
      </c>
      <c r="F73" s="75">
        <v>1503.1</v>
      </c>
      <c r="G73" s="75">
        <v>1503.1</v>
      </c>
      <c r="H73" s="1"/>
      <c r="I73" s="1"/>
      <c r="J73" s="1"/>
    </row>
    <row r="74" spans="1:10" x14ac:dyDescent="0.25">
      <c r="A74" s="1"/>
      <c r="B74" s="73" t="s">
        <v>132</v>
      </c>
      <c r="C74" s="73" t="s">
        <v>1119</v>
      </c>
      <c r="D74" s="73" t="s">
        <v>1120</v>
      </c>
      <c r="E74" s="74" t="s">
        <v>555</v>
      </c>
      <c r="F74" s="75">
        <v>1433.75</v>
      </c>
      <c r="G74" s="75">
        <v>1433.75</v>
      </c>
      <c r="H74" s="1"/>
      <c r="I74" s="1"/>
      <c r="J74" s="1"/>
    </row>
    <row r="75" spans="1:10" x14ac:dyDescent="0.25">
      <c r="A75" s="1"/>
      <c r="B75" s="73" t="s">
        <v>132</v>
      </c>
      <c r="C75" s="73" t="s">
        <v>1119</v>
      </c>
      <c r="D75" s="73" t="s">
        <v>1121</v>
      </c>
      <c r="E75" s="74" t="s">
        <v>555</v>
      </c>
      <c r="F75" s="75">
        <v>1352.2</v>
      </c>
      <c r="G75" s="75">
        <v>1352.2</v>
      </c>
      <c r="H75" s="1"/>
      <c r="I75" s="1"/>
      <c r="J75" s="1"/>
    </row>
    <row r="76" spans="1:10" x14ac:dyDescent="0.25">
      <c r="A76" s="1"/>
      <c r="B76" s="73" t="s">
        <v>132</v>
      </c>
      <c r="C76" s="73" t="s">
        <v>1122</v>
      </c>
      <c r="D76" s="73" t="s">
        <v>1123</v>
      </c>
      <c r="E76" s="74" t="s">
        <v>555</v>
      </c>
      <c r="F76" s="75">
        <v>777.1</v>
      </c>
      <c r="G76" s="75">
        <v>777.1</v>
      </c>
      <c r="H76" s="1"/>
      <c r="I76" s="1"/>
      <c r="J76" s="1"/>
    </row>
    <row r="77" spans="1:10" x14ac:dyDescent="0.25">
      <c r="A77" s="1"/>
      <c r="B77" s="73" t="s">
        <v>132</v>
      </c>
      <c r="C77" s="73" t="s">
        <v>1122</v>
      </c>
      <c r="D77" s="73" t="s">
        <v>1124</v>
      </c>
      <c r="E77" s="74" t="s">
        <v>555</v>
      </c>
      <c r="F77" s="75">
        <v>887</v>
      </c>
      <c r="G77" s="75">
        <v>887</v>
      </c>
      <c r="H77" s="1"/>
      <c r="I77" s="1"/>
      <c r="J77" s="1"/>
    </row>
    <row r="78" spans="1:10" x14ac:dyDescent="0.25">
      <c r="A78" s="1"/>
      <c r="B78" s="73" t="s">
        <v>132</v>
      </c>
      <c r="C78" s="73" t="s">
        <v>1122</v>
      </c>
      <c r="D78" s="73" t="s">
        <v>412</v>
      </c>
      <c r="E78" s="74" t="s">
        <v>555</v>
      </c>
      <c r="F78" s="75">
        <v>839.35</v>
      </c>
      <c r="G78" s="75">
        <v>839.35</v>
      </c>
      <c r="H78" s="1"/>
      <c r="I78" s="1"/>
      <c r="J78" s="1"/>
    </row>
    <row r="79" spans="1:10" x14ac:dyDescent="0.25">
      <c r="A79" s="1"/>
      <c r="B79" s="73" t="s">
        <v>141</v>
      </c>
      <c r="C79" s="73" t="s">
        <v>142</v>
      </c>
      <c r="D79" s="73" t="s">
        <v>1125</v>
      </c>
      <c r="E79" s="74" t="s">
        <v>555</v>
      </c>
      <c r="F79" s="75">
        <v>1354.2</v>
      </c>
      <c r="G79" s="75">
        <v>1354.2</v>
      </c>
      <c r="H79" s="1"/>
      <c r="I79" s="1"/>
      <c r="J79" s="1"/>
    </row>
    <row r="80" spans="1:10" x14ac:dyDescent="0.25">
      <c r="A80" s="1"/>
      <c r="B80" s="73" t="s">
        <v>141</v>
      </c>
      <c r="C80" s="73" t="s">
        <v>142</v>
      </c>
      <c r="D80" s="73" t="s">
        <v>1126</v>
      </c>
      <c r="E80" s="74" t="s">
        <v>555</v>
      </c>
      <c r="F80" s="75">
        <v>1317.5</v>
      </c>
      <c r="G80" s="75">
        <v>1317.5</v>
      </c>
      <c r="H80" s="1"/>
      <c r="I80" s="1"/>
      <c r="J80" s="1"/>
    </row>
    <row r="81" spans="1:10" x14ac:dyDescent="0.25">
      <c r="A81" s="1"/>
      <c r="B81" s="73" t="s">
        <v>141</v>
      </c>
      <c r="C81" s="73" t="s">
        <v>142</v>
      </c>
      <c r="D81" s="73" t="s">
        <v>1127</v>
      </c>
      <c r="E81" s="74" t="s">
        <v>555</v>
      </c>
      <c r="F81" s="75">
        <v>1381.8</v>
      </c>
      <c r="G81" s="75">
        <v>1381.8</v>
      </c>
      <c r="H81" s="1"/>
      <c r="I81" s="1"/>
      <c r="J81" s="1"/>
    </row>
    <row r="82" spans="1:10" x14ac:dyDescent="0.25">
      <c r="A82" s="1"/>
      <c r="B82" s="73" t="s">
        <v>592</v>
      </c>
      <c r="C82" s="73" t="s">
        <v>960</v>
      </c>
      <c r="D82" s="73" t="s">
        <v>39</v>
      </c>
      <c r="E82" s="74" t="s">
        <v>554</v>
      </c>
      <c r="F82" s="75">
        <v>514.54999999999995</v>
      </c>
      <c r="G82" s="75">
        <v>514.54999999999995</v>
      </c>
      <c r="H82" s="1"/>
      <c r="I82" s="1"/>
      <c r="J82" s="1"/>
    </row>
    <row r="83" spans="1:10" x14ac:dyDescent="0.25">
      <c r="A83" s="1"/>
      <c r="B83" s="73" t="s">
        <v>592</v>
      </c>
      <c r="C83" s="73" t="s">
        <v>961</v>
      </c>
      <c r="D83" s="73" t="s">
        <v>39</v>
      </c>
      <c r="E83" s="74" t="s">
        <v>554</v>
      </c>
      <c r="F83" s="75">
        <v>191.2</v>
      </c>
      <c r="G83" s="75">
        <v>191.2</v>
      </c>
      <c r="H83" s="1"/>
      <c r="I83" s="1"/>
      <c r="J83" s="1"/>
    </row>
    <row r="84" spans="1:10" x14ac:dyDescent="0.25">
      <c r="A84" s="1"/>
      <c r="B84" s="73" t="s">
        <v>593</v>
      </c>
      <c r="C84" s="73" t="s">
        <v>962</v>
      </c>
      <c r="D84" s="73" t="s">
        <v>39</v>
      </c>
      <c r="E84" s="74" t="s">
        <v>554</v>
      </c>
      <c r="F84" s="75">
        <v>489.6</v>
      </c>
      <c r="G84" s="75">
        <v>489.6</v>
      </c>
      <c r="H84" s="1"/>
      <c r="I84" s="1"/>
      <c r="J84" s="1"/>
    </row>
    <row r="85" spans="1:10" x14ac:dyDescent="0.25">
      <c r="A85" s="1"/>
      <c r="B85" s="73" t="s">
        <v>593</v>
      </c>
      <c r="C85" s="73" t="s">
        <v>963</v>
      </c>
      <c r="D85" s="73" t="s">
        <v>39</v>
      </c>
      <c r="E85" s="74" t="s">
        <v>554</v>
      </c>
      <c r="F85" s="75">
        <v>489.6</v>
      </c>
      <c r="G85" s="75">
        <v>489.6</v>
      </c>
      <c r="H85" s="1"/>
      <c r="I85" s="1"/>
      <c r="J85" s="1"/>
    </row>
    <row r="86" spans="1:10" x14ac:dyDescent="0.25">
      <c r="A86" s="1"/>
      <c r="B86" s="73" t="s">
        <v>593</v>
      </c>
      <c r="C86" s="73" t="s">
        <v>964</v>
      </c>
      <c r="D86" s="73" t="s">
        <v>39</v>
      </c>
      <c r="E86" s="74" t="s">
        <v>554</v>
      </c>
      <c r="F86" s="75">
        <v>480</v>
      </c>
      <c r="G86" s="75">
        <v>480</v>
      </c>
      <c r="H86" s="1"/>
      <c r="I86" s="1"/>
      <c r="J86" s="1"/>
    </row>
    <row r="87" spans="1:10" x14ac:dyDescent="0.25">
      <c r="A87" s="1"/>
      <c r="B87" s="73" t="s">
        <v>593</v>
      </c>
      <c r="C87" s="73" t="s">
        <v>965</v>
      </c>
      <c r="D87" s="73" t="s">
        <v>39</v>
      </c>
      <c r="E87" s="74" t="s">
        <v>554</v>
      </c>
      <c r="F87" s="75">
        <v>141.6</v>
      </c>
      <c r="G87" s="75">
        <v>141.6</v>
      </c>
      <c r="H87" s="1"/>
      <c r="I87" s="1"/>
      <c r="J87" s="1"/>
    </row>
    <row r="88" spans="1:10" x14ac:dyDescent="0.25">
      <c r="A88" s="1"/>
      <c r="B88" s="73" t="s">
        <v>600</v>
      </c>
      <c r="C88" s="73" t="s">
        <v>1128</v>
      </c>
      <c r="D88" s="73" t="s">
        <v>1129</v>
      </c>
      <c r="E88" s="74" t="s">
        <v>555</v>
      </c>
      <c r="F88" s="75"/>
      <c r="G88" s="75">
        <v>0</v>
      </c>
      <c r="H88" s="1"/>
      <c r="I88" s="1"/>
      <c r="J88" s="1"/>
    </row>
    <row r="89" spans="1:10" x14ac:dyDescent="0.25">
      <c r="A89" s="1"/>
      <c r="B89" s="73" t="s">
        <v>600</v>
      </c>
      <c r="C89" s="73" t="s">
        <v>1128</v>
      </c>
      <c r="D89" s="73" t="s">
        <v>1130</v>
      </c>
      <c r="E89" s="74" t="s">
        <v>555</v>
      </c>
      <c r="F89" s="75"/>
      <c r="G89" s="75">
        <v>0</v>
      </c>
      <c r="H89" s="1"/>
      <c r="I89" s="1"/>
      <c r="J89" s="1"/>
    </row>
    <row r="90" spans="1:10" x14ac:dyDescent="0.25">
      <c r="A90" s="1"/>
      <c r="B90" s="73" t="s">
        <v>572</v>
      </c>
      <c r="C90" s="73" t="s">
        <v>1131</v>
      </c>
      <c r="D90" s="73" t="s">
        <v>1131</v>
      </c>
      <c r="E90" s="74" t="s">
        <v>556</v>
      </c>
      <c r="F90" s="75">
        <v>809.65</v>
      </c>
      <c r="G90" s="75">
        <v>809.65</v>
      </c>
      <c r="H90" s="1"/>
      <c r="I90" s="1"/>
      <c r="J90" s="1"/>
    </row>
    <row r="91" spans="1:10" x14ac:dyDescent="0.25">
      <c r="A91" s="1"/>
      <c r="B91" s="73" t="s">
        <v>340</v>
      </c>
      <c r="C91" s="73" t="s">
        <v>1028</v>
      </c>
      <c r="D91" s="73" t="s">
        <v>39</v>
      </c>
      <c r="E91" s="74" t="s">
        <v>557</v>
      </c>
      <c r="F91" s="75">
        <v>209.5</v>
      </c>
      <c r="G91" s="75">
        <v>209.5</v>
      </c>
      <c r="H91" s="1"/>
      <c r="I91" s="1"/>
      <c r="J91" s="1"/>
    </row>
    <row r="92" spans="1:10" x14ac:dyDescent="0.25">
      <c r="A92" s="1"/>
      <c r="B92" s="73" t="s">
        <v>573</v>
      </c>
      <c r="C92" s="73" t="s">
        <v>1029</v>
      </c>
      <c r="D92" s="73" t="s">
        <v>39</v>
      </c>
      <c r="E92" s="74" t="s">
        <v>557</v>
      </c>
      <c r="F92" s="75">
        <v>256.3</v>
      </c>
      <c r="G92" s="75">
        <v>256.3</v>
      </c>
      <c r="H92" s="1"/>
      <c r="I92" s="1"/>
      <c r="J92" s="1"/>
    </row>
    <row r="93" spans="1:10" x14ac:dyDescent="0.25">
      <c r="A93" s="1"/>
      <c r="B93" s="73" t="s">
        <v>580</v>
      </c>
      <c r="C93" s="73" t="s">
        <v>966</v>
      </c>
      <c r="D93" s="73" t="s">
        <v>398</v>
      </c>
      <c r="E93" s="74" t="s">
        <v>554</v>
      </c>
      <c r="F93" s="75">
        <v>83.6</v>
      </c>
      <c r="G93" s="75">
        <v>83.6</v>
      </c>
      <c r="H93" s="1"/>
      <c r="I93" s="1"/>
      <c r="J93" s="1"/>
    </row>
    <row r="94" spans="1:10" x14ac:dyDescent="0.25">
      <c r="A94" s="1"/>
      <c r="B94" s="73" t="s">
        <v>562</v>
      </c>
      <c r="C94" s="73" t="s">
        <v>967</v>
      </c>
      <c r="D94" s="73" t="s">
        <v>39</v>
      </c>
      <c r="E94" s="74" t="s">
        <v>554</v>
      </c>
      <c r="F94" s="75">
        <v>441.6</v>
      </c>
      <c r="G94" s="75">
        <v>441.6</v>
      </c>
      <c r="H94" s="1"/>
      <c r="I94" s="1"/>
      <c r="J94" s="1"/>
    </row>
    <row r="95" spans="1:10" x14ac:dyDescent="0.25">
      <c r="A95" s="1"/>
      <c r="B95" s="73" t="s">
        <v>581</v>
      </c>
      <c r="C95" s="73" t="s">
        <v>968</v>
      </c>
      <c r="D95" s="73" t="s">
        <v>39</v>
      </c>
      <c r="E95" s="74" t="s">
        <v>554</v>
      </c>
      <c r="F95" s="75">
        <v>444</v>
      </c>
      <c r="G95" s="75">
        <v>444</v>
      </c>
      <c r="H95" s="1"/>
      <c r="I95" s="1"/>
      <c r="J95" s="1"/>
    </row>
    <row r="96" spans="1:10" x14ac:dyDescent="0.25">
      <c r="A96" s="1"/>
      <c r="B96" s="73" t="s">
        <v>558</v>
      </c>
      <c r="C96" s="73" t="s">
        <v>969</v>
      </c>
      <c r="D96" s="73" t="s">
        <v>39</v>
      </c>
      <c r="E96" s="74" t="s">
        <v>554</v>
      </c>
      <c r="F96" s="75">
        <v>4331.1000000000004</v>
      </c>
      <c r="G96" s="75">
        <v>4331.1000000000004</v>
      </c>
      <c r="H96" s="1"/>
      <c r="I96" s="1"/>
      <c r="J96" s="1"/>
    </row>
    <row r="97" spans="1:10" x14ac:dyDescent="0.25">
      <c r="A97" s="1"/>
      <c r="B97" s="73" t="s">
        <v>567</v>
      </c>
      <c r="C97" s="73" t="s">
        <v>1132</v>
      </c>
      <c r="D97" s="73" t="s">
        <v>39</v>
      </c>
      <c r="E97" s="74" t="s">
        <v>555</v>
      </c>
      <c r="F97" s="75">
        <v>48.45</v>
      </c>
      <c r="G97" s="75">
        <v>48.45</v>
      </c>
      <c r="H97" s="1"/>
      <c r="I97" s="1"/>
      <c r="J97" s="1"/>
    </row>
    <row r="98" spans="1:10" x14ac:dyDescent="0.25">
      <c r="A98" s="1"/>
      <c r="B98" s="73" t="s">
        <v>567</v>
      </c>
      <c r="C98" s="73" t="s">
        <v>1133</v>
      </c>
      <c r="D98" s="73" t="s">
        <v>39</v>
      </c>
      <c r="E98" s="74" t="s">
        <v>555</v>
      </c>
      <c r="F98" s="75">
        <v>112.85</v>
      </c>
      <c r="G98" s="75">
        <v>112.85</v>
      </c>
      <c r="H98" s="1"/>
      <c r="I98" s="1"/>
      <c r="J98" s="1"/>
    </row>
    <row r="99" spans="1:10" x14ac:dyDescent="0.25">
      <c r="A99" s="1"/>
      <c r="B99" s="73" t="s">
        <v>564</v>
      </c>
      <c r="C99" s="73" t="s">
        <v>970</v>
      </c>
      <c r="D99" s="73" t="s">
        <v>39</v>
      </c>
      <c r="E99" s="74" t="s">
        <v>554</v>
      </c>
      <c r="F99" s="75">
        <v>2121.9</v>
      </c>
      <c r="G99" s="75">
        <v>2121.9</v>
      </c>
      <c r="H99" s="1"/>
      <c r="I99" s="1"/>
      <c r="J99" s="1"/>
    </row>
    <row r="100" spans="1:10" x14ac:dyDescent="0.25">
      <c r="A100" s="1"/>
      <c r="B100" s="73" t="s">
        <v>568</v>
      </c>
      <c r="C100" s="73" t="s">
        <v>971</v>
      </c>
      <c r="D100" s="73" t="s">
        <v>39</v>
      </c>
      <c r="E100" s="74" t="s">
        <v>554</v>
      </c>
      <c r="F100" s="75">
        <v>84.1</v>
      </c>
      <c r="G100" s="75">
        <v>84.1</v>
      </c>
      <c r="H100" s="1"/>
      <c r="I100" s="1"/>
      <c r="J100" s="1"/>
    </row>
    <row r="101" spans="1:10" x14ac:dyDescent="0.25">
      <c r="A101" s="1"/>
      <c r="B101" s="73" t="s">
        <v>594</v>
      </c>
      <c r="C101" s="73" t="s">
        <v>1134</v>
      </c>
      <c r="D101" s="73" t="s">
        <v>39</v>
      </c>
      <c r="E101" s="74" t="s">
        <v>556</v>
      </c>
      <c r="F101" s="75">
        <v>2600.85</v>
      </c>
      <c r="G101" s="75">
        <v>2600.85</v>
      </c>
      <c r="H101" s="1"/>
      <c r="I101" s="1"/>
      <c r="J101" s="1"/>
    </row>
    <row r="102" spans="1:10" x14ac:dyDescent="0.25">
      <c r="A102" s="1"/>
      <c r="B102" s="73" t="s">
        <v>74</v>
      </c>
      <c r="C102" s="73" t="s">
        <v>144</v>
      </c>
      <c r="D102" s="73" t="s">
        <v>39</v>
      </c>
      <c r="E102" s="74" t="s">
        <v>554</v>
      </c>
      <c r="F102" s="75">
        <v>12265.85</v>
      </c>
      <c r="G102" s="75">
        <v>12265.85</v>
      </c>
      <c r="H102" s="1"/>
      <c r="I102" s="1"/>
      <c r="J102" s="1"/>
    </row>
    <row r="103" spans="1:10" x14ac:dyDescent="0.25">
      <c r="A103" s="1"/>
      <c r="B103" s="73" t="s">
        <v>74</v>
      </c>
      <c r="C103" s="73" t="s">
        <v>1135</v>
      </c>
      <c r="D103" s="73" t="s">
        <v>39</v>
      </c>
      <c r="E103" s="74" t="s">
        <v>556</v>
      </c>
      <c r="F103" s="75">
        <v>2105.1999999999998</v>
      </c>
      <c r="G103" s="75">
        <v>2105.1999999999998</v>
      </c>
      <c r="H103" s="1"/>
      <c r="I103" s="1"/>
      <c r="J103" s="1"/>
    </row>
    <row r="104" spans="1:10" x14ac:dyDescent="0.25">
      <c r="A104" s="1"/>
      <c r="B104" s="73" t="s">
        <v>74</v>
      </c>
      <c r="C104" s="73" t="s">
        <v>1136</v>
      </c>
      <c r="D104" s="73" t="s">
        <v>39</v>
      </c>
      <c r="E104" s="74" t="s">
        <v>556</v>
      </c>
      <c r="F104" s="75">
        <v>608.79</v>
      </c>
      <c r="G104" s="75">
        <v>608.79</v>
      </c>
      <c r="H104" s="1"/>
      <c r="I104" s="1"/>
      <c r="J104" s="1"/>
    </row>
    <row r="105" spans="1:10" x14ac:dyDescent="0.25">
      <c r="A105" s="1"/>
      <c r="B105" s="73" t="s">
        <v>74</v>
      </c>
      <c r="C105" s="73" t="s">
        <v>151</v>
      </c>
      <c r="D105" s="73" t="s">
        <v>1115</v>
      </c>
      <c r="E105" s="74" t="s">
        <v>555</v>
      </c>
      <c r="F105" s="75">
        <v>2682.6</v>
      </c>
      <c r="G105" s="75">
        <v>2682.6</v>
      </c>
      <c r="H105" s="1"/>
      <c r="I105" s="1"/>
      <c r="J105" s="1"/>
    </row>
    <row r="106" spans="1:10" x14ac:dyDescent="0.25">
      <c r="A106" s="1"/>
      <c r="B106" s="73" t="s">
        <v>74</v>
      </c>
      <c r="C106" s="73" t="s">
        <v>151</v>
      </c>
      <c r="D106" s="73" t="s">
        <v>1116</v>
      </c>
      <c r="E106" s="74" t="s">
        <v>555</v>
      </c>
      <c r="F106" s="75">
        <v>2685.2</v>
      </c>
      <c r="G106" s="75">
        <v>2685.2</v>
      </c>
      <c r="H106" s="1"/>
      <c r="I106" s="1"/>
      <c r="J106" s="1"/>
    </row>
    <row r="107" spans="1:10" x14ac:dyDescent="0.25">
      <c r="A107" s="1"/>
      <c r="B107" s="73" t="s">
        <v>74</v>
      </c>
      <c r="C107" s="73" t="s">
        <v>151</v>
      </c>
      <c r="D107" s="73" t="s">
        <v>412</v>
      </c>
      <c r="E107" s="74" t="s">
        <v>555</v>
      </c>
      <c r="F107" s="75">
        <v>2750.9</v>
      </c>
      <c r="G107" s="75">
        <v>2750.9</v>
      </c>
      <c r="H107" s="1"/>
      <c r="I107" s="1"/>
      <c r="J107" s="1"/>
    </row>
    <row r="108" spans="1:10" x14ac:dyDescent="0.25">
      <c r="A108" s="1"/>
      <c r="B108" s="73" t="s">
        <v>74</v>
      </c>
      <c r="C108" s="73" t="s">
        <v>151</v>
      </c>
      <c r="D108" s="73" t="s">
        <v>331</v>
      </c>
      <c r="E108" s="74" t="s">
        <v>555</v>
      </c>
      <c r="F108" s="75">
        <v>4902.75</v>
      </c>
      <c r="G108" s="75">
        <v>4902.75</v>
      </c>
      <c r="H108" s="1"/>
      <c r="I108" s="1"/>
      <c r="J108" s="1"/>
    </row>
    <row r="109" spans="1:10" x14ac:dyDescent="0.25">
      <c r="A109" s="1"/>
      <c r="B109" s="73" t="s">
        <v>74</v>
      </c>
      <c r="C109" s="73" t="s">
        <v>154</v>
      </c>
      <c r="D109" s="73" t="s">
        <v>1123</v>
      </c>
      <c r="E109" s="74" t="s">
        <v>555</v>
      </c>
      <c r="F109" s="75">
        <v>2309.4499999999998</v>
      </c>
      <c r="G109" s="75">
        <v>2309.4499999999998</v>
      </c>
      <c r="H109" s="1"/>
      <c r="I109" s="1"/>
      <c r="J109" s="1"/>
    </row>
    <row r="110" spans="1:10" x14ac:dyDescent="0.25">
      <c r="A110" s="1"/>
      <c r="B110" s="73" t="s">
        <v>74</v>
      </c>
      <c r="C110" s="73" t="s">
        <v>154</v>
      </c>
      <c r="D110" s="73" t="s">
        <v>331</v>
      </c>
      <c r="E110" s="74" t="s">
        <v>555</v>
      </c>
      <c r="F110" s="75">
        <v>1291.6500000000001</v>
      </c>
      <c r="G110" s="75">
        <v>1291.6500000000001</v>
      </c>
      <c r="H110" s="1"/>
      <c r="I110" s="1"/>
      <c r="J110" s="1"/>
    </row>
    <row r="111" spans="1:10" x14ac:dyDescent="0.25">
      <c r="A111" s="1"/>
      <c r="B111" s="73" t="s">
        <v>74</v>
      </c>
      <c r="C111" s="73" t="s">
        <v>972</v>
      </c>
      <c r="D111" s="73" t="s">
        <v>39</v>
      </c>
      <c r="E111" s="74" t="s">
        <v>554</v>
      </c>
      <c r="F111" s="75">
        <v>245.1</v>
      </c>
      <c r="G111" s="75">
        <v>245.1</v>
      </c>
      <c r="H111" s="1"/>
      <c r="I111" s="1"/>
      <c r="J111" s="1"/>
    </row>
    <row r="112" spans="1:10" x14ac:dyDescent="0.25">
      <c r="A112" s="1"/>
      <c r="B112" s="73" t="s">
        <v>574</v>
      </c>
      <c r="C112" s="73" t="s">
        <v>1137</v>
      </c>
      <c r="D112" s="73" t="s">
        <v>39</v>
      </c>
      <c r="E112" s="74" t="s">
        <v>556</v>
      </c>
      <c r="F112" s="75">
        <v>1.65</v>
      </c>
      <c r="G112" s="75">
        <v>1.65</v>
      </c>
      <c r="H112" s="1"/>
      <c r="I112" s="1"/>
      <c r="J112" s="1"/>
    </row>
    <row r="113" spans="1:10" x14ac:dyDescent="0.25">
      <c r="A113" s="1"/>
      <c r="B113" s="73" t="s">
        <v>560</v>
      </c>
      <c r="C113" s="73" t="s">
        <v>973</v>
      </c>
      <c r="D113" s="73" t="s">
        <v>39</v>
      </c>
      <c r="E113" s="74" t="s">
        <v>554</v>
      </c>
      <c r="F113" s="75">
        <v>1941.25</v>
      </c>
      <c r="G113" s="75">
        <v>1941.25</v>
      </c>
      <c r="H113" s="1"/>
      <c r="I113" s="1"/>
      <c r="J113" s="1"/>
    </row>
    <row r="114" spans="1:10" x14ac:dyDescent="0.25">
      <c r="A114" s="1"/>
      <c r="B114" s="73" t="s">
        <v>576</v>
      </c>
      <c r="C114" s="73" t="s">
        <v>974</v>
      </c>
      <c r="D114" s="73" t="s">
        <v>39</v>
      </c>
      <c r="E114" s="74" t="s">
        <v>554</v>
      </c>
      <c r="F114" s="75">
        <v>49.25</v>
      </c>
      <c r="G114" s="75">
        <v>49.25</v>
      </c>
      <c r="H114" s="1"/>
      <c r="I114" s="1"/>
      <c r="J114" s="1"/>
    </row>
    <row r="115" spans="1:10" x14ac:dyDescent="0.25">
      <c r="A115" s="1"/>
      <c r="B115" s="73" t="s">
        <v>595</v>
      </c>
      <c r="C115" s="73" t="s">
        <v>1138</v>
      </c>
      <c r="D115" s="73" t="s">
        <v>39</v>
      </c>
      <c r="E115" s="74" t="s">
        <v>556</v>
      </c>
      <c r="F115" s="75">
        <v>141.80000000000001</v>
      </c>
      <c r="G115" s="75">
        <v>141.80000000000001</v>
      </c>
      <c r="H115" s="1"/>
      <c r="I115" s="1"/>
      <c r="J115" s="1"/>
    </row>
    <row r="116" spans="1:10" x14ac:dyDescent="0.25">
      <c r="A116" s="1"/>
      <c r="B116" s="73" t="s">
        <v>389</v>
      </c>
      <c r="C116" s="73" t="s">
        <v>1139</v>
      </c>
      <c r="D116" s="73" t="s">
        <v>39</v>
      </c>
      <c r="E116" s="74" t="s">
        <v>555</v>
      </c>
      <c r="F116" s="75">
        <v>946.85</v>
      </c>
      <c r="G116" s="75">
        <v>946.85</v>
      </c>
      <c r="H116" s="1"/>
      <c r="I116" s="1"/>
      <c r="J116" s="1"/>
    </row>
    <row r="117" spans="1:10" x14ac:dyDescent="0.25">
      <c r="A117" s="1"/>
      <c r="B117" s="73" t="s">
        <v>582</v>
      </c>
      <c r="C117" s="73" t="s">
        <v>1038</v>
      </c>
      <c r="D117" s="73" t="s">
        <v>39</v>
      </c>
      <c r="E117" s="74" t="s">
        <v>556</v>
      </c>
      <c r="F117" s="75">
        <v>153.93549999999999</v>
      </c>
      <c r="G117" s="75">
        <v>153.93549999999999</v>
      </c>
      <c r="H117" s="1"/>
      <c r="I117" s="1"/>
      <c r="J117" s="1"/>
    </row>
    <row r="118" spans="1:10" x14ac:dyDescent="0.25">
      <c r="A118" s="1"/>
      <c r="B118" s="73" t="s">
        <v>157</v>
      </c>
      <c r="C118" s="73" t="s">
        <v>975</v>
      </c>
      <c r="D118" s="73" t="s">
        <v>39</v>
      </c>
      <c r="E118" s="74" t="s">
        <v>554</v>
      </c>
      <c r="F118" s="75">
        <v>133.6</v>
      </c>
      <c r="G118" s="75">
        <v>133.6</v>
      </c>
      <c r="H118" s="1"/>
      <c r="I118" s="1"/>
      <c r="J118" s="1"/>
    </row>
    <row r="119" spans="1:10" x14ac:dyDescent="0.25">
      <c r="A119" s="1"/>
      <c r="B119" s="73" t="s">
        <v>157</v>
      </c>
      <c r="C119" s="73" t="s">
        <v>976</v>
      </c>
      <c r="D119" s="73" t="s">
        <v>39</v>
      </c>
      <c r="E119" s="74" t="s">
        <v>554</v>
      </c>
      <c r="F119" s="75">
        <v>5721.25</v>
      </c>
      <c r="G119" s="75">
        <v>5721.25</v>
      </c>
      <c r="H119" s="1"/>
      <c r="I119" s="1"/>
      <c r="J119" s="1"/>
    </row>
    <row r="120" spans="1:10" x14ac:dyDescent="0.25">
      <c r="A120" s="1"/>
      <c r="B120" s="73" t="s">
        <v>157</v>
      </c>
      <c r="C120" s="73" t="s">
        <v>176</v>
      </c>
      <c r="D120" s="73" t="s">
        <v>39</v>
      </c>
      <c r="E120" s="74" t="s">
        <v>554</v>
      </c>
      <c r="F120" s="75">
        <v>2188.4</v>
      </c>
      <c r="G120" s="75">
        <v>2188.4</v>
      </c>
      <c r="H120" s="1"/>
      <c r="I120" s="1"/>
      <c r="J120" s="1"/>
    </row>
    <row r="121" spans="1:10" x14ac:dyDescent="0.25">
      <c r="A121" s="1"/>
      <c r="B121" s="73" t="s">
        <v>157</v>
      </c>
      <c r="C121" s="73" t="s">
        <v>977</v>
      </c>
      <c r="D121" s="73" t="s">
        <v>39</v>
      </c>
      <c r="E121" s="74" t="s">
        <v>554</v>
      </c>
      <c r="F121" s="75">
        <v>238.25</v>
      </c>
      <c r="G121" s="75">
        <v>238.25</v>
      </c>
      <c r="H121" s="1"/>
      <c r="I121" s="1"/>
      <c r="J121" s="1"/>
    </row>
    <row r="122" spans="1:10" x14ac:dyDescent="0.25">
      <c r="A122" s="1"/>
      <c r="B122" s="73" t="s">
        <v>178</v>
      </c>
      <c r="C122" s="73" t="s">
        <v>1041</v>
      </c>
      <c r="D122" s="73" t="s">
        <v>39</v>
      </c>
      <c r="E122" s="74" t="s">
        <v>557</v>
      </c>
      <c r="F122" s="75">
        <v>1656.7</v>
      </c>
      <c r="G122" s="75">
        <v>1656.7</v>
      </c>
      <c r="H122" s="1"/>
      <c r="I122" s="1"/>
      <c r="J122" s="1"/>
    </row>
    <row r="123" spans="1:10" x14ac:dyDescent="0.25">
      <c r="A123" s="1"/>
      <c r="B123" s="73" t="s">
        <v>178</v>
      </c>
      <c r="C123" s="73" t="s">
        <v>1042</v>
      </c>
      <c r="D123" s="73" t="s">
        <v>39</v>
      </c>
      <c r="E123" s="74" t="s">
        <v>557</v>
      </c>
      <c r="F123" s="75">
        <v>1367.2</v>
      </c>
      <c r="G123" s="75">
        <v>1367.2</v>
      </c>
      <c r="H123" s="1"/>
      <c r="I123" s="1"/>
      <c r="J123" s="1"/>
    </row>
    <row r="124" spans="1:10" x14ac:dyDescent="0.25">
      <c r="A124" s="1"/>
      <c r="B124" s="73" t="s">
        <v>178</v>
      </c>
      <c r="C124" s="73" t="s">
        <v>979</v>
      </c>
      <c r="D124" s="73" t="s">
        <v>39</v>
      </c>
      <c r="E124" s="74" t="s">
        <v>554</v>
      </c>
      <c r="F124" s="75">
        <v>1874.2</v>
      </c>
      <c r="G124" s="75">
        <v>1874.2</v>
      </c>
      <c r="H124" s="1"/>
      <c r="I124" s="1"/>
      <c r="J124" s="1"/>
    </row>
    <row r="125" spans="1:10" x14ac:dyDescent="0.25">
      <c r="A125" s="1"/>
      <c r="B125" s="73" t="s">
        <v>178</v>
      </c>
      <c r="C125" s="73" t="s">
        <v>982</v>
      </c>
      <c r="D125" s="73" t="s">
        <v>398</v>
      </c>
      <c r="E125" s="74" t="s">
        <v>554</v>
      </c>
      <c r="F125" s="75">
        <v>7.2</v>
      </c>
      <c r="G125" s="75">
        <v>7.2</v>
      </c>
      <c r="H125" s="1"/>
      <c r="I125" s="1"/>
      <c r="J125" s="1"/>
    </row>
    <row r="126" spans="1:10" x14ac:dyDescent="0.25">
      <c r="A126" s="1"/>
      <c r="B126" s="73" t="s">
        <v>178</v>
      </c>
      <c r="C126" s="73" t="s">
        <v>983</v>
      </c>
      <c r="D126" s="73" t="s">
        <v>39</v>
      </c>
      <c r="E126" s="74" t="s">
        <v>554</v>
      </c>
      <c r="F126" s="75">
        <v>373.2</v>
      </c>
      <c r="G126" s="75">
        <v>373.2</v>
      </c>
      <c r="H126" s="1"/>
      <c r="I126" s="1"/>
      <c r="J126" s="1"/>
    </row>
    <row r="127" spans="1:10" x14ac:dyDescent="0.25">
      <c r="A127" s="1"/>
      <c r="B127" s="73" t="s">
        <v>178</v>
      </c>
      <c r="C127" s="73" t="s">
        <v>179</v>
      </c>
      <c r="D127" s="73" t="s">
        <v>39</v>
      </c>
      <c r="E127" s="74" t="s">
        <v>554</v>
      </c>
      <c r="F127" s="75">
        <v>5577.35</v>
      </c>
      <c r="G127" s="75">
        <v>5577.35</v>
      </c>
      <c r="H127" s="1"/>
      <c r="I127" s="1"/>
      <c r="J127" s="1"/>
    </row>
    <row r="128" spans="1:10" x14ac:dyDescent="0.25">
      <c r="A128" s="1"/>
      <c r="B128" s="73" t="s">
        <v>178</v>
      </c>
      <c r="C128" s="73" t="s">
        <v>182</v>
      </c>
      <c r="D128" s="73" t="s">
        <v>39</v>
      </c>
      <c r="E128" s="74" t="s">
        <v>554</v>
      </c>
      <c r="F128" s="75">
        <v>3022.05</v>
      </c>
      <c r="G128" s="75">
        <v>3022.05</v>
      </c>
      <c r="H128" s="1"/>
      <c r="I128" s="1"/>
      <c r="J128" s="1"/>
    </row>
    <row r="129" spans="1:10" x14ac:dyDescent="0.25">
      <c r="A129" s="1"/>
      <c r="B129" s="73" t="s">
        <v>178</v>
      </c>
      <c r="C129" s="73" t="s">
        <v>984</v>
      </c>
      <c r="D129" s="73" t="s">
        <v>39</v>
      </c>
      <c r="E129" s="74" t="s">
        <v>554</v>
      </c>
      <c r="F129" s="75">
        <v>1493.75</v>
      </c>
      <c r="G129" s="75">
        <v>1493.75</v>
      </c>
      <c r="H129" s="1"/>
      <c r="I129" s="1"/>
      <c r="J129" s="1"/>
    </row>
    <row r="130" spans="1:10" x14ac:dyDescent="0.25">
      <c r="A130" s="1"/>
      <c r="B130" s="73" t="s">
        <v>178</v>
      </c>
      <c r="C130" s="73" t="s">
        <v>1140</v>
      </c>
      <c r="D130" s="73" t="s">
        <v>1141</v>
      </c>
      <c r="E130" s="74" t="s">
        <v>556</v>
      </c>
      <c r="F130" s="75">
        <v>1088.8499999999999</v>
      </c>
      <c r="G130" s="75">
        <v>1088.8499999999999</v>
      </c>
      <c r="H130" s="1"/>
      <c r="I130" s="1"/>
      <c r="J130" s="1"/>
    </row>
    <row r="131" spans="1:10" x14ac:dyDescent="0.25">
      <c r="A131" s="1"/>
      <c r="B131" s="73" t="s">
        <v>178</v>
      </c>
      <c r="C131" s="73" t="s">
        <v>1044</v>
      </c>
      <c r="D131" s="73" t="s">
        <v>39</v>
      </c>
      <c r="E131" s="74" t="s">
        <v>556</v>
      </c>
      <c r="F131" s="75">
        <v>1458.4</v>
      </c>
      <c r="G131" s="75">
        <v>1458.4</v>
      </c>
      <c r="H131" s="1"/>
      <c r="I131" s="1"/>
      <c r="J131" s="1"/>
    </row>
    <row r="132" spans="1:10" x14ac:dyDescent="0.25">
      <c r="A132" s="1"/>
      <c r="B132" s="73" t="s">
        <v>178</v>
      </c>
      <c r="C132" s="73" t="s">
        <v>1142</v>
      </c>
      <c r="D132" s="73" t="s">
        <v>188</v>
      </c>
      <c r="E132" s="74" t="s">
        <v>555</v>
      </c>
      <c r="F132" s="75"/>
      <c r="G132" s="75">
        <v>0</v>
      </c>
      <c r="H132" s="1"/>
      <c r="I132" s="1"/>
      <c r="J132" s="1"/>
    </row>
    <row r="133" spans="1:10" x14ac:dyDescent="0.25">
      <c r="A133" s="1"/>
      <c r="B133" s="73" t="s">
        <v>178</v>
      </c>
      <c r="C133" s="73" t="s">
        <v>1142</v>
      </c>
      <c r="D133" s="73" t="s">
        <v>1143</v>
      </c>
      <c r="E133" s="74" t="s">
        <v>555</v>
      </c>
      <c r="F133" s="75"/>
      <c r="G133" s="75">
        <v>0</v>
      </c>
      <c r="H133" s="1"/>
      <c r="I133" s="1"/>
      <c r="J133" s="1"/>
    </row>
    <row r="134" spans="1:10" x14ac:dyDescent="0.25">
      <c r="A134" s="1"/>
      <c r="B134" s="73" t="s">
        <v>178</v>
      </c>
      <c r="C134" s="73" t="s">
        <v>1142</v>
      </c>
      <c r="D134" s="73" t="s">
        <v>1144</v>
      </c>
      <c r="E134" s="74" t="s">
        <v>555</v>
      </c>
      <c r="F134" s="75"/>
      <c r="G134" s="75">
        <v>0</v>
      </c>
      <c r="H134" s="1"/>
      <c r="I134" s="1"/>
      <c r="J134" s="1"/>
    </row>
    <row r="135" spans="1:10" x14ac:dyDescent="0.25">
      <c r="A135" s="1"/>
      <c r="B135" s="73" t="s">
        <v>178</v>
      </c>
      <c r="C135" s="73" t="s">
        <v>191</v>
      </c>
      <c r="D135" s="73" t="s">
        <v>192</v>
      </c>
      <c r="E135" s="74" t="s">
        <v>555</v>
      </c>
      <c r="F135" s="75"/>
      <c r="G135" s="75">
        <v>0</v>
      </c>
      <c r="H135" s="1"/>
      <c r="I135" s="1"/>
      <c r="J135" s="1"/>
    </row>
    <row r="136" spans="1:10" x14ac:dyDescent="0.25">
      <c r="A136" s="1"/>
      <c r="B136" s="73" t="s">
        <v>178</v>
      </c>
      <c r="C136" s="73" t="s">
        <v>194</v>
      </c>
      <c r="D136" s="73" t="s">
        <v>412</v>
      </c>
      <c r="E136" s="74" t="s">
        <v>555</v>
      </c>
      <c r="F136" s="75">
        <v>2629</v>
      </c>
      <c r="G136" s="75">
        <v>2629</v>
      </c>
      <c r="H136" s="1"/>
      <c r="I136" s="1"/>
      <c r="J136" s="1"/>
    </row>
    <row r="137" spans="1:10" x14ac:dyDescent="0.25">
      <c r="A137" s="1"/>
      <c r="B137" s="73" t="s">
        <v>178</v>
      </c>
      <c r="C137" s="73" t="s">
        <v>194</v>
      </c>
      <c r="D137" s="73" t="s">
        <v>130</v>
      </c>
      <c r="E137" s="74" t="s">
        <v>555</v>
      </c>
      <c r="F137" s="75"/>
      <c r="G137" s="75">
        <v>0</v>
      </c>
      <c r="H137" s="1"/>
      <c r="I137" s="1"/>
      <c r="J137" s="1"/>
    </row>
    <row r="138" spans="1:10" x14ac:dyDescent="0.25">
      <c r="A138" s="1"/>
      <c r="B138" s="73" t="s">
        <v>178</v>
      </c>
      <c r="C138" s="73" t="s">
        <v>194</v>
      </c>
      <c r="D138" s="73" t="s">
        <v>1145</v>
      </c>
      <c r="E138" s="74" t="s">
        <v>555</v>
      </c>
      <c r="F138" s="75">
        <v>1274.6500000000001</v>
      </c>
      <c r="G138" s="75">
        <v>1274.6500000000001</v>
      </c>
      <c r="H138" s="1"/>
      <c r="I138" s="1"/>
      <c r="J138" s="1"/>
    </row>
    <row r="139" spans="1:10" x14ac:dyDescent="0.25">
      <c r="A139" s="1"/>
      <c r="B139" s="73" t="s">
        <v>1146</v>
      </c>
      <c r="C139" s="73" t="s">
        <v>1147</v>
      </c>
      <c r="D139" s="73" t="s">
        <v>39</v>
      </c>
      <c r="E139" s="74" t="s">
        <v>556</v>
      </c>
      <c r="F139" s="75">
        <v>187.934</v>
      </c>
      <c r="G139" s="75">
        <v>187.934</v>
      </c>
      <c r="H139" s="1"/>
      <c r="I139" s="1"/>
      <c r="J139" s="1"/>
    </row>
    <row r="140" spans="1:10" x14ac:dyDescent="0.25">
      <c r="A140" s="1"/>
      <c r="B140" s="73" t="s">
        <v>416</v>
      </c>
      <c r="C140" s="73" t="s">
        <v>1047</v>
      </c>
      <c r="D140" s="73" t="s">
        <v>39</v>
      </c>
      <c r="E140" s="74" t="s">
        <v>557</v>
      </c>
      <c r="F140" s="75">
        <v>617</v>
      </c>
      <c r="G140" s="75">
        <v>617</v>
      </c>
      <c r="H140" s="1"/>
      <c r="I140" s="1"/>
      <c r="J140" s="1"/>
    </row>
    <row r="141" spans="1:10" x14ac:dyDescent="0.25">
      <c r="A141" s="1"/>
      <c r="B141" s="73" t="s">
        <v>425</v>
      </c>
      <c r="C141" s="73" t="s">
        <v>1148</v>
      </c>
      <c r="D141" s="73" t="s">
        <v>39</v>
      </c>
      <c r="E141" s="74" t="s">
        <v>557</v>
      </c>
      <c r="F141" s="75">
        <v>1703.5</v>
      </c>
      <c r="G141" s="75">
        <v>1703.5</v>
      </c>
      <c r="H141" s="1"/>
      <c r="I141" s="1"/>
      <c r="J141" s="1"/>
    </row>
    <row r="142" spans="1:10" x14ac:dyDescent="0.25">
      <c r="A142" s="1"/>
      <c r="B142" s="73" t="s">
        <v>596</v>
      </c>
      <c r="C142" s="73" t="s">
        <v>1049</v>
      </c>
      <c r="D142" s="73" t="s">
        <v>39</v>
      </c>
      <c r="E142" s="74" t="s">
        <v>555</v>
      </c>
      <c r="F142" s="75">
        <v>80.3</v>
      </c>
      <c r="G142" s="75">
        <v>80.3</v>
      </c>
      <c r="H142" s="1"/>
      <c r="I142" s="1"/>
      <c r="J142" s="1"/>
    </row>
    <row r="143" spans="1:10" x14ac:dyDescent="0.25">
      <c r="A143" s="1"/>
      <c r="B143" s="73" t="s">
        <v>596</v>
      </c>
      <c r="C143" s="73" t="s">
        <v>1149</v>
      </c>
      <c r="D143" s="73" t="s">
        <v>39</v>
      </c>
      <c r="E143" s="74" t="s">
        <v>555</v>
      </c>
      <c r="F143" s="75">
        <v>33.6</v>
      </c>
      <c r="G143" s="75">
        <v>33.6</v>
      </c>
      <c r="H143" s="1"/>
      <c r="I143" s="1"/>
      <c r="J143" s="1"/>
    </row>
    <row r="144" spans="1:10" x14ac:dyDescent="0.25">
      <c r="A144" s="1"/>
      <c r="B144" s="73" t="s">
        <v>596</v>
      </c>
      <c r="C144" s="73" t="s">
        <v>1150</v>
      </c>
      <c r="D144" s="73" t="s">
        <v>39</v>
      </c>
      <c r="E144" s="74" t="s">
        <v>555</v>
      </c>
      <c r="F144" s="75">
        <v>55.5</v>
      </c>
      <c r="G144" s="75">
        <v>55.5</v>
      </c>
      <c r="H144" s="1"/>
      <c r="I144" s="1"/>
      <c r="J144" s="1"/>
    </row>
    <row r="145" spans="1:10" x14ac:dyDescent="0.25">
      <c r="A145" s="1"/>
      <c r="B145" s="73" t="s">
        <v>596</v>
      </c>
      <c r="C145" s="73" t="s">
        <v>1151</v>
      </c>
      <c r="D145" s="73" t="s">
        <v>39</v>
      </c>
      <c r="E145" s="74" t="s">
        <v>555</v>
      </c>
      <c r="F145" s="75">
        <v>52.05</v>
      </c>
      <c r="G145" s="75">
        <v>52.05</v>
      </c>
      <c r="H145" s="1"/>
      <c r="I145" s="1"/>
      <c r="J145" s="1"/>
    </row>
    <row r="146" spans="1:10" ht="28.5" x14ac:dyDescent="0.25">
      <c r="A146" s="1"/>
      <c r="B146" s="73" t="s">
        <v>80</v>
      </c>
      <c r="C146" s="73" t="s">
        <v>1152</v>
      </c>
      <c r="D146" s="73" t="s">
        <v>82</v>
      </c>
      <c r="E146" s="74" t="s">
        <v>555</v>
      </c>
      <c r="F146" s="75">
        <v>92.35</v>
      </c>
      <c r="G146" s="75">
        <v>92.35</v>
      </c>
      <c r="H146" s="1"/>
      <c r="I146" s="1"/>
      <c r="J146" s="1"/>
    </row>
    <row r="147" spans="1:10" ht="28.5" x14ac:dyDescent="0.25">
      <c r="A147" s="1"/>
      <c r="B147" s="73" t="s">
        <v>80</v>
      </c>
      <c r="C147" s="73" t="s">
        <v>1152</v>
      </c>
      <c r="D147" s="73" t="s">
        <v>1153</v>
      </c>
      <c r="E147" s="74" t="s">
        <v>555</v>
      </c>
      <c r="F147" s="75">
        <v>33.1</v>
      </c>
      <c r="G147" s="75">
        <v>33.1</v>
      </c>
      <c r="H147" s="1"/>
      <c r="I147" s="1"/>
      <c r="J147" s="1"/>
    </row>
    <row r="148" spans="1:10" x14ac:dyDescent="0.25">
      <c r="A148" s="1"/>
      <c r="B148" s="73" t="s">
        <v>597</v>
      </c>
      <c r="C148" s="73" t="s">
        <v>1053</v>
      </c>
      <c r="D148" s="73" t="s">
        <v>39</v>
      </c>
      <c r="E148" s="74" t="s">
        <v>556</v>
      </c>
      <c r="F148" s="75">
        <v>140.05000000000001</v>
      </c>
      <c r="G148" s="75">
        <v>140.05000000000001</v>
      </c>
      <c r="H148" s="1"/>
      <c r="I148" s="1"/>
      <c r="J148" s="1"/>
    </row>
    <row r="149" spans="1:10" x14ac:dyDescent="0.25">
      <c r="A149" s="1"/>
      <c r="B149" s="73" t="s">
        <v>199</v>
      </c>
      <c r="C149" s="73" t="s">
        <v>200</v>
      </c>
      <c r="D149" s="73" t="s">
        <v>1123</v>
      </c>
      <c r="E149" s="74" t="s">
        <v>555</v>
      </c>
      <c r="F149" s="75">
        <v>1215.25</v>
      </c>
      <c r="G149" s="75">
        <v>1215.25</v>
      </c>
      <c r="H149" s="1"/>
      <c r="I149" s="1"/>
      <c r="J149" s="1"/>
    </row>
    <row r="150" spans="1:10" x14ac:dyDescent="0.25">
      <c r="A150" s="1"/>
      <c r="B150" s="73" t="s">
        <v>199</v>
      </c>
      <c r="C150" s="73" t="s">
        <v>200</v>
      </c>
      <c r="D150" s="73" t="s">
        <v>1124</v>
      </c>
      <c r="E150" s="74" t="s">
        <v>555</v>
      </c>
      <c r="F150" s="75">
        <v>1005.35</v>
      </c>
      <c r="G150" s="75">
        <v>1005.35</v>
      </c>
      <c r="H150" s="1"/>
      <c r="I150" s="1"/>
      <c r="J150" s="1"/>
    </row>
    <row r="151" spans="1:10" x14ac:dyDescent="0.25">
      <c r="A151" s="1"/>
      <c r="B151" s="73" t="s">
        <v>199</v>
      </c>
      <c r="C151" s="73" t="s">
        <v>200</v>
      </c>
      <c r="D151" s="73" t="s">
        <v>412</v>
      </c>
      <c r="E151" s="74" t="s">
        <v>555</v>
      </c>
      <c r="F151" s="75">
        <v>1172.75</v>
      </c>
      <c r="G151" s="75">
        <v>1172.75</v>
      </c>
      <c r="H151" s="1"/>
      <c r="I151" s="1"/>
      <c r="J151" s="1"/>
    </row>
    <row r="152" spans="1:10" x14ac:dyDescent="0.25">
      <c r="A152" s="1"/>
      <c r="B152" s="73" t="s">
        <v>199</v>
      </c>
      <c r="C152" s="73" t="s">
        <v>200</v>
      </c>
      <c r="D152" s="73" t="s">
        <v>130</v>
      </c>
      <c r="E152" s="74" t="s">
        <v>555</v>
      </c>
      <c r="F152" s="75">
        <v>1015.7</v>
      </c>
      <c r="G152" s="75">
        <v>1015.7</v>
      </c>
      <c r="H152" s="1"/>
      <c r="I152" s="1"/>
      <c r="J152" s="1"/>
    </row>
    <row r="153" spans="1:10" x14ac:dyDescent="0.25">
      <c r="A153" s="1"/>
      <c r="B153" s="73" t="s">
        <v>486</v>
      </c>
      <c r="C153" s="73" t="s">
        <v>985</v>
      </c>
      <c r="D153" s="73" t="s">
        <v>39</v>
      </c>
      <c r="E153" s="74" t="s">
        <v>554</v>
      </c>
      <c r="F153" s="75">
        <v>2243.23</v>
      </c>
      <c r="G153" s="75">
        <v>2243.23</v>
      </c>
      <c r="H153" s="1"/>
      <c r="I153" s="1"/>
      <c r="J153" s="1"/>
    </row>
    <row r="154" spans="1:10" x14ac:dyDescent="0.25">
      <c r="A154" s="1"/>
      <c r="B154" s="73" t="s">
        <v>486</v>
      </c>
      <c r="C154" s="73" t="s">
        <v>986</v>
      </c>
      <c r="D154" s="73" t="s">
        <v>39</v>
      </c>
      <c r="E154" s="74" t="s">
        <v>554</v>
      </c>
      <c r="F154" s="75">
        <v>51.45</v>
      </c>
      <c r="G154" s="75">
        <v>51.45</v>
      </c>
      <c r="H154" s="1"/>
      <c r="I154" s="1"/>
      <c r="J154" s="1"/>
    </row>
    <row r="155" spans="1:10" x14ac:dyDescent="0.25">
      <c r="A155" s="1"/>
      <c r="B155" s="73" t="s">
        <v>495</v>
      </c>
      <c r="C155" s="73" t="s">
        <v>1154</v>
      </c>
      <c r="D155" s="73" t="s">
        <v>1155</v>
      </c>
      <c r="E155" s="74" t="s">
        <v>555</v>
      </c>
      <c r="F155" s="75">
        <v>4.5</v>
      </c>
      <c r="G155" s="75">
        <v>4.5</v>
      </c>
      <c r="H155" s="1"/>
      <c r="I155" s="1"/>
      <c r="J155" s="1"/>
    </row>
    <row r="156" spans="1:10" x14ac:dyDescent="0.25">
      <c r="A156" s="1"/>
      <c r="B156" s="73" t="s">
        <v>495</v>
      </c>
      <c r="C156" s="73" t="s">
        <v>1154</v>
      </c>
      <c r="D156" s="73" t="s">
        <v>1156</v>
      </c>
      <c r="E156" s="74" t="s">
        <v>555</v>
      </c>
      <c r="F156" s="75"/>
      <c r="G156" s="75">
        <v>0</v>
      </c>
      <c r="H156" s="1"/>
      <c r="I156" s="1"/>
      <c r="J156" s="1"/>
    </row>
    <row r="157" spans="1:10" x14ac:dyDescent="0.25">
      <c r="A157" s="1"/>
      <c r="B157" s="73" t="s">
        <v>495</v>
      </c>
      <c r="C157" s="73" t="s">
        <v>1154</v>
      </c>
      <c r="D157" s="73" t="s">
        <v>1157</v>
      </c>
      <c r="E157" s="74" t="s">
        <v>555</v>
      </c>
      <c r="F157" s="75"/>
      <c r="G157" s="75">
        <v>0</v>
      </c>
      <c r="H157" s="1"/>
      <c r="I157" s="1"/>
      <c r="J157" s="1"/>
    </row>
    <row r="158" spans="1:10" x14ac:dyDescent="0.25">
      <c r="A158" s="1"/>
      <c r="B158" s="73" t="s">
        <v>495</v>
      </c>
      <c r="C158" s="73" t="s">
        <v>1154</v>
      </c>
      <c r="D158" s="73" t="s">
        <v>496</v>
      </c>
      <c r="E158" s="74" t="s">
        <v>555</v>
      </c>
      <c r="F158" s="75"/>
      <c r="G158" s="75">
        <v>0</v>
      </c>
      <c r="H158" s="1"/>
      <c r="I158" s="1"/>
      <c r="J158" s="1"/>
    </row>
    <row r="159" spans="1:10" x14ac:dyDescent="0.25">
      <c r="A159" s="1"/>
      <c r="B159" s="73" t="s">
        <v>987</v>
      </c>
      <c r="C159" s="73" t="s">
        <v>988</v>
      </c>
      <c r="D159" s="73" t="s">
        <v>39</v>
      </c>
      <c r="E159" s="74" t="s">
        <v>554</v>
      </c>
      <c r="F159" s="75">
        <v>479.25</v>
      </c>
      <c r="G159" s="75">
        <v>479.25</v>
      </c>
      <c r="H159" s="1"/>
      <c r="I159" s="1"/>
      <c r="J159" s="1"/>
    </row>
    <row r="160" spans="1:10" x14ac:dyDescent="0.25">
      <c r="A160" s="1"/>
      <c r="B160" s="73" t="s">
        <v>987</v>
      </c>
      <c r="C160" s="73" t="s">
        <v>989</v>
      </c>
      <c r="D160" s="73" t="s">
        <v>39</v>
      </c>
      <c r="E160" s="74" t="s">
        <v>554</v>
      </c>
      <c r="F160" s="75">
        <v>162.44999999999999</v>
      </c>
      <c r="G160" s="75">
        <v>162.44999999999999</v>
      </c>
      <c r="H160" s="1"/>
      <c r="I160" s="1"/>
      <c r="J160" s="1"/>
    </row>
    <row r="161" spans="1:10" x14ac:dyDescent="0.25">
      <c r="A161" s="1"/>
      <c r="B161" s="73" t="s">
        <v>987</v>
      </c>
      <c r="C161" s="73" t="s">
        <v>990</v>
      </c>
      <c r="D161" s="73" t="s">
        <v>39</v>
      </c>
      <c r="E161" s="74" t="s">
        <v>554</v>
      </c>
      <c r="F161" s="75">
        <v>479.1</v>
      </c>
      <c r="G161" s="75">
        <v>479.1</v>
      </c>
      <c r="H161" s="1"/>
      <c r="I161" s="1"/>
      <c r="J161" s="1"/>
    </row>
    <row r="162" spans="1:10" x14ac:dyDescent="0.25">
      <c r="A162" s="1"/>
      <c r="B162" s="73" t="s">
        <v>99</v>
      </c>
      <c r="C162" s="73" t="s">
        <v>991</v>
      </c>
      <c r="D162" s="73" t="s">
        <v>39</v>
      </c>
      <c r="E162" s="74" t="s">
        <v>554</v>
      </c>
      <c r="F162" s="75">
        <v>91.2</v>
      </c>
      <c r="G162" s="75">
        <v>91.2</v>
      </c>
      <c r="H162" s="1"/>
      <c r="I162" s="1"/>
      <c r="J162" s="1"/>
    </row>
    <row r="163" spans="1:10" x14ac:dyDescent="0.25">
      <c r="A163" s="1"/>
      <c r="B163" s="73" t="s">
        <v>99</v>
      </c>
      <c r="C163" s="73" t="s">
        <v>1158</v>
      </c>
      <c r="D163" s="73" t="s">
        <v>39</v>
      </c>
      <c r="E163" s="74" t="s">
        <v>554</v>
      </c>
      <c r="F163" s="75"/>
      <c r="G163" s="75">
        <v>0</v>
      </c>
      <c r="H163" s="1"/>
      <c r="I163" s="1"/>
      <c r="J163" s="1"/>
    </row>
    <row r="164" spans="1:10" x14ac:dyDescent="0.25">
      <c r="A164" s="1"/>
      <c r="B164" s="73" t="s">
        <v>99</v>
      </c>
      <c r="C164" s="73" t="s">
        <v>202</v>
      </c>
      <c r="D164" s="73" t="s">
        <v>39</v>
      </c>
      <c r="E164" s="74" t="s">
        <v>554</v>
      </c>
      <c r="F164" s="75">
        <v>3946.8</v>
      </c>
      <c r="G164" s="75">
        <v>3946.8</v>
      </c>
      <c r="H164" s="1"/>
      <c r="I164" s="1"/>
      <c r="J164" s="1"/>
    </row>
    <row r="165" spans="1:10" x14ac:dyDescent="0.25">
      <c r="A165" s="1"/>
      <c r="B165" s="73" t="s">
        <v>99</v>
      </c>
      <c r="C165" s="73" t="s">
        <v>204</v>
      </c>
      <c r="D165" s="73" t="s">
        <v>39</v>
      </c>
      <c r="E165" s="74" t="s">
        <v>554</v>
      </c>
      <c r="F165" s="75">
        <v>687.85</v>
      </c>
      <c r="G165" s="75">
        <v>687.85</v>
      </c>
      <c r="H165" s="1"/>
      <c r="I165" s="1"/>
      <c r="J165" s="1"/>
    </row>
    <row r="166" spans="1:10" x14ac:dyDescent="0.25">
      <c r="A166" s="1"/>
      <c r="B166" s="73" t="s">
        <v>99</v>
      </c>
      <c r="C166" s="73" t="s">
        <v>992</v>
      </c>
      <c r="D166" s="73" t="s">
        <v>39</v>
      </c>
      <c r="E166" s="74" t="s">
        <v>554</v>
      </c>
      <c r="F166" s="75">
        <v>1048.5</v>
      </c>
      <c r="G166" s="75">
        <v>1048.5</v>
      </c>
      <c r="H166" s="1"/>
      <c r="I166" s="1"/>
      <c r="J166" s="1"/>
    </row>
    <row r="167" spans="1:10" x14ac:dyDescent="0.25">
      <c r="A167" s="1"/>
      <c r="B167" s="73" t="s">
        <v>99</v>
      </c>
      <c r="C167" s="73" t="s">
        <v>993</v>
      </c>
      <c r="D167" s="73" t="s">
        <v>39</v>
      </c>
      <c r="E167" s="74" t="s">
        <v>554</v>
      </c>
      <c r="F167" s="75">
        <v>2403.9</v>
      </c>
      <c r="G167" s="75">
        <v>2403.9</v>
      </c>
      <c r="H167" s="1"/>
      <c r="I167" s="1"/>
      <c r="J167" s="1"/>
    </row>
    <row r="168" spans="1:10" x14ac:dyDescent="0.25">
      <c r="A168" s="1"/>
      <c r="B168" s="73" t="s">
        <v>1159</v>
      </c>
      <c r="C168" s="73" t="s">
        <v>1160</v>
      </c>
      <c r="D168" s="73" t="s">
        <v>39</v>
      </c>
      <c r="E168" s="74" t="s">
        <v>556</v>
      </c>
      <c r="F168" s="75">
        <v>197.9</v>
      </c>
      <c r="G168" s="75">
        <v>197.9</v>
      </c>
      <c r="H168" s="1"/>
      <c r="I168" s="1"/>
      <c r="J168" s="1"/>
    </row>
    <row r="169" spans="1:10" x14ac:dyDescent="0.25">
      <c r="A169" s="1"/>
      <c r="B169" s="73" t="s">
        <v>206</v>
      </c>
      <c r="C169" s="73" t="s">
        <v>1161</v>
      </c>
      <c r="D169" s="73" t="s">
        <v>1123</v>
      </c>
      <c r="E169" s="74" t="s">
        <v>555</v>
      </c>
      <c r="F169" s="75"/>
      <c r="G169" s="75">
        <v>0</v>
      </c>
      <c r="H169" s="1"/>
      <c r="I169" s="1"/>
      <c r="J169" s="1"/>
    </row>
    <row r="170" spans="1:10" x14ac:dyDescent="0.25">
      <c r="A170" s="1"/>
      <c r="B170" s="73" t="s">
        <v>206</v>
      </c>
      <c r="C170" s="73" t="s">
        <v>1161</v>
      </c>
      <c r="D170" s="73" t="s">
        <v>331</v>
      </c>
      <c r="E170" s="74" t="s">
        <v>555</v>
      </c>
      <c r="F170" s="75"/>
      <c r="G170" s="75">
        <v>0</v>
      </c>
      <c r="H170" s="1"/>
      <c r="I170" s="1"/>
      <c r="J170" s="1"/>
    </row>
    <row r="171" spans="1:10" x14ac:dyDescent="0.25">
      <c r="A171" s="1"/>
      <c r="B171" s="73" t="s">
        <v>210</v>
      </c>
      <c r="C171" s="73" t="s">
        <v>1162</v>
      </c>
      <c r="D171" s="73" t="s">
        <v>1123</v>
      </c>
      <c r="E171" s="74" t="s">
        <v>555</v>
      </c>
      <c r="F171" s="75">
        <v>453.35</v>
      </c>
      <c r="G171" s="75">
        <v>453.35</v>
      </c>
      <c r="H171" s="1"/>
      <c r="I171" s="1"/>
      <c r="J171" s="1"/>
    </row>
    <row r="172" spans="1:10" x14ac:dyDescent="0.25">
      <c r="A172" s="1"/>
      <c r="B172" s="73" t="s">
        <v>210</v>
      </c>
      <c r="C172" s="73" t="s">
        <v>1162</v>
      </c>
      <c r="D172" s="73" t="s">
        <v>1124</v>
      </c>
      <c r="E172" s="74" t="s">
        <v>555</v>
      </c>
      <c r="F172" s="75">
        <v>629.35</v>
      </c>
      <c r="G172" s="75">
        <v>629.35</v>
      </c>
      <c r="H172" s="1"/>
      <c r="I172" s="1"/>
      <c r="J172" s="1"/>
    </row>
    <row r="173" spans="1:10" x14ac:dyDescent="0.25">
      <c r="A173" s="1"/>
      <c r="B173" s="73" t="s">
        <v>569</v>
      </c>
      <c r="C173" s="73" t="s">
        <v>994</v>
      </c>
      <c r="D173" s="73" t="s">
        <v>39</v>
      </c>
      <c r="E173" s="74" t="s">
        <v>554</v>
      </c>
      <c r="F173" s="75">
        <v>70.75</v>
      </c>
      <c r="G173" s="75">
        <v>70.75</v>
      </c>
      <c r="H173" s="1"/>
      <c r="I173" s="1"/>
      <c r="J173" s="1"/>
    </row>
    <row r="174" spans="1:10" x14ac:dyDescent="0.25">
      <c r="A174" s="1"/>
      <c r="B174" s="73" t="s">
        <v>569</v>
      </c>
      <c r="C174" s="73" t="s">
        <v>1163</v>
      </c>
      <c r="D174" s="73" t="s">
        <v>39</v>
      </c>
      <c r="E174" s="74" t="s">
        <v>554</v>
      </c>
      <c r="F174" s="75"/>
      <c r="G174" s="75">
        <v>0</v>
      </c>
      <c r="H174" s="1"/>
      <c r="I174" s="1"/>
      <c r="J174" s="1"/>
    </row>
    <row r="175" spans="1:10" x14ac:dyDescent="0.25">
      <c r="A175" s="1"/>
      <c r="B175" s="73" t="s">
        <v>575</v>
      </c>
      <c r="C175" s="73" t="s">
        <v>995</v>
      </c>
      <c r="D175" s="73" t="s">
        <v>995</v>
      </c>
      <c r="E175" s="74" t="s">
        <v>554</v>
      </c>
      <c r="F175" s="75">
        <v>487</v>
      </c>
      <c r="G175" s="75">
        <v>487</v>
      </c>
      <c r="H175" s="1"/>
      <c r="I175" s="1"/>
      <c r="J175" s="1"/>
    </row>
    <row r="176" spans="1:10" x14ac:dyDescent="0.25">
      <c r="A176" s="1"/>
      <c r="B176" s="214" t="s">
        <v>1164</v>
      </c>
      <c r="C176" s="214"/>
      <c r="D176" s="214"/>
      <c r="E176" s="214"/>
      <c r="F176" s="76">
        <v>164707.47594999999</v>
      </c>
      <c r="G176" s="76">
        <v>164707.47594999999</v>
      </c>
      <c r="H176" s="1"/>
      <c r="I176" s="1"/>
      <c r="J176" s="1"/>
    </row>
    <row r="177" spans="1:10" x14ac:dyDescent="0.25">
      <c r="A177" s="1"/>
      <c r="B177" s="1"/>
      <c r="C177" s="1"/>
      <c r="D177" s="1"/>
      <c r="E177" s="1"/>
      <c r="F177" s="1"/>
      <c r="G177" s="1"/>
      <c r="H177" s="1"/>
      <c r="I177" s="1"/>
      <c r="J177" s="1"/>
    </row>
    <row r="178" spans="1:10" x14ac:dyDescent="0.25">
      <c r="A178" s="1"/>
      <c r="B178" s="1"/>
      <c r="C178" s="1"/>
      <c r="D178" s="1"/>
      <c r="E178" s="1"/>
      <c r="F178" s="1"/>
      <c r="G178" s="1"/>
      <c r="H178" s="1"/>
      <c r="I178" s="1"/>
      <c r="J178" s="1"/>
    </row>
    <row r="179" spans="1:10" ht="18" x14ac:dyDescent="0.25">
      <c r="A179" s="1"/>
      <c r="B179" s="2" t="s">
        <v>1165</v>
      </c>
      <c r="C179" s="1"/>
      <c r="D179" s="1"/>
      <c r="E179" s="1"/>
      <c r="F179" s="1"/>
      <c r="G179" s="1"/>
      <c r="H179" s="1"/>
      <c r="I179" s="1"/>
      <c r="J179" s="1"/>
    </row>
    <row r="180" spans="1:10" ht="22.9" customHeight="1" x14ac:dyDescent="0.25">
      <c r="A180" s="1"/>
      <c r="B180" s="204" t="s">
        <v>3</v>
      </c>
      <c r="C180" s="204" t="s">
        <v>39</v>
      </c>
      <c r="D180" s="204" t="s">
        <v>1086</v>
      </c>
      <c r="E180" s="204" t="s">
        <v>1087</v>
      </c>
      <c r="F180" s="204" t="s">
        <v>1088</v>
      </c>
      <c r="G180" s="204"/>
      <c r="H180" s="1"/>
      <c r="I180" s="1"/>
      <c r="J180" s="1"/>
    </row>
    <row r="181" spans="1:10" ht="22.9" customHeight="1" x14ac:dyDescent="0.25">
      <c r="A181" s="1"/>
      <c r="B181" s="204"/>
      <c r="C181" s="204"/>
      <c r="D181" s="204"/>
      <c r="E181" s="204"/>
      <c r="F181" s="3">
        <v>1</v>
      </c>
      <c r="G181" s="3" t="s">
        <v>930</v>
      </c>
      <c r="H181" s="1"/>
      <c r="I181" s="1"/>
      <c r="J181" s="1"/>
    </row>
    <row r="182" spans="1:10" x14ac:dyDescent="0.25">
      <c r="A182" s="1"/>
      <c r="B182" s="73" t="s">
        <v>606</v>
      </c>
      <c r="C182" s="73" t="s">
        <v>1166</v>
      </c>
      <c r="D182" s="73" t="s">
        <v>398</v>
      </c>
      <c r="E182" s="74" t="s">
        <v>554</v>
      </c>
      <c r="F182" s="75"/>
      <c r="G182" s="75">
        <v>0</v>
      </c>
      <c r="H182" s="1"/>
      <c r="I182" s="1"/>
      <c r="J182" s="1"/>
    </row>
    <row r="183" spans="1:10" x14ac:dyDescent="0.25">
      <c r="A183" s="1"/>
      <c r="B183" s="73" t="s">
        <v>47</v>
      </c>
      <c r="C183" s="73" t="s">
        <v>1167</v>
      </c>
      <c r="D183" s="73" t="s">
        <v>398</v>
      </c>
      <c r="E183" s="74" t="s">
        <v>554</v>
      </c>
      <c r="F183" s="75">
        <v>168</v>
      </c>
      <c r="G183" s="75">
        <v>168</v>
      </c>
      <c r="H183" s="1"/>
      <c r="I183" s="1"/>
      <c r="J183" s="1"/>
    </row>
    <row r="184" spans="1:10" x14ac:dyDescent="0.25">
      <c r="A184" s="1"/>
      <c r="B184" s="73" t="s">
        <v>607</v>
      </c>
      <c r="C184" s="73" t="s">
        <v>1168</v>
      </c>
      <c r="D184" s="73" t="s">
        <v>39</v>
      </c>
      <c r="E184" s="74" t="s">
        <v>554</v>
      </c>
      <c r="F184" s="75">
        <v>316.75</v>
      </c>
      <c r="G184" s="75">
        <v>316.75</v>
      </c>
      <c r="H184" s="1"/>
      <c r="I184" s="1"/>
      <c r="J184" s="1"/>
    </row>
    <row r="185" spans="1:10" x14ac:dyDescent="0.25">
      <c r="A185" s="1"/>
      <c r="B185" s="73" t="s">
        <v>608</v>
      </c>
      <c r="C185" s="73" t="s">
        <v>1169</v>
      </c>
      <c r="D185" s="73" t="s">
        <v>39</v>
      </c>
      <c r="E185" s="74" t="s">
        <v>555</v>
      </c>
      <c r="F185" s="75">
        <v>648</v>
      </c>
      <c r="G185" s="75">
        <v>648</v>
      </c>
      <c r="H185" s="1"/>
      <c r="I185" s="1"/>
      <c r="J185" s="1"/>
    </row>
    <row r="186" spans="1:10" x14ac:dyDescent="0.25">
      <c r="A186" s="1"/>
      <c r="B186" s="73" t="s">
        <v>1170</v>
      </c>
      <c r="C186" s="73" t="s">
        <v>1171</v>
      </c>
      <c r="D186" s="73" t="s">
        <v>1171</v>
      </c>
      <c r="E186" s="74" t="s">
        <v>555</v>
      </c>
      <c r="F186" s="75">
        <v>432</v>
      </c>
      <c r="G186" s="75">
        <v>432</v>
      </c>
      <c r="H186" s="1"/>
      <c r="I186" s="1"/>
      <c r="J186" s="1"/>
    </row>
    <row r="187" spans="1:10" x14ac:dyDescent="0.25">
      <c r="A187" s="1"/>
      <c r="B187" s="73" t="s">
        <v>987</v>
      </c>
      <c r="C187" s="73" t="s">
        <v>1172</v>
      </c>
      <c r="D187" s="73" t="s">
        <v>39</v>
      </c>
      <c r="E187" s="74" t="s">
        <v>554</v>
      </c>
      <c r="F187" s="75">
        <v>273.55</v>
      </c>
      <c r="G187" s="75">
        <v>273.55</v>
      </c>
      <c r="H187" s="1"/>
      <c r="I187" s="1"/>
      <c r="J187" s="1"/>
    </row>
    <row r="188" spans="1:10" x14ac:dyDescent="0.25">
      <c r="A188" s="1"/>
      <c r="B188" s="73" t="s">
        <v>987</v>
      </c>
      <c r="C188" s="73" t="s">
        <v>1173</v>
      </c>
      <c r="D188" s="73" t="s">
        <v>39</v>
      </c>
      <c r="E188" s="74" t="s">
        <v>554</v>
      </c>
      <c r="F188" s="75">
        <v>337.4</v>
      </c>
      <c r="G188" s="75">
        <v>337.4</v>
      </c>
      <c r="H188" s="1"/>
      <c r="I188" s="1"/>
      <c r="J188" s="1"/>
    </row>
    <row r="189" spans="1:10" x14ac:dyDescent="0.25">
      <c r="A189" s="1"/>
      <c r="B189" s="73" t="s">
        <v>605</v>
      </c>
      <c r="C189" s="73" t="s">
        <v>1174</v>
      </c>
      <c r="D189" s="73" t="s">
        <v>398</v>
      </c>
      <c r="E189" s="74" t="s">
        <v>554</v>
      </c>
      <c r="F189" s="75">
        <v>217.71875</v>
      </c>
      <c r="G189" s="75">
        <v>217.71875</v>
      </c>
      <c r="H189" s="1"/>
      <c r="I189" s="1"/>
      <c r="J189" s="1"/>
    </row>
    <row r="190" spans="1:10" x14ac:dyDescent="0.25">
      <c r="A190" s="1"/>
      <c r="B190" s="214" t="s">
        <v>1175</v>
      </c>
      <c r="C190" s="214"/>
      <c r="D190" s="214"/>
      <c r="E190" s="214"/>
      <c r="F190" s="76">
        <v>2393.4187499999998</v>
      </c>
      <c r="G190" s="76">
        <v>2393.4187499999998</v>
      </c>
      <c r="H190" s="1"/>
      <c r="I190" s="1"/>
      <c r="J190" s="1"/>
    </row>
    <row r="191" spans="1:10" x14ac:dyDescent="0.25">
      <c r="A191" s="1"/>
      <c r="B191" s="1"/>
      <c r="C191" s="1"/>
      <c r="D191" s="1"/>
      <c r="E191" s="1"/>
      <c r="F191" s="1"/>
      <c r="G191" s="1"/>
      <c r="H191" s="1"/>
      <c r="I191" s="1"/>
      <c r="J191" s="1"/>
    </row>
    <row r="192" spans="1:10" x14ac:dyDescent="0.25">
      <c r="A192" s="1"/>
      <c r="B192" s="1"/>
      <c r="C192" s="1"/>
      <c r="D192" s="1"/>
      <c r="E192" s="1"/>
      <c r="F192" s="1"/>
      <c r="G192" s="1"/>
      <c r="H192" s="1"/>
      <c r="I192" s="1"/>
      <c r="J192" s="1"/>
    </row>
    <row r="193" spans="1:10" x14ac:dyDescent="0.25">
      <c r="A193" s="1"/>
      <c r="B193" s="1"/>
      <c r="C193" s="1"/>
      <c r="D193" s="1"/>
      <c r="E193" s="1"/>
      <c r="F193" s="1"/>
      <c r="G193" s="1"/>
      <c r="H193" s="1"/>
      <c r="I193" s="1"/>
      <c r="J193" s="1"/>
    </row>
    <row r="194" spans="1:10" x14ac:dyDescent="0.25">
      <c r="A194" s="1"/>
      <c r="B194" s="1"/>
      <c r="C194" s="1"/>
      <c r="D194" s="1"/>
      <c r="E194" s="1"/>
      <c r="F194" s="1"/>
      <c r="G194" s="1"/>
      <c r="H194" s="1"/>
      <c r="I194" s="1"/>
      <c r="J194" s="1"/>
    </row>
    <row r="195" spans="1:10" x14ac:dyDescent="0.25">
      <c r="A195" s="1"/>
      <c r="B195" s="1"/>
      <c r="C195" s="1"/>
      <c r="D195" s="1"/>
      <c r="E195" s="1"/>
      <c r="F195" s="1"/>
      <c r="G195" s="1"/>
      <c r="H195" s="1"/>
      <c r="I195" s="77" t="s">
        <v>74</v>
      </c>
      <c r="J195" s="77">
        <v>31847.49</v>
      </c>
    </row>
    <row r="196" spans="1:10" x14ac:dyDescent="0.25">
      <c r="A196" s="1"/>
      <c r="B196" s="1"/>
      <c r="C196" s="1"/>
      <c r="D196" s="1"/>
      <c r="E196" s="1"/>
      <c r="F196" s="1"/>
      <c r="G196" s="1"/>
      <c r="H196" s="1"/>
      <c r="I196" s="77" t="s">
        <v>178</v>
      </c>
      <c r="J196" s="77">
        <v>21822.55</v>
      </c>
    </row>
    <row r="197" spans="1:10" x14ac:dyDescent="0.25">
      <c r="A197" s="1"/>
      <c r="B197" s="1"/>
      <c r="C197" s="1"/>
      <c r="D197" s="1"/>
      <c r="E197" s="1"/>
      <c r="F197" s="1"/>
      <c r="G197" s="1"/>
      <c r="H197" s="1"/>
      <c r="I197" s="77" t="s">
        <v>132</v>
      </c>
      <c r="J197" s="77">
        <v>17073.599999999999</v>
      </c>
    </row>
    <row r="198" spans="1:10" x14ac:dyDescent="0.25">
      <c r="A198" s="1"/>
      <c r="B198" s="1"/>
      <c r="C198" s="1"/>
      <c r="D198" s="1"/>
      <c r="E198" s="1"/>
      <c r="F198" s="1"/>
      <c r="G198" s="1"/>
      <c r="H198" s="1"/>
      <c r="I198" s="77" t="s">
        <v>123</v>
      </c>
      <c r="J198" s="77">
        <v>10701.4</v>
      </c>
    </row>
    <row r="199" spans="1:10" x14ac:dyDescent="0.25">
      <c r="A199" s="1"/>
      <c r="B199" s="1"/>
      <c r="C199" s="1"/>
      <c r="D199" s="1"/>
      <c r="E199" s="1"/>
      <c r="F199" s="1"/>
      <c r="G199" s="1"/>
      <c r="H199" s="1"/>
      <c r="I199" s="77" t="s">
        <v>157</v>
      </c>
      <c r="J199" s="77">
        <v>8281.5</v>
      </c>
    </row>
    <row r="200" spans="1:10" x14ac:dyDescent="0.25">
      <c r="A200" s="1"/>
      <c r="B200" s="1"/>
      <c r="C200" s="1"/>
      <c r="D200" s="1"/>
      <c r="E200" s="1"/>
      <c r="F200" s="1"/>
      <c r="G200" s="1"/>
      <c r="H200" s="1"/>
      <c r="I200" s="77" t="s">
        <v>99</v>
      </c>
      <c r="J200" s="77">
        <v>8178.25</v>
      </c>
    </row>
    <row r="201" spans="1:10" x14ac:dyDescent="0.25">
      <c r="A201" s="1"/>
      <c r="B201" s="1"/>
      <c r="C201" s="1"/>
      <c r="D201" s="1"/>
      <c r="E201" s="1"/>
      <c r="F201" s="1"/>
      <c r="G201" s="1"/>
      <c r="H201" s="1"/>
      <c r="I201" s="77" t="s">
        <v>112</v>
      </c>
      <c r="J201" s="77">
        <v>4638.2</v>
      </c>
    </row>
    <row r="202" spans="1:10" x14ac:dyDescent="0.25">
      <c r="A202" s="1"/>
      <c r="B202" s="1"/>
      <c r="C202" s="1"/>
      <c r="D202" s="1"/>
      <c r="E202" s="1"/>
      <c r="F202" s="1"/>
      <c r="G202" s="1"/>
      <c r="H202" s="1"/>
      <c r="I202" s="77" t="s">
        <v>561</v>
      </c>
      <c r="J202" s="77">
        <v>4523.3</v>
      </c>
    </row>
    <row r="203" spans="1:10" x14ac:dyDescent="0.25">
      <c r="A203" s="1"/>
      <c r="B203" s="1"/>
      <c r="C203" s="1"/>
      <c r="D203" s="1"/>
      <c r="E203" s="1"/>
      <c r="F203" s="1"/>
      <c r="G203" s="1"/>
      <c r="H203" s="1"/>
      <c r="I203" s="77" t="s">
        <v>199</v>
      </c>
      <c r="J203" s="77">
        <v>4409.05</v>
      </c>
    </row>
    <row r="204" spans="1:10" x14ac:dyDescent="0.25">
      <c r="A204" s="1"/>
      <c r="B204" s="1"/>
      <c r="C204" s="1"/>
      <c r="D204" s="1"/>
      <c r="E204" s="1"/>
      <c r="F204" s="1"/>
      <c r="G204" s="1"/>
      <c r="H204" s="1"/>
      <c r="I204" s="77" t="s">
        <v>558</v>
      </c>
      <c r="J204" s="77">
        <v>4331.1000000000004</v>
      </c>
    </row>
    <row r="205" spans="1:10" x14ac:dyDescent="0.25">
      <c r="A205" s="1"/>
      <c r="B205" s="1"/>
      <c r="C205" s="1"/>
      <c r="D205" s="1"/>
      <c r="E205" s="1"/>
      <c r="F205" s="1"/>
      <c r="G205" s="1"/>
      <c r="H205" s="1"/>
      <c r="I205" s="77" t="s">
        <v>141</v>
      </c>
      <c r="J205" s="77">
        <v>4053.5</v>
      </c>
    </row>
    <row r="206" spans="1:10" x14ac:dyDescent="0.25">
      <c r="A206" s="1"/>
      <c r="B206" s="1"/>
      <c r="C206" s="1"/>
      <c r="D206" s="1"/>
      <c r="E206" s="1"/>
      <c r="F206" s="1"/>
      <c r="G206" s="1"/>
      <c r="H206" s="1"/>
      <c r="I206" s="77" t="s">
        <v>283</v>
      </c>
      <c r="J206" s="77">
        <v>3883.75</v>
      </c>
    </row>
    <row r="207" spans="1:10" x14ac:dyDescent="0.25">
      <c r="A207" s="1"/>
      <c r="B207" s="1"/>
      <c r="C207" s="1"/>
      <c r="D207" s="1"/>
      <c r="E207" s="1"/>
      <c r="F207" s="1"/>
      <c r="G207" s="1"/>
      <c r="H207" s="1"/>
      <c r="I207" s="77" t="s">
        <v>30</v>
      </c>
      <c r="J207" s="77">
        <v>3723.45</v>
      </c>
    </row>
    <row r="208" spans="1:10" x14ac:dyDescent="0.25">
      <c r="A208" s="1"/>
      <c r="B208" s="1"/>
      <c r="C208" s="1"/>
      <c r="D208" s="1"/>
      <c r="E208" s="1"/>
      <c r="F208" s="1"/>
      <c r="G208" s="1"/>
      <c r="H208" s="1"/>
      <c r="I208" s="77" t="s">
        <v>120</v>
      </c>
      <c r="J208" s="77">
        <v>3450.1</v>
      </c>
    </row>
    <row r="209" spans="1:10" x14ac:dyDescent="0.25">
      <c r="A209" s="1"/>
      <c r="B209" s="1"/>
      <c r="C209" s="1"/>
      <c r="D209" s="1"/>
      <c r="E209" s="1"/>
      <c r="F209" s="1"/>
      <c r="G209" s="1"/>
      <c r="H209" s="1"/>
      <c r="I209" s="77" t="s">
        <v>594</v>
      </c>
      <c r="J209" s="77">
        <v>2600.85</v>
      </c>
    </row>
    <row r="210" spans="1:10" x14ac:dyDescent="0.25">
      <c r="A210" s="1"/>
      <c r="B210" s="1"/>
      <c r="C210" s="1"/>
      <c r="D210" s="1"/>
      <c r="E210" s="1"/>
      <c r="F210" s="1"/>
      <c r="G210" s="1"/>
      <c r="H210" s="1"/>
      <c r="I210" s="77" t="s">
        <v>486</v>
      </c>
      <c r="J210" s="77">
        <v>2294.6799999999998</v>
      </c>
    </row>
    <row r="211" spans="1:10" x14ac:dyDescent="0.25">
      <c r="A211" s="1"/>
      <c r="B211" s="1"/>
      <c r="C211" s="1"/>
      <c r="D211" s="1"/>
      <c r="E211" s="1"/>
      <c r="F211" s="1"/>
      <c r="G211" s="1"/>
      <c r="H211" s="1"/>
      <c r="I211" s="77" t="s">
        <v>566</v>
      </c>
      <c r="J211" s="77">
        <v>2215.9499999999998</v>
      </c>
    </row>
    <row r="212" spans="1:10" x14ac:dyDescent="0.25">
      <c r="A212" s="1"/>
      <c r="B212" s="1"/>
      <c r="C212" s="1"/>
      <c r="D212" s="1"/>
      <c r="E212" s="1"/>
      <c r="F212" s="1"/>
      <c r="G212" s="1"/>
      <c r="H212" s="1"/>
      <c r="I212" s="77" t="s">
        <v>571</v>
      </c>
      <c r="J212" s="77">
        <v>2138.9499999999998</v>
      </c>
    </row>
    <row r="213" spans="1:10" x14ac:dyDescent="0.25">
      <c r="A213" s="1"/>
      <c r="B213" s="1"/>
      <c r="C213" s="1"/>
      <c r="D213" s="1"/>
      <c r="E213" s="1"/>
      <c r="F213" s="1"/>
      <c r="G213" s="1"/>
      <c r="H213" s="1"/>
      <c r="I213" s="77" t="s">
        <v>564</v>
      </c>
      <c r="J213" s="77">
        <v>2121.9</v>
      </c>
    </row>
    <row r="214" spans="1:10" x14ac:dyDescent="0.25">
      <c r="A214" s="1"/>
      <c r="B214" s="1"/>
      <c r="C214" s="1"/>
      <c r="D214" s="1"/>
      <c r="E214" s="1"/>
      <c r="F214" s="1"/>
      <c r="G214" s="1"/>
      <c r="H214" s="1"/>
      <c r="I214" s="77" t="s">
        <v>560</v>
      </c>
      <c r="J214" s="77">
        <v>1941.25</v>
      </c>
    </row>
    <row r="215" spans="1:10" x14ac:dyDescent="0.25">
      <c r="A215" s="1"/>
      <c r="B215" s="1"/>
      <c r="C215" s="1"/>
      <c r="D215" s="1"/>
      <c r="E215" s="1"/>
      <c r="F215" s="1"/>
      <c r="G215" s="1"/>
      <c r="H215" s="1"/>
      <c r="I215" s="77" t="s">
        <v>590</v>
      </c>
      <c r="J215" s="77">
        <v>1747.24045</v>
      </c>
    </row>
    <row r="216" spans="1:10" x14ac:dyDescent="0.25">
      <c r="A216" s="1"/>
      <c r="B216" s="1"/>
      <c r="C216" s="1"/>
      <c r="D216" s="1"/>
      <c r="E216" s="1"/>
      <c r="F216" s="1"/>
      <c r="G216" s="1"/>
      <c r="H216" s="1"/>
      <c r="I216" s="77" t="s">
        <v>425</v>
      </c>
      <c r="J216" s="77">
        <v>1703.5</v>
      </c>
    </row>
    <row r="217" spans="1:10" x14ac:dyDescent="0.25">
      <c r="A217" s="1"/>
      <c r="B217" s="1"/>
      <c r="C217" s="1"/>
      <c r="D217" s="1"/>
      <c r="E217" s="1"/>
      <c r="F217" s="1"/>
      <c r="G217" s="1"/>
      <c r="H217" s="1"/>
      <c r="I217" s="77" t="s">
        <v>593</v>
      </c>
      <c r="J217" s="77">
        <v>1600.8</v>
      </c>
    </row>
    <row r="218" spans="1:10" x14ac:dyDescent="0.25">
      <c r="A218" s="1"/>
      <c r="B218" s="1"/>
      <c r="C218" s="1"/>
      <c r="D218" s="1"/>
      <c r="E218" s="1"/>
      <c r="F218" s="1"/>
      <c r="G218" s="1"/>
      <c r="H218" s="1"/>
      <c r="I218" s="77" t="s">
        <v>68</v>
      </c>
      <c r="J218" s="77">
        <v>1246.9000000000001</v>
      </c>
    </row>
    <row r="219" spans="1:10" x14ac:dyDescent="0.25">
      <c r="A219" s="1"/>
      <c r="B219" s="1"/>
      <c r="C219" s="1"/>
      <c r="D219" s="1"/>
      <c r="E219" s="1"/>
      <c r="F219" s="1"/>
      <c r="G219" s="1"/>
      <c r="H219" s="1"/>
      <c r="I219" s="77" t="s">
        <v>598</v>
      </c>
      <c r="J219" s="77">
        <v>1120.8</v>
      </c>
    </row>
    <row r="220" spans="1:10" x14ac:dyDescent="0.25">
      <c r="A220" s="1"/>
      <c r="B220" s="1"/>
      <c r="C220" s="1"/>
      <c r="D220" s="1"/>
      <c r="E220" s="1"/>
      <c r="F220" s="1"/>
      <c r="G220" s="1"/>
      <c r="H220" s="1"/>
      <c r="I220" s="77" t="s">
        <v>210</v>
      </c>
      <c r="J220" s="77">
        <v>1082.7</v>
      </c>
    </row>
    <row r="221" spans="1:10" x14ac:dyDescent="0.25">
      <c r="A221" s="1"/>
      <c r="B221" s="1"/>
      <c r="C221" s="1"/>
      <c r="D221" s="1"/>
      <c r="E221" s="1"/>
      <c r="F221" s="1"/>
      <c r="G221" s="1"/>
      <c r="H221" s="1"/>
      <c r="I221" s="77" t="s">
        <v>389</v>
      </c>
      <c r="J221" s="77">
        <v>946.85</v>
      </c>
    </row>
    <row r="222" spans="1:10" x14ac:dyDescent="0.25">
      <c r="A222" s="1"/>
      <c r="B222" s="1"/>
      <c r="C222" s="1"/>
      <c r="D222" s="1"/>
      <c r="E222" s="1"/>
      <c r="F222" s="1"/>
      <c r="G222" s="1"/>
      <c r="H222" s="1"/>
      <c r="I222" s="77" t="s">
        <v>572</v>
      </c>
      <c r="J222" s="77">
        <v>809.65</v>
      </c>
    </row>
    <row r="223" spans="1:10" x14ac:dyDescent="0.25">
      <c r="A223" s="1"/>
      <c r="B223" s="1"/>
      <c r="C223" s="1"/>
      <c r="D223" s="1"/>
      <c r="E223" s="1"/>
      <c r="F223" s="1"/>
      <c r="G223" s="1"/>
      <c r="H223" s="1"/>
      <c r="I223" s="77" t="s">
        <v>592</v>
      </c>
      <c r="J223" s="77">
        <v>705.75</v>
      </c>
    </row>
    <row r="224" spans="1:10" x14ac:dyDescent="0.25">
      <c r="A224" s="1"/>
      <c r="B224" s="1"/>
      <c r="C224" s="1"/>
      <c r="D224" s="1"/>
      <c r="E224" s="1"/>
      <c r="F224" s="1"/>
      <c r="G224" s="1"/>
      <c r="H224" s="1"/>
      <c r="I224" s="77" t="s">
        <v>416</v>
      </c>
      <c r="J224" s="77">
        <v>617</v>
      </c>
    </row>
    <row r="225" spans="1:10" x14ac:dyDescent="0.25">
      <c r="A225" s="1"/>
      <c r="B225" s="1"/>
      <c r="C225" s="1"/>
      <c r="D225" s="1"/>
      <c r="E225" s="1"/>
      <c r="F225" s="1"/>
      <c r="G225" s="1"/>
      <c r="H225" s="1"/>
      <c r="I225" s="77" t="s">
        <v>591</v>
      </c>
      <c r="J225" s="77">
        <v>558.85</v>
      </c>
    </row>
    <row r="226" spans="1:10" x14ac:dyDescent="0.25">
      <c r="A226" s="1"/>
      <c r="B226" s="1"/>
      <c r="C226" s="1"/>
      <c r="D226" s="1"/>
      <c r="E226" s="1"/>
      <c r="F226" s="1"/>
      <c r="G226" s="1"/>
      <c r="H226" s="1"/>
      <c r="I226" s="77" t="s">
        <v>577</v>
      </c>
      <c r="J226" s="77">
        <v>488</v>
      </c>
    </row>
    <row r="227" spans="1:10" x14ac:dyDescent="0.25">
      <c r="A227" s="1"/>
      <c r="B227" s="1"/>
      <c r="C227" s="1"/>
      <c r="D227" s="1"/>
      <c r="E227" s="1"/>
      <c r="F227" s="1"/>
      <c r="G227" s="1"/>
      <c r="H227" s="1"/>
      <c r="I227" s="77" t="s">
        <v>575</v>
      </c>
      <c r="J227" s="77">
        <v>487</v>
      </c>
    </row>
    <row r="228" spans="1:10" x14ac:dyDescent="0.25">
      <c r="A228" s="1"/>
      <c r="B228" s="1"/>
      <c r="C228" s="1"/>
      <c r="D228" s="1"/>
      <c r="E228" s="1"/>
      <c r="F228" s="1"/>
      <c r="G228" s="1"/>
      <c r="H228" s="1"/>
      <c r="I228" s="77" t="s">
        <v>578</v>
      </c>
      <c r="J228" s="77">
        <v>479.8</v>
      </c>
    </row>
    <row r="229" spans="1:10" x14ac:dyDescent="0.25">
      <c r="A229" s="1"/>
      <c r="B229" s="1"/>
      <c r="C229" s="1"/>
      <c r="D229" s="1"/>
      <c r="E229" s="1"/>
      <c r="F229" s="1"/>
      <c r="G229" s="1"/>
      <c r="H229" s="1"/>
      <c r="I229" s="77" t="s">
        <v>586</v>
      </c>
      <c r="J229" s="77">
        <v>460.15</v>
      </c>
    </row>
    <row r="230" spans="1:10" x14ac:dyDescent="0.25">
      <c r="A230" s="1"/>
      <c r="B230" s="1"/>
      <c r="C230" s="1"/>
      <c r="D230" s="1"/>
      <c r="E230" s="1"/>
      <c r="F230" s="1"/>
      <c r="G230" s="1"/>
      <c r="H230" s="1"/>
      <c r="I230" s="77" t="s">
        <v>579</v>
      </c>
      <c r="J230" s="77">
        <v>453.95</v>
      </c>
    </row>
    <row r="231" spans="1:10" x14ac:dyDescent="0.25">
      <c r="A231" s="1"/>
      <c r="B231" s="1"/>
      <c r="C231" s="1"/>
      <c r="D231" s="1"/>
      <c r="E231" s="1"/>
      <c r="F231" s="1"/>
      <c r="G231" s="1"/>
      <c r="H231" s="1"/>
      <c r="I231" s="77" t="s">
        <v>563</v>
      </c>
      <c r="J231" s="77">
        <v>452.096</v>
      </c>
    </row>
    <row r="232" spans="1:10" x14ac:dyDescent="0.25">
      <c r="A232" s="1"/>
      <c r="B232" s="1"/>
      <c r="C232" s="1"/>
      <c r="D232" s="1"/>
      <c r="E232" s="1"/>
      <c r="F232" s="1"/>
      <c r="G232" s="1"/>
      <c r="H232" s="1"/>
      <c r="I232" s="77" t="s">
        <v>22</v>
      </c>
      <c r="J232" s="77">
        <v>447.9</v>
      </c>
    </row>
    <row r="233" spans="1:10" x14ac:dyDescent="0.25">
      <c r="A233" s="1"/>
      <c r="B233" s="1"/>
      <c r="C233" s="1"/>
      <c r="D233" s="1"/>
      <c r="E233" s="1"/>
      <c r="F233" s="1"/>
      <c r="G233" s="1"/>
      <c r="H233" s="1"/>
      <c r="I233" s="77" t="s">
        <v>581</v>
      </c>
      <c r="J233" s="77">
        <v>444</v>
      </c>
    </row>
    <row r="234" spans="1:10" x14ac:dyDescent="0.25">
      <c r="A234" s="1"/>
      <c r="B234" s="1"/>
      <c r="C234" s="1"/>
      <c r="D234" s="1"/>
      <c r="E234" s="1"/>
      <c r="F234" s="1"/>
      <c r="G234" s="1"/>
      <c r="H234" s="1"/>
      <c r="I234" s="77" t="s">
        <v>604</v>
      </c>
      <c r="J234" s="77">
        <v>443.6</v>
      </c>
    </row>
    <row r="235" spans="1:10" x14ac:dyDescent="0.25">
      <c r="A235" s="1"/>
      <c r="B235" s="1"/>
      <c r="C235" s="1"/>
      <c r="D235" s="1"/>
      <c r="E235" s="1"/>
      <c r="F235" s="1"/>
      <c r="G235" s="1"/>
      <c r="H235" s="1"/>
      <c r="I235" s="77" t="s">
        <v>562</v>
      </c>
      <c r="J235" s="77">
        <v>441.6</v>
      </c>
    </row>
    <row r="236" spans="1:10" x14ac:dyDescent="0.25">
      <c r="A236" s="1"/>
      <c r="B236" s="1"/>
      <c r="C236" s="1"/>
      <c r="D236" s="1"/>
      <c r="E236" s="1"/>
      <c r="F236" s="1"/>
      <c r="G236" s="1"/>
      <c r="H236" s="1"/>
      <c r="I236" s="77" t="s">
        <v>227</v>
      </c>
      <c r="J236" s="77">
        <v>394.35</v>
      </c>
    </row>
    <row r="237" spans="1:10" x14ac:dyDescent="0.25">
      <c r="A237" s="1"/>
      <c r="B237" s="1"/>
      <c r="C237" s="1"/>
      <c r="D237" s="1"/>
      <c r="E237" s="1"/>
      <c r="F237" s="1"/>
      <c r="G237" s="1"/>
      <c r="H237" s="1"/>
      <c r="I237" s="77" t="s">
        <v>559</v>
      </c>
      <c r="J237" s="77">
        <v>379.35</v>
      </c>
    </row>
    <row r="238" spans="1:10" x14ac:dyDescent="0.25">
      <c r="A238" s="1"/>
      <c r="B238" s="1"/>
      <c r="C238" s="1"/>
      <c r="D238" s="1"/>
      <c r="E238" s="1"/>
      <c r="F238" s="1"/>
      <c r="G238" s="1"/>
      <c r="H238" s="1"/>
      <c r="I238" s="77" t="s">
        <v>601</v>
      </c>
      <c r="J238" s="77">
        <v>335.2</v>
      </c>
    </row>
    <row r="239" spans="1:10" x14ac:dyDescent="0.25">
      <c r="A239" s="1"/>
      <c r="B239" s="1"/>
      <c r="C239" s="1"/>
      <c r="D239" s="1"/>
      <c r="E239" s="1"/>
      <c r="F239" s="1"/>
      <c r="G239" s="1"/>
      <c r="H239" s="1"/>
      <c r="I239" s="77" t="s">
        <v>573</v>
      </c>
      <c r="J239" s="77">
        <v>256.3</v>
      </c>
    </row>
    <row r="240" spans="1:10" x14ac:dyDescent="0.25">
      <c r="A240" s="1"/>
      <c r="B240" s="1"/>
      <c r="C240" s="1"/>
      <c r="D240" s="1"/>
      <c r="E240" s="1"/>
      <c r="F240" s="1"/>
      <c r="G240" s="1"/>
      <c r="H240" s="1"/>
      <c r="I240" s="77" t="s">
        <v>603</v>
      </c>
      <c r="J240" s="77">
        <v>255.15</v>
      </c>
    </row>
    <row r="241" spans="1:10" x14ac:dyDescent="0.25">
      <c r="A241" s="1"/>
      <c r="B241" s="1"/>
      <c r="C241" s="1"/>
      <c r="D241" s="1"/>
      <c r="E241" s="1"/>
      <c r="F241" s="1"/>
      <c r="G241" s="1"/>
      <c r="H241" s="1"/>
      <c r="I241" s="77" t="s">
        <v>596</v>
      </c>
      <c r="J241" s="77">
        <v>221.45</v>
      </c>
    </row>
    <row r="242" spans="1:10" x14ac:dyDescent="0.25">
      <c r="A242" s="1"/>
      <c r="B242" s="1"/>
      <c r="C242" s="1"/>
      <c r="D242" s="1"/>
      <c r="E242" s="1"/>
      <c r="F242" s="1"/>
      <c r="G242" s="1"/>
      <c r="H242" s="1"/>
      <c r="I242" s="77" t="s">
        <v>340</v>
      </c>
      <c r="J242" s="77">
        <v>209.5</v>
      </c>
    </row>
    <row r="243" spans="1:10" x14ac:dyDescent="0.25">
      <c r="A243" s="1"/>
      <c r="B243" s="1"/>
      <c r="C243" s="1"/>
      <c r="D243" s="1"/>
      <c r="E243" s="1"/>
      <c r="F243" s="1"/>
      <c r="G243" s="1"/>
      <c r="H243" s="1"/>
      <c r="I243" s="77" t="s">
        <v>584</v>
      </c>
      <c r="J243" s="77">
        <v>197.9</v>
      </c>
    </row>
    <row r="244" spans="1:10" x14ac:dyDescent="0.25">
      <c r="A244" s="1"/>
      <c r="B244" s="1"/>
      <c r="C244" s="1"/>
      <c r="D244" s="1"/>
      <c r="E244" s="1"/>
      <c r="F244" s="1"/>
      <c r="G244" s="1"/>
      <c r="H244" s="1"/>
      <c r="I244" s="77" t="s">
        <v>583</v>
      </c>
      <c r="J244" s="77">
        <v>187.934</v>
      </c>
    </row>
    <row r="245" spans="1:10" x14ac:dyDescent="0.25">
      <c r="A245" s="1"/>
      <c r="B245" s="1"/>
      <c r="C245" s="1"/>
      <c r="D245" s="1"/>
      <c r="E245" s="1"/>
      <c r="F245" s="1"/>
      <c r="G245" s="1"/>
      <c r="H245" s="1"/>
      <c r="I245" s="77" t="s">
        <v>567</v>
      </c>
      <c r="J245" s="77">
        <v>161.30000000000001</v>
      </c>
    </row>
    <row r="246" spans="1:10" x14ac:dyDescent="0.25">
      <c r="A246" s="1"/>
      <c r="B246" s="1"/>
      <c r="C246" s="1"/>
      <c r="D246" s="1"/>
      <c r="E246" s="1"/>
      <c r="F246" s="1"/>
      <c r="G246" s="1"/>
      <c r="H246" s="1"/>
      <c r="I246" s="77" t="s">
        <v>582</v>
      </c>
      <c r="J246" s="77">
        <v>153.93549999999999</v>
      </c>
    </row>
    <row r="247" spans="1:10" x14ac:dyDescent="0.25">
      <c r="A247" s="1"/>
      <c r="B247" s="1"/>
      <c r="C247" s="1"/>
      <c r="D247" s="1"/>
      <c r="E247" s="1"/>
      <c r="F247" s="1"/>
      <c r="G247" s="1"/>
      <c r="H247" s="1"/>
      <c r="I247" s="77" t="s">
        <v>595</v>
      </c>
      <c r="J247" s="77">
        <v>141.80000000000001</v>
      </c>
    </row>
    <row r="248" spans="1:10" x14ac:dyDescent="0.25">
      <c r="A248" s="1"/>
      <c r="B248" s="1"/>
      <c r="C248" s="1"/>
      <c r="D248" s="1"/>
      <c r="E248" s="1"/>
      <c r="F248" s="1"/>
      <c r="G248" s="1"/>
      <c r="H248" s="1"/>
      <c r="I248" s="77" t="s">
        <v>597</v>
      </c>
      <c r="J248" s="77">
        <v>140.05000000000001</v>
      </c>
    </row>
    <row r="249" spans="1:10" x14ac:dyDescent="0.25">
      <c r="A249" s="1"/>
      <c r="B249" s="1"/>
      <c r="C249" s="1"/>
      <c r="D249" s="1"/>
      <c r="E249" s="1"/>
      <c r="F249" s="1"/>
      <c r="G249" s="1"/>
      <c r="H249" s="1"/>
      <c r="I249" s="77" t="s">
        <v>80</v>
      </c>
      <c r="J249" s="77">
        <v>125.45</v>
      </c>
    </row>
    <row r="250" spans="1:10" x14ac:dyDescent="0.25">
      <c r="A250" s="1"/>
      <c r="B250" s="1"/>
      <c r="C250" s="1"/>
      <c r="D250" s="1"/>
      <c r="E250" s="1"/>
      <c r="F250" s="1"/>
      <c r="G250" s="1"/>
      <c r="H250" s="1"/>
      <c r="I250" s="77" t="s">
        <v>568</v>
      </c>
      <c r="J250" s="77">
        <v>84.1</v>
      </c>
    </row>
    <row r="251" spans="1:10" x14ac:dyDescent="0.25">
      <c r="A251" s="1"/>
      <c r="B251" s="1"/>
      <c r="C251" s="1"/>
      <c r="D251" s="1"/>
      <c r="E251" s="1"/>
      <c r="F251" s="1"/>
      <c r="G251" s="1"/>
      <c r="H251" s="1"/>
      <c r="I251" s="77" t="s">
        <v>580</v>
      </c>
      <c r="J251" s="77">
        <v>83.6</v>
      </c>
    </row>
    <row r="252" spans="1:10" x14ac:dyDescent="0.25">
      <c r="A252" s="1"/>
      <c r="B252" s="1"/>
      <c r="C252" s="1"/>
      <c r="D252" s="1"/>
      <c r="E252" s="1"/>
      <c r="F252" s="1"/>
      <c r="G252" s="1"/>
      <c r="H252" s="1"/>
      <c r="I252" s="77" t="s">
        <v>602</v>
      </c>
      <c r="J252" s="77">
        <v>83.15</v>
      </c>
    </row>
    <row r="253" spans="1:10" x14ac:dyDescent="0.25">
      <c r="A253" s="1"/>
      <c r="B253" s="1"/>
      <c r="C253" s="1"/>
      <c r="D253" s="1"/>
      <c r="E253" s="1"/>
      <c r="F253" s="1"/>
      <c r="G253" s="1"/>
      <c r="H253" s="1"/>
      <c r="I253" s="77" t="s">
        <v>587</v>
      </c>
      <c r="J253" s="77">
        <v>76.8</v>
      </c>
    </row>
    <row r="254" spans="1:10" x14ac:dyDescent="0.25">
      <c r="A254" s="1"/>
      <c r="B254" s="1"/>
      <c r="C254" s="1"/>
      <c r="D254" s="1"/>
      <c r="E254" s="1"/>
      <c r="F254" s="1"/>
      <c r="G254" s="1"/>
      <c r="H254" s="1"/>
      <c r="I254" s="77" t="s">
        <v>585</v>
      </c>
      <c r="J254" s="77">
        <v>75.75</v>
      </c>
    </row>
    <row r="255" spans="1:10" x14ac:dyDescent="0.25">
      <c r="A255" s="1"/>
      <c r="B255" s="1"/>
      <c r="C255" s="1"/>
      <c r="D255" s="1"/>
      <c r="E255" s="1"/>
      <c r="F255" s="1"/>
      <c r="G255" s="1"/>
      <c r="H255" s="1"/>
      <c r="I255" s="77" t="s">
        <v>569</v>
      </c>
      <c r="J255" s="77">
        <v>70.75</v>
      </c>
    </row>
    <row r="256" spans="1:10" x14ac:dyDescent="0.25">
      <c r="A256" s="1"/>
      <c r="B256" s="1"/>
      <c r="C256" s="1"/>
      <c r="D256" s="1"/>
      <c r="E256" s="1"/>
      <c r="F256" s="1"/>
      <c r="G256" s="1"/>
      <c r="H256" s="1"/>
      <c r="I256" s="77" t="s">
        <v>576</v>
      </c>
      <c r="J256" s="77">
        <v>49.25</v>
      </c>
    </row>
    <row r="257" spans="1:10" x14ac:dyDescent="0.25">
      <c r="A257" s="1"/>
      <c r="B257" s="1"/>
      <c r="C257" s="1"/>
      <c r="D257" s="1"/>
      <c r="E257" s="1"/>
      <c r="F257" s="1"/>
      <c r="G257" s="1"/>
      <c r="H257" s="1"/>
      <c r="I257" s="77" t="s">
        <v>61</v>
      </c>
      <c r="J257" s="77">
        <v>37.700000000000003</v>
      </c>
    </row>
    <row r="258" spans="1:10" x14ac:dyDescent="0.25">
      <c r="A258" s="1"/>
      <c r="B258" s="1"/>
      <c r="C258" s="1"/>
      <c r="D258" s="1"/>
      <c r="E258" s="1"/>
      <c r="F258" s="1"/>
      <c r="G258" s="1"/>
      <c r="H258" s="1"/>
      <c r="I258" s="77" t="s">
        <v>570</v>
      </c>
      <c r="J258" s="77">
        <v>8.6999999999999993</v>
      </c>
    </row>
    <row r="259" spans="1:10" x14ac:dyDescent="0.25">
      <c r="A259" s="1"/>
      <c r="B259" s="1"/>
      <c r="C259" s="1"/>
      <c r="D259" s="1"/>
      <c r="E259" s="1"/>
      <c r="F259" s="1"/>
      <c r="G259" s="1"/>
      <c r="H259" s="1"/>
      <c r="I259" s="77" t="s">
        <v>495</v>
      </c>
      <c r="J259" s="77">
        <v>4.5</v>
      </c>
    </row>
    <row r="260" spans="1:10" x14ac:dyDescent="0.25">
      <c r="A260" s="1"/>
      <c r="B260" s="1"/>
      <c r="C260" s="1"/>
      <c r="D260" s="1"/>
      <c r="E260" s="1"/>
      <c r="F260" s="1"/>
      <c r="G260" s="1"/>
      <c r="H260" s="1"/>
      <c r="I260" s="77" t="s">
        <v>589</v>
      </c>
      <c r="J260" s="77">
        <v>2.9</v>
      </c>
    </row>
    <row r="261" spans="1:10" x14ac:dyDescent="0.25">
      <c r="A261" s="1"/>
      <c r="B261" s="1"/>
      <c r="C261" s="1"/>
      <c r="D261" s="1"/>
      <c r="E261" s="1"/>
      <c r="F261" s="1"/>
      <c r="G261" s="1"/>
      <c r="H261" s="1"/>
      <c r="I261" s="77" t="s">
        <v>574</v>
      </c>
      <c r="J261" s="77">
        <v>1.65</v>
      </c>
    </row>
    <row r="262" spans="1:10" x14ac:dyDescent="0.25">
      <c r="A262" s="1"/>
      <c r="B262" s="1"/>
      <c r="C262" s="1"/>
      <c r="D262" s="1"/>
      <c r="E262" s="1"/>
      <c r="F262" s="1"/>
      <c r="G262" s="1"/>
      <c r="H262" s="1"/>
      <c r="I262" s="77"/>
      <c r="J262" s="77"/>
    </row>
  </sheetData>
  <mergeCells count="13">
    <mergeCell ref="B3:G3"/>
    <mergeCell ref="B6:B7"/>
    <mergeCell ref="C6:C7"/>
    <mergeCell ref="D6:D7"/>
    <mergeCell ref="E6:E7"/>
    <mergeCell ref="F6:G6"/>
    <mergeCell ref="F180:G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548</v>
      </c>
      <c r="C5" s="215" t="s">
        <v>1176</v>
      </c>
      <c r="D5" s="215" t="s">
        <v>1176</v>
      </c>
      <c r="E5" s="215" t="s">
        <v>1176</v>
      </c>
      <c r="F5" s="215" t="s">
        <v>1176</v>
      </c>
      <c r="G5" s="215" t="s">
        <v>1176</v>
      </c>
      <c r="H5" s="215" t="s">
        <v>1176</v>
      </c>
      <c r="I5" s="215" t="s">
        <v>1176</v>
      </c>
      <c r="J5" s="215" t="s">
        <v>1176</v>
      </c>
      <c r="K5" s="215" t="s">
        <v>1176</v>
      </c>
      <c r="L5" s="215" t="s">
        <v>1176</v>
      </c>
      <c r="M5" s="215" t="s">
        <v>1176</v>
      </c>
      <c r="N5" s="215" t="s">
        <v>1176</v>
      </c>
      <c r="O5" s="215" t="s">
        <v>1176</v>
      </c>
      <c r="P5" s="215" t="s">
        <v>1176</v>
      </c>
      <c r="Q5" s="215" t="s">
        <v>1176</v>
      </c>
      <c r="R5" s="215" t="s">
        <v>1176</v>
      </c>
      <c r="S5" s="219" t="s">
        <v>548</v>
      </c>
      <c r="T5" s="216" t="s">
        <v>1177</v>
      </c>
      <c r="U5" s="216" t="s">
        <v>1177</v>
      </c>
      <c r="V5" s="216" t="s">
        <v>1177</v>
      </c>
      <c r="W5" s="216" t="s">
        <v>1177</v>
      </c>
      <c r="X5" s="216" t="s">
        <v>1177</v>
      </c>
      <c r="Y5" s="219" t="s">
        <v>548</v>
      </c>
      <c r="Z5" s="217" t="s">
        <v>1177</v>
      </c>
      <c r="AA5" s="217" t="s">
        <v>1177</v>
      </c>
      <c r="AB5" s="217" t="s">
        <v>1177</v>
      </c>
      <c r="AC5" s="217" t="s">
        <v>1177</v>
      </c>
      <c r="AD5" s="217" t="s">
        <v>1177</v>
      </c>
    </row>
    <row r="6" spans="1:30" ht="20.25" x14ac:dyDescent="0.25">
      <c r="A6" s="1"/>
      <c r="B6" s="219"/>
      <c r="C6" s="218" t="s">
        <v>553</v>
      </c>
      <c r="D6" s="218" t="s">
        <v>553</v>
      </c>
      <c r="E6" s="218" t="s">
        <v>553</v>
      </c>
      <c r="F6" s="218" t="s">
        <v>553</v>
      </c>
      <c r="G6" s="218" t="s">
        <v>552</v>
      </c>
      <c r="H6" s="218" t="s">
        <v>552</v>
      </c>
      <c r="I6" s="218" t="s">
        <v>552</v>
      </c>
      <c r="J6" s="218" t="s">
        <v>552</v>
      </c>
      <c r="K6" s="218" t="s">
        <v>551</v>
      </c>
      <c r="L6" s="218" t="s">
        <v>551</v>
      </c>
      <c r="M6" s="218" t="s">
        <v>551</v>
      </c>
      <c r="N6" s="218" t="s">
        <v>551</v>
      </c>
      <c r="O6" s="215" t="s">
        <v>1178</v>
      </c>
      <c r="P6" s="215" t="s">
        <v>1178</v>
      </c>
      <c r="Q6" s="215" t="s">
        <v>1178</v>
      </c>
      <c r="R6" s="215" t="s">
        <v>1178</v>
      </c>
      <c r="S6" s="219"/>
      <c r="T6" s="216" t="s">
        <v>1179</v>
      </c>
      <c r="U6" s="216" t="s">
        <v>1179</v>
      </c>
      <c r="V6" s="216" t="s">
        <v>1179</v>
      </c>
      <c r="W6" s="216" t="s">
        <v>1179</v>
      </c>
      <c r="X6" s="216" t="s">
        <v>1179</v>
      </c>
      <c r="Y6" s="219"/>
      <c r="Z6" s="217" t="s">
        <v>1180</v>
      </c>
      <c r="AA6" s="217" t="s">
        <v>1180</v>
      </c>
      <c r="AB6" s="217" t="s">
        <v>1180</v>
      </c>
      <c r="AC6" s="217" t="s">
        <v>1180</v>
      </c>
      <c r="AD6" s="217" t="s">
        <v>1180</v>
      </c>
    </row>
    <row r="7" spans="1:30" ht="33.75" x14ac:dyDescent="0.25">
      <c r="A7" s="1"/>
      <c r="B7" s="219"/>
      <c r="C7" s="78" t="s">
        <v>1181</v>
      </c>
      <c r="D7" s="78" t="s">
        <v>1182</v>
      </c>
      <c r="E7" s="78" t="s">
        <v>1183</v>
      </c>
      <c r="F7" s="78" t="s">
        <v>1184</v>
      </c>
      <c r="G7" s="78" t="s">
        <v>1185</v>
      </c>
      <c r="H7" s="78" t="s">
        <v>1186</v>
      </c>
      <c r="I7" s="78" t="s">
        <v>1187</v>
      </c>
      <c r="J7" s="78" t="s">
        <v>1188</v>
      </c>
      <c r="K7" s="78" t="s">
        <v>1189</v>
      </c>
      <c r="L7" s="78" t="s">
        <v>1190</v>
      </c>
      <c r="M7" s="78" t="s">
        <v>1191</v>
      </c>
      <c r="N7" s="78" t="s">
        <v>1192</v>
      </c>
      <c r="O7" s="64" t="s">
        <v>1193</v>
      </c>
      <c r="P7" s="64" t="s">
        <v>1194</v>
      </c>
      <c r="Q7" s="64" t="s">
        <v>1195</v>
      </c>
      <c r="R7" s="64" t="s">
        <v>1196</v>
      </c>
      <c r="S7" s="220"/>
      <c r="T7" s="79" t="s">
        <v>554</v>
      </c>
      <c r="U7" s="79" t="s">
        <v>555</v>
      </c>
      <c r="V7" s="79" t="s">
        <v>556</v>
      </c>
      <c r="W7" s="79" t="s">
        <v>557</v>
      </c>
      <c r="X7" s="79" t="s">
        <v>1196</v>
      </c>
      <c r="Y7" s="220"/>
      <c r="Z7" s="80" t="s">
        <v>1197</v>
      </c>
      <c r="AA7" s="80" t="s">
        <v>1198</v>
      </c>
      <c r="AB7" s="80" t="s">
        <v>1199</v>
      </c>
      <c r="AC7" s="80" t="s">
        <v>1200</v>
      </c>
      <c r="AD7" s="80" t="s">
        <v>1001</v>
      </c>
    </row>
    <row r="8" spans="1:30" x14ac:dyDescent="0.25">
      <c r="A8" s="1"/>
      <c r="B8" s="81" t="s">
        <v>775</v>
      </c>
      <c r="C8" s="82">
        <v>461.2</v>
      </c>
      <c r="D8" s="82">
        <v>93.7</v>
      </c>
      <c r="E8" s="82">
        <v>0</v>
      </c>
      <c r="F8" s="82">
        <v>32.299999999999997</v>
      </c>
      <c r="G8" s="82">
        <v>3354.0770000000002</v>
      </c>
      <c r="H8" s="82">
        <v>1938.7</v>
      </c>
      <c r="I8" s="82">
        <v>0</v>
      </c>
      <c r="J8" s="82">
        <v>296</v>
      </c>
      <c r="K8" s="82">
        <v>810.2</v>
      </c>
      <c r="L8" s="82">
        <v>0</v>
      </c>
      <c r="M8" s="82">
        <v>0</v>
      </c>
      <c r="N8" s="82">
        <v>0</v>
      </c>
      <c r="O8" s="82">
        <v>587.20000000000005</v>
      </c>
      <c r="P8" s="82">
        <v>5588.777</v>
      </c>
      <c r="Q8" s="82">
        <v>810.2</v>
      </c>
      <c r="R8" s="83">
        <v>6986.1769999999997</v>
      </c>
      <c r="S8" s="81" t="s">
        <v>775</v>
      </c>
      <c r="T8" s="82">
        <v>4625.4769999999999</v>
      </c>
      <c r="U8" s="82">
        <v>2032.4</v>
      </c>
      <c r="V8" s="82">
        <v>0</v>
      </c>
      <c r="W8" s="82">
        <v>328.3</v>
      </c>
      <c r="X8" s="83">
        <v>6986.1769999999997</v>
      </c>
      <c r="Y8" s="81" t="s">
        <v>775</v>
      </c>
      <c r="Z8" s="82">
        <v>386.4</v>
      </c>
      <c r="AA8" s="82">
        <v>75.7</v>
      </c>
      <c r="AB8" s="82">
        <v>0</v>
      </c>
      <c r="AC8" s="82">
        <v>328.3</v>
      </c>
      <c r="AD8" s="83">
        <v>790.4</v>
      </c>
    </row>
    <row r="9" spans="1:30" x14ac:dyDescent="0.25">
      <c r="A9" s="1"/>
      <c r="B9" s="81" t="s">
        <v>776</v>
      </c>
      <c r="C9" s="82">
        <v>458.9</v>
      </c>
      <c r="D9" s="82">
        <v>94</v>
      </c>
      <c r="E9" s="82">
        <v>0</v>
      </c>
      <c r="F9" s="82">
        <v>34.9</v>
      </c>
      <c r="G9" s="82">
        <v>3030.375</v>
      </c>
      <c r="H9" s="82">
        <v>2040.1</v>
      </c>
      <c r="I9" s="82">
        <v>0</v>
      </c>
      <c r="J9" s="82">
        <v>295.10000000000002</v>
      </c>
      <c r="K9" s="82">
        <v>803.5</v>
      </c>
      <c r="L9" s="82">
        <v>0</v>
      </c>
      <c r="M9" s="82">
        <v>0</v>
      </c>
      <c r="N9" s="82">
        <v>0</v>
      </c>
      <c r="O9" s="82">
        <v>587.79999999999995</v>
      </c>
      <c r="P9" s="82">
        <v>5365.5749999999998</v>
      </c>
      <c r="Q9" s="82">
        <v>803.5</v>
      </c>
      <c r="R9" s="83">
        <v>6756.875</v>
      </c>
      <c r="S9" s="81" t="s">
        <v>776</v>
      </c>
      <c r="T9" s="82">
        <v>4292.7749999999996</v>
      </c>
      <c r="U9" s="82">
        <v>2134.1</v>
      </c>
      <c r="V9" s="82">
        <v>0</v>
      </c>
      <c r="W9" s="82">
        <v>330</v>
      </c>
      <c r="X9" s="83">
        <v>6756.875</v>
      </c>
      <c r="Y9" s="81" t="s">
        <v>776</v>
      </c>
      <c r="Z9" s="82">
        <v>386.2</v>
      </c>
      <c r="AA9" s="82">
        <v>76.3</v>
      </c>
      <c r="AB9" s="82">
        <v>0</v>
      </c>
      <c r="AC9" s="82">
        <v>330</v>
      </c>
      <c r="AD9" s="83">
        <v>792.5</v>
      </c>
    </row>
    <row r="10" spans="1:30" x14ac:dyDescent="0.25">
      <c r="A10" s="1"/>
      <c r="B10" s="81" t="s">
        <v>777</v>
      </c>
      <c r="C10" s="82">
        <v>460.3</v>
      </c>
      <c r="D10" s="82">
        <v>92.4</v>
      </c>
      <c r="E10" s="82">
        <v>0</v>
      </c>
      <c r="F10" s="82">
        <v>47.1</v>
      </c>
      <c r="G10" s="82">
        <v>2818.4760000000001</v>
      </c>
      <c r="H10" s="82">
        <v>2136.8000000000002</v>
      </c>
      <c r="I10" s="82">
        <v>0</v>
      </c>
      <c r="J10" s="82">
        <v>302.2</v>
      </c>
      <c r="K10" s="82">
        <v>810.9</v>
      </c>
      <c r="L10" s="82">
        <v>0</v>
      </c>
      <c r="M10" s="82">
        <v>0</v>
      </c>
      <c r="N10" s="82">
        <v>0</v>
      </c>
      <c r="O10" s="82">
        <v>599.79999999999995</v>
      </c>
      <c r="P10" s="82">
        <v>5257.4759999999997</v>
      </c>
      <c r="Q10" s="82">
        <v>810.9</v>
      </c>
      <c r="R10" s="83">
        <v>6668.1760000000004</v>
      </c>
      <c r="S10" s="81" t="s">
        <v>777</v>
      </c>
      <c r="T10" s="82">
        <v>4089.6759999999999</v>
      </c>
      <c r="U10" s="82">
        <v>2229.1999999999998</v>
      </c>
      <c r="V10" s="82">
        <v>0</v>
      </c>
      <c r="W10" s="82">
        <v>349.3</v>
      </c>
      <c r="X10" s="83">
        <v>6668.1760000000004</v>
      </c>
      <c r="Y10" s="81" t="s">
        <v>777</v>
      </c>
      <c r="Z10" s="82">
        <v>386.7</v>
      </c>
      <c r="AA10" s="82">
        <v>74.3</v>
      </c>
      <c r="AB10" s="82">
        <v>0</v>
      </c>
      <c r="AC10" s="82">
        <v>349.3</v>
      </c>
      <c r="AD10" s="83">
        <v>810.3</v>
      </c>
    </row>
    <row r="11" spans="1:30" x14ac:dyDescent="0.25">
      <c r="A11" s="1"/>
      <c r="B11" s="81" t="s">
        <v>778</v>
      </c>
      <c r="C11" s="82">
        <v>454.6</v>
      </c>
      <c r="D11" s="82">
        <v>94.9</v>
      </c>
      <c r="E11" s="82">
        <v>0</v>
      </c>
      <c r="F11" s="82">
        <v>46.2</v>
      </c>
      <c r="G11" s="82">
        <v>2732.576</v>
      </c>
      <c r="H11" s="82">
        <v>2140.6</v>
      </c>
      <c r="I11" s="82">
        <v>0</v>
      </c>
      <c r="J11" s="82">
        <v>285.5</v>
      </c>
      <c r="K11" s="82">
        <v>793</v>
      </c>
      <c r="L11" s="82">
        <v>0</v>
      </c>
      <c r="M11" s="82">
        <v>0</v>
      </c>
      <c r="N11" s="82">
        <v>0</v>
      </c>
      <c r="O11" s="82">
        <v>595.70000000000005</v>
      </c>
      <c r="P11" s="82">
        <v>5158.6760000000004</v>
      </c>
      <c r="Q11" s="82">
        <v>793</v>
      </c>
      <c r="R11" s="83">
        <v>6547.3760000000002</v>
      </c>
      <c r="S11" s="81" t="s">
        <v>778</v>
      </c>
      <c r="T11" s="82">
        <v>3980.1759999999999</v>
      </c>
      <c r="U11" s="82">
        <v>2235.5</v>
      </c>
      <c r="V11" s="82">
        <v>0</v>
      </c>
      <c r="W11" s="82">
        <v>331.7</v>
      </c>
      <c r="X11" s="83">
        <v>6547.3760000000002</v>
      </c>
      <c r="Y11" s="81" t="s">
        <v>778</v>
      </c>
      <c r="Z11" s="82">
        <v>385</v>
      </c>
      <c r="AA11" s="82">
        <v>76.8</v>
      </c>
      <c r="AB11" s="82">
        <v>0</v>
      </c>
      <c r="AC11" s="82">
        <v>331.7</v>
      </c>
      <c r="AD11" s="83">
        <v>793.5</v>
      </c>
    </row>
    <row r="12" spans="1:30" x14ac:dyDescent="0.25">
      <c r="A12" s="1"/>
      <c r="B12" s="81" t="s">
        <v>779</v>
      </c>
      <c r="C12" s="82">
        <v>401.2</v>
      </c>
      <c r="D12" s="82">
        <v>94.5</v>
      </c>
      <c r="E12" s="82">
        <v>0</v>
      </c>
      <c r="F12" s="82">
        <v>49.5</v>
      </c>
      <c r="G12" s="82">
        <v>2836.3710000000001</v>
      </c>
      <c r="H12" s="82">
        <v>2133.3000000000002</v>
      </c>
      <c r="I12" s="82">
        <v>0</v>
      </c>
      <c r="J12" s="82">
        <v>298.2</v>
      </c>
      <c r="K12" s="82">
        <v>788.5</v>
      </c>
      <c r="L12" s="82">
        <v>0</v>
      </c>
      <c r="M12" s="82">
        <v>0</v>
      </c>
      <c r="N12" s="82">
        <v>0</v>
      </c>
      <c r="O12" s="82">
        <v>545.20000000000005</v>
      </c>
      <c r="P12" s="82">
        <v>5267.8710000000001</v>
      </c>
      <c r="Q12" s="82">
        <v>788.5</v>
      </c>
      <c r="R12" s="83">
        <v>6601.5709999999999</v>
      </c>
      <c r="S12" s="81" t="s">
        <v>779</v>
      </c>
      <c r="T12" s="82">
        <v>4026.0709999999999</v>
      </c>
      <c r="U12" s="82">
        <v>2227.8000000000002</v>
      </c>
      <c r="V12" s="82">
        <v>0</v>
      </c>
      <c r="W12" s="82">
        <v>347.7</v>
      </c>
      <c r="X12" s="83">
        <v>6601.5709999999999</v>
      </c>
      <c r="Y12" s="81" t="s">
        <v>779</v>
      </c>
      <c r="Z12" s="82">
        <v>385.3</v>
      </c>
      <c r="AA12" s="82">
        <v>76.900000000000006</v>
      </c>
      <c r="AB12" s="82">
        <v>0</v>
      </c>
      <c r="AC12" s="82">
        <v>347.7</v>
      </c>
      <c r="AD12" s="83">
        <v>809.9</v>
      </c>
    </row>
    <row r="13" spans="1:30" x14ac:dyDescent="0.25">
      <c r="A13" s="1"/>
      <c r="B13" s="81" t="s">
        <v>780</v>
      </c>
      <c r="C13" s="82">
        <v>429.1</v>
      </c>
      <c r="D13" s="82">
        <v>92.9</v>
      </c>
      <c r="E13" s="82">
        <v>0</v>
      </c>
      <c r="F13" s="82">
        <v>56.9</v>
      </c>
      <c r="G13" s="82">
        <v>2816.2710000000002</v>
      </c>
      <c r="H13" s="82">
        <v>2092.1999999999998</v>
      </c>
      <c r="I13" s="82">
        <v>0</v>
      </c>
      <c r="J13" s="82">
        <v>287.89999999999998</v>
      </c>
      <c r="K13" s="82">
        <v>789.1</v>
      </c>
      <c r="L13" s="82">
        <v>0</v>
      </c>
      <c r="M13" s="82">
        <v>0</v>
      </c>
      <c r="N13" s="82">
        <v>0</v>
      </c>
      <c r="O13" s="82">
        <v>578.9</v>
      </c>
      <c r="P13" s="82">
        <v>5196.3710000000001</v>
      </c>
      <c r="Q13" s="82">
        <v>789.1</v>
      </c>
      <c r="R13" s="83">
        <v>6564.3710000000001</v>
      </c>
      <c r="S13" s="81" t="s">
        <v>780</v>
      </c>
      <c r="T13" s="82">
        <v>4034.471</v>
      </c>
      <c r="U13" s="82">
        <v>2185.1</v>
      </c>
      <c r="V13" s="82">
        <v>0</v>
      </c>
      <c r="W13" s="82">
        <v>344.8</v>
      </c>
      <c r="X13" s="83">
        <v>6564.3710000000001</v>
      </c>
      <c r="Y13" s="81" t="s">
        <v>780</v>
      </c>
      <c r="Z13" s="82">
        <v>384</v>
      </c>
      <c r="AA13" s="82">
        <v>74.5</v>
      </c>
      <c r="AB13" s="82">
        <v>0</v>
      </c>
      <c r="AC13" s="82">
        <v>344.8</v>
      </c>
      <c r="AD13" s="83">
        <v>803.3</v>
      </c>
    </row>
    <row r="14" spans="1:30" x14ac:dyDescent="0.25">
      <c r="A14" s="1"/>
      <c r="B14" s="81" t="s">
        <v>781</v>
      </c>
      <c r="C14" s="82">
        <v>457.8</v>
      </c>
      <c r="D14" s="82">
        <v>93.7</v>
      </c>
      <c r="E14" s="82">
        <v>0</v>
      </c>
      <c r="F14" s="82">
        <v>53.9</v>
      </c>
      <c r="G14" s="82">
        <v>2840.27</v>
      </c>
      <c r="H14" s="82">
        <v>2030.1</v>
      </c>
      <c r="I14" s="82">
        <v>0</v>
      </c>
      <c r="J14" s="82">
        <v>290.7</v>
      </c>
      <c r="K14" s="82">
        <v>798.4</v>
      </c>
      <c r="L14" s="82">
        <v>0</v>
      </c>
      <c r="M14" s="82">
        <v>0</v>
      </c>
      <c r="N14" s="82">
        <v>0</v>
      </c>
      <c r="O14" s="82">
        <v>605.4</v>
      </c>
      <c r="P14" s="82">
        <v>5161.07</v>
      </c>
      <c r="Q14" s="82">
        <v>798.4</v>
      </c>
      <c r="R14" s="83">
        <v>6564.87</v>
      </c>
      <c r="S14" s="81" t="s">
        <v>781</v>
      </c>
      <c r="T14" s="82">
        <v>4096.47</v>
      </c>
      <c r="U14" s="82">
        <v>2123.8000000000002</v>
      </c>
      <c r="V14" s="82">
        <v>0</v>
      </c>
      <c r="W14" s="82">
        <v>344.6</v>
      </c>
      <c r="X14" s="83">
        <v>6564.87</v>
      </c>
      <c r="Y14" s="81" t="s">
        <v>781</v>
      </c>
      <c r="Z14" s="82">
        <v>385.1</v>
      </c>
      <c r="AA14" s="82">
        <v>75.599999999999994</v>
      </c>
      <c r="AB14" s="82">
        <v>0</v>
      </c>
      <c r="AC14" s="82">
        <v>344.6</v>
      </c>
      <c r="AD14" s="83">
        <v>805.3</v>
      </c>
    </row>
    <row r="15" spans="1:30" x14ac:dyDescent="0.25">
      <c r="A15" s="1"/>
      <c r="B15" s="81" t="s">
        <v>782</v>
      </c>
      <c r="C15" s="82">
        <v>460.1</v>
      </c>
      <c r="D15" s="82">
        <v>93.1</v>
      </c>
      <c r="E15" s="82">
        <v>0</v>
      </c>
      <c r="F15" s="82">
        <v>56.1</v>
      </c>
      <c r="G15" s="82">
        <v>2851.7689999999998</v>
      </c>
      <c r="H15" s="82">
        <v>2012.8</v>
      </c>
      <c r="I15" s="82">
        <v>0</v>
      </c>
      <c r="J15" s="82">
        <v>240.9</v>
      </c>
      <c r="K15" s="82">
        <v>798.8</v>
      </c>
      <c r="L15" s="82">
        <v>0</v>
      </c>
      <c r="M15" s="82">
        <v>0</v>
      </c>
      <c r="N15" s="82">
        <v>0</v>
      </c>
      <c r="O15" s="82">
        <v>609.29999999999995</v>
      </c>
      <c r="P15" s="82">
        <v>5105.4690000000001</v>
      </c>
      <c r="Q15" s="82">
        <v>798.8</v>
      </c>
      <c r="R15" s="83">
        <v>6513.5690000000004</v>
      </c>
      <c r="S15" s="81" t="s">
        <v>782</v>
      </c>
      <c r="T15" s="82">
        <v>4110.6689999999999</v>
      </c>
      <c r="U15" s="82">
        <v>2105.9</v>
      </c>
      <c r="V15" s="82">
        <v>0</v>
      </c>
      <c r="W15" s="82">
        <v>297</v>
      </c>
      <c r="X15" s="83">
        <v>6513.5690000000004</v>
      </c>
      <c r="Y15" s="81" t="s">
        <v>782</v>
      </c>
      <c r="Z15" s="82">
        <v>384.2</v>
      </c>
      <c r="AA15" s="82">
        <v>75.599999999999994</v>
      </c>
      <c r="AB15" s="82">
        <v>0</v>
      </c>
      <c r="AC15" s="82">
        <v>297</v>
      </c>
      <c r="AD15" s="83">
        <v>756.8</v>
      </c>
    </row>
    <row r="16" spans="1:30" x14ac:dyDescent="0.25">
      <c r="A16" s="1"/>
      <c r="B16" s="81" t="s">
        <v>783</v>
      </c>
      <c r="C16" s="82">
        <v>462.9</v>
      </c>
      <c r="D16" s="82">
        <v>95.4</v>
      </c>
      <c r="E16" s="82">
        <v>0</v>
      </c>
      <c r="F16" s="82">
        <v>51.3</v>
      </c>
      <c r="G16" s="82">
        <v>2868.7669999999998</v>
      </c>
      <c r="H16" s="82">
        <v>1973.8</v>
      </c>
      <c r="I16" s="82">
        <v>0</v>
      </c>
      <c r="J16" s="82">
        <v>202.3</v>
      </c>
      <c r="K16" s="82">
        <v>813</v>
      </c>
      <c r="L16" s="82">
        <v>0</v>
      </c>
      <c r="M16" s="82">
        <v>0</v>
      </c>
      <c r="N16" s="82">
        <v>0</v>
      </c>
      <c r="O16" s="82">
        <v>609.6</v>
      </c>
      <c r="P16" s="82">
        <v>5044.8670000000002</v>
      </c>
      <c r="Q16" s="82">
        <v>813</v>
      </c>
      <c r="R16" s="83">
        <v>6467.4669999999996</v>
      </c>
      <c r="S16" s="81" t="s">
        <v>783</v>
      </c>
      <c r="T16" s="82">
        <v>4144.6670000000004</v>
      </c>
      <c r="U16" s="82">
        <v>2069.1999999999998</v>
      </c>
      <c r="V16" s="82">
        <v>0</v>
      </c>
      <c r="W16" s="82">
        <v>253.6</v>
      </c>
      <c r="X16" s="83">
        <v>6467.4669999999996</v>
      </c>
      <c r="Y16" s="81" t="s">
        <v>783</v>
      </c>
      <c r="Z16" s="82">
        <v>385.1</v>
      </c>
      <c r="AA16" s="82">
        <v>77.400000000000006</v>
      </c>
      <c r="AB16" s="82">
        <v>0</v>
      </c>
      <c r="AC16" s="82">
        <v>253.6</v>
      </c>
      <c r="AD16" s="83">
        <v>716.1</v>
      </c>
    </row>
    <row r="17" spans="1:30" x14ac:dyDescent="0.25">
      <c r="A17" s="1"/>
      <c r="B17" s="81" t="s">
        <v>784</v>
      </c>
      <c r="C17" s="82">
        <v>454.6</v>
      </c>
      <c r="D17" s="82">
        <v>91</v>
      </c>
      <c r="E17" s="82">
        <v>0</v>
      </c>
      <c r="F17" s="82">
        <v>45.7</v>
      </c>
      <c r="G17" s="82">
        <v>2806.4659999999999</v>
      </c>
      <c r="H17" s="82">
        <v>2003.9</v>
      </c>
      <c r="I17" s="82">
        <v>0</v>
      </c>
      <c r="J17" s="82">
        <v>225.8</v>
      </c>
      <c r="K17" s="82">
        <v>780.7</v>
      </c>
      <c r="L17" s="82">
        <v>0</v>
      </c>
      <c r="M17" s="82">
        <v>0</v>
      </c>
      <c r="N17" s="82">
        <v>0</v>
      </c>
      <c r="O17" s="82">
        <v>591.29999999999995</v>
      </c>
      <c r="P17" s="82">
        <v>5036.1660000000002</v>
      </c>
      <c r="Q17" s="82">
        <v>780.7</v>
      </c>
      <c r="R17" s="83">
        <v>6408.1660000000002</v>
      </c>
      <c r="S17" s="81" t="s">
        <v>784</v>
      </c>
      <c r="T17" s="82">
        <v>4041.7660000000001</v>
      </c>
      <c r="U17" s="82">
        <v>2094.9</v>
      </c>
      <c r="V17" s="82">
        <v>0</v>
      </c>
      <c r="W17" s="82">
        <v>271.5</v>
      </c>
      <c r="X17" s="83">
        <v>6408.1660000000002</v>
      </c>
      <c r="Y17" s="81" t="s">
        <v>784</v>
      </c>
      <c r="Z17" s="82">
        <v>383.5</v>
      </c>
      <c r="AA17" s="82">
        <v>72.7</v>
      </c>
      <c r="AB17" s="82">
        <v>0</v>
      </c>
      <c r="AC17" s="82">
        <v>271.5</v>
      </c>
      <c r="AD17" s="83">
        <v>727.7</v>
      </c>
    </row>
    <row r="18" spans="1:30" x14ac:dyDescent="0.25">
      <c r="A18" s="1"/>
      <c r="B18" s="81" t="s">
        <v>785</v>
      </c>
      <c r="C18" s="82">
        <v>457.2</v>
      </c>
      <c r="D18" s="82">
        <v>92.1</v>
      </c>
      <c r="E18" s="82">
        <v>0</v>
      </c>
      <c r="F18" s="82">
        <v>40.200000000000003</v>
      </c>
      <c r="G18" s="82">
        <v>2829.9650000000001</v>
      </c>
      <c r="H18" s="82">
        <v>2092.8000000000002</v>
      </c>
      <c r="I18" s="82">
        <v>0</v>
      </c>
      <c r="J18" s="82">
        <v>245.4</v>
      </c>
      <c r="K18" s="82">
        <v>778.3</v>
      </c>
      <c r="L18" s="82">
        <v>0</v>
      </c>
      <c r="M18" s="82">
        <v>0.121</v>
      </c>
      <c r="N18" s="82">
        <v>0</v>
      </c>
      <c r="O18" s="82">
        <v>589.5</v>
      </c>
      <c r="P18" s="82">
        <v>5168.165</v>
      </c>
      <c r="Q18" s="82">
        <v>778.42100000000005</v>
      </c>
      <c r="R18" s="83">
        <v>6536.0860000000002</v>
      </c>
      <c r="S18" s="81" t="s">
        <v>785</v>
      </c>
      <c r="T18" s="82">
        <v>4065.4650000000001</v>
      </c>
      <c r="U18" s="82">
        <v>2184.9</v>
      </c>
      <c r="V18" s="82">
        <v>0.121</v>
      </c>
      <c r="W18" s="82">
        <v>285.60000000000002</v>
      </c>
      <c r="X18" s="83">
        <v>6536.0860000000002</v>
      </c>
      <c r="Y18" s="81" t="s">
        <v>785</v>
      </c>
      <c r="Z18" s="82">
        <v>384.7</v>
      </c>
      <c r="AA18" s="82">
        <v>73.099999999999994</v>
      </c>
      <c r="AB18" s="82">
        <v>0.121</v>
      </c>
      <c r="AC18" s="82">
        <v>285.60000000000002</v>
      </c>
      <c r="AD18" s="83">
        <v>743.52099999999996</v>
      </c>
    </row>
    <row r="19" spans="1:30" x14ac:dyDescent="0.25">
      <c r="A19" s="1"/>
      <c r="B19" s="81" t="s">
        <v>786</v>
      </c>
      <c r="C19" s="82">
        <v>458.7</v>
      </c>
      <c r="D19" s="82">
        <v>92.2</v>
      </c>
      <c r="E19" s="82">
        <v>0</v>
      </c>
      <c r="F19" s="82">
        <v>37.4</v>
      </c>
      <c r="G19" s="82">
        <v>2809.9690000000001</v>
      </c>
      <c r="H19" s="82">
        <v>1859.8</v>
      </c>
      <c r="I19" s="82">
        <v>0</v>
      </c>
      <c r="J19" s="82">
        <v>280.2</v>
      </c>
      <c r="K19" s="82">
        <v>768.9</v>
      </c>
      <c r="L19" s="82">
        <v>0</v>
      </c>
      <c r="M19" s="82">
        <v>27.94</v>
      </c>
      <c r="N19" s="82">
        <v>0</v>
      </c>
      <c r="O19" s="82">
        <v>588.29999999999995</v>
      </c>
      <c r="P19" s="82">
        <v>4949.9690000000001</v>
      </c>
      <c r="Q19" s="82">
        <v>796.84</v>
      </c>
      <c r="R19" s="83">
        <v>6335.1090000000004</v>
      </c>
      <c r="S19" s="81" t="s">
        <v>786</v>
      </c>
      <c r="T19" s="82">
        <v>4037.569</v>
      </c>
      <c r="U19" s="82">
        <v>1952</v>
      </c>
      <c r="V19" s="82">
        <v>27.94</v>
      </c>
      <c r="W19" s="82">
        <v>317.60000000000002</v>
      </c>
      <c r="X19" s="83">
        <v>6335.1090000000004</v>
      </c>
      <c r="Y19" s="81" t="s">
        <v>786</v>
      </c>
      <c r="Z19" s="82">
        <v>384</v>
      </c>
      <c r="AA19" s="82">
        <v>73.400000000000006</v>
      </c>
      <c r="AB19" s="82">
        <v>27.94</v>
      </c>
      <c r="AC19" s="82">
        <v>317.60000000000002</v>
      </c>
      <c r="AD19" s="83">
        <v>802.94</v>
      </c>
    </row>
    <row r="20" spans="1:30" x14ac:dyDescent="0.25">
      <c r="A20" s="1"/>
      <c r="B20" s="81" t="s">
        <v>787</v>
      </c>
      <c r="C20" s="82">
        <v>455.4</v>
      </c>
      <c r="D20" s="82">
        <v>92.7</v>
      </c>
      <c r="E20" s="82">
        <v>0</v>
      </c>
      <c r="F20" s="82">
        <v>30.2</v>
      </c>
      <c r="G20" s="82">
        <v>2657.4670000000001</v>
      </c>
      <c r="H20" s="82">
        <v>1690.2</v>
      </c>
      <c r="I20" s="82">
        <v>0</v>
      </c>
      <c r="J20" s="82">
        <v>281.60000000000002</v>
      </c>
      <c r="K20" s="82">
        <v>774.4</v>
      </c>
      <c r="L20" s="82">
        <v>0</v>
      </c>
      <c r="M20" s="82">
        <v>256.91000000000003</v>
      </c>
      <c r="N20" s="82">
        <v>0</v>
      </c>
      <c r="O20" s="82">
        <v>578.29999999999995</v>
      </c>
      <c r="P20" s="82">
        <v>4629.2669999999998</v>
      </c>
      <c r="Q20" s="82">
        <v>1031.31</v>
      </c>
      <c r="R20" s="83">
        <v>6238.8770000000004</v>
      </c>
      <c r="S20" s="81" t="s">
        <v>787</v>
      </c>
      <c r="T20" s="82">
        <v>3887.2669999999998</v>
      </c>
      <c r="U20" s="82">
        <v>1782.9</v>
      </c>
      <c r="V20" s="82">
        <v>256.91000000000003</v>
      </c>
      <c r="W20" s="82">
        <v>311.8</v>
      </c>
      <c r="X20" s="83">
        <v>6238.8770000000004</v>
      </c>
      <c r="Y20" s="81" t="s">
        <v>787</v>
      </c>
      <c r="Z20" s="82">
        <v>380.3</v>
      </c>
      <c r="AA20" s="82">
        <v>73.5</v>
      </c>
      <c r="AB20" s="82">
        <v>256.91000000000003</v>
      </c>
      <c r="AC20" s="82">
        <v>311.8</v>
      </c>
      <c r="AD20" s="83">
        <v>1022.51</v>
      </c>
    </row>
    <row r="21" spans="1:30" x14ac:dyDescent="0.25">
      <c r="A21" s="1"/>
      <c r="B21" s="81" t="s">
        <v>788</v>
      </c>
      <c r="C21" s="82">
        <v>452.3</v>
      </c>
      <c r="D21" s="82">
        <v>47.6</v>
      </c>
      <c r="E21" s="82">
        <v>0</v>
      </c>
      <c r="F21" s="82">
        <v>28.3</v>
      </c>
      <c r="G21" s="82">
        <v>2511.6669999999999</v>
      </c>
      <c r="H21" s="82">
        <v>1440</v>
      </c>
      <c r="I21" s="82">
        <v>0</v>
      </c>
      <c r="J21" s="82">
        <v>279.10000000000002</v>
      </c>
      <c r="K21" s="82">
        <v>761.5</v>
      </c>
      <c r="L21" s="82">
        <v>0</v>
      </c>
      <c r="M21" s="82">
        <v>541.26099999999997</v>
      </c>
      <c r="N21" s="82">
        <v>0</v>
      </c>
      <c r="O21" s="82">
        <v>528.20000000000005</v>
      </c>
      <c r="P21" s="82">
        <v>4230.7669999999998</v>
      </c>
      <c r="Q21" s="82">
        <v>1302.761</v>
      </c>
      <c r="R21" s="83">
        <v>6061.7280000000001</v>
      </c>
      <c r="S21" s="81" t="s">
        <v>788</v>
      </c>
      <c r="T21" s="82">
        <v>3725.4670000000001</v>
      </c>
      <c r="U21" s="82">
        <v>1487.6</v>
      </c>
      <c r="V21" s="82">
        <v>541.26099999999997</v>
      </c>
      <c r="W21" s="82">
        <v>307.39999999999998</v>
      </c>
      <c r="X21" s="83">
        <v>6061.7280000000001</v>
      </c>
      <c r="Y21" s="81" t="s">
        <v>788</v>
      </c>
      <c r="Z21" s="82">
        <v>379.6</v>
      </c>
      <c r="AA21" s="82">
        <v>73</v>
      </c>
      <c r="AB21" s="82">
        <v>541.26099999999997</v>
      </c>
      <c r="AC21" s="82">
        <v>307.39999999999998</v>
      </c>
      <c r="AD21" s="83">
        <v>1301.261</v>
      </c>
    </row>
    <row r="22" spans="1:30" x14ac:dyDescent="0.25">
      <c r="A22" s="1"/>
      <c r="B22" s="81" t="s">
        <v>789</v>
      </c>
      <c r="C22" s="82">
        <v>453.5</v>
      </c>
      <c r="D22" s="82">
        <v>47.4</v>
      </c>
      <c r="E22" s="82">
        <v>0</v>
      </c>
      <c r="F22" s="82">
        <v>29</v>
      </c>
      <c r="G22" s="82">
        <v>2479.3670000000002</v>
      </c>
      <c r="H22" s="82">
        <v>1331.2</v>
      </c>
      <c r="I22" s="82">
        <v>0.2</v>
      </c>
      <c r="J22" s="82">
        <v>252.7</v>
      </c>
      <c r="K22" s="82">
        <v>767.3</v>
      </c>
      <c r="L22" s="82">
        <v>0</v>
      </c>
      <c r="M22" s="82">
        <v>751.81700000000001</v>
      </c>
      <c r="N22" s="82">
        <v>0</v>
      </c>
      <c r="O22" s="82">
        <v>529.9</v>
      </c>
      <c r="P22" s="82">
        <v>4063.4670000000001</v>
      </c>
      <c r="Q22" s="82">
        <v>1519.117</v>
      </c>
      <c r="R22" s="83">
        <v>6112.4840000000004</v>
      </c>
      <c r="S22" s="81" t="s">
        <v>789</v>
      </c>
      <c r="T22" s="82">
        <v>3700.1669999999999</v>
      </c>
      <c r="U22" s="82">
        <v>1378.6</v>
      </c>
      <c r="V22" s="82">
        <v>752.01700000000005</v>
      </c>
      <c r="W22" s="82">
        <v>281.7</v>
      </c>
      <c r="X22" s="83">
        <v>6112.4840000000004</v>
      </c>
      <c r="Y22" s="81" t="s">
        <v>789</v>
      </c>
      <c r="Z22" s="82">
        <v>378.9</v>
      </c>
      <c r="AA22" s="82">
        <v>73.8</v>
      </c>
      <c r="AB22" s="82">
        <v>752.01700000000005</v>
      </c>
      <c r="AC22" s="82">
        <v>281.7</v>
      </c>
      <c r="AD22" s="83">
        <v>1486.4169999999999</v>
      </c>
    </row>
    <row r="23" spans="1:30" x14ac:dyDescent="0.25">
      <c r="A23" s="1"/>
      <c r="B23" s="81" t="s">
        <v>790</v>
      </c>
      <c r="C23" s="82">
        <v>461</v>
      </c>
      <c r="D23" s="82">
        <v>89</v>
      </c>
      <c r="E23" s="82">
        <v>0.1</v>
      </c>
      <c r="F23" s="82">
        <v>29.1</v>
      </c>
      <c r="G23" s="82">
        <v>2573.873</v>
      </c>
      <c r="H23" s="82">
        <v>1174.4000000000001</v>
      </c>
      <c r="I23" s="82">
        <v>0.3</v>
      </c>
      <c r="J23" s="82">
        <v>283.39999999999998</v>
      </c>
      <c r="K23" s="82">
        <v>653.70000000000005</v>
      </c>
      <c r="L23" s="82">
        <v>0</v>
      </c>
      <c r="M23" s="82">
        <v>944.46699999999998</v>
      </c>
      <c r="N23" s="82">
        <v>0</v>
      </c>
      <c r="O23" s="82">
        <v>579.20000000000005</v>
      </c>
      <c r="P23" s="82">
        <v>4031.973</v>
      </c>
      <c r="Q23" s="82">
        <v>1598.1669999999999</v>
      </c>
      <c r="R23" s="83">
        <v>6209.34</v>
      </c>
      <c r="S23" s="81" t="s">
        <v>790</v>
      </c>
      <c r="T23" s="82">
        <v>3688.5729999999999</v>
      </c>
      <c r="U23" s="82">
        <v>1263.4000000000001</v>
      </c>
      <c r="V23" s="82">
        <v>944.86699999999996</v>
      </c>
      <c r="W23" s="82">
        <v>312.5</v>
      </c>
      <c r="X23" s="83">
        <v>6209.34</v>
      </c>
      <c r="Y23" s="81" t="s">
        <v>790</v>
      </c>
      <c r="Z23" s="82">
        <v>379.8</v>
      </c>
      <c r="AA23" s="82">
        <v>74.099999999999994</v>
      </c>
      <c r="AB23" s="82">
        <v>944.86699999999996</v>
      </c>
      <c r="AC23" s="82">
        <v>312.5</v>
      </c>
      <c r="AD23" s="83">
        <v>1711.2670000000001</v>
      </c>
    </row>
    <row r="24" spans="1:30" x14ac:dyDescent="0.25">
      <c r="A24" s="1"/>
      <c r="B24" s="81" t="s">
        <v>791</v>
      </c>
      <c r="C24" s="82">
        <v>465.5</v>
      </c>
      <c r="D24" s="82">
        <v>132.19999999999999</v>
      </c>
      <c r="E24" s="82">
        <v>0.1</v>
      </c>
      <c r="F24" s="82">
        <v>28.6</v>
      </c>
      <c r="G24" s="82">
        <v>2739.07</v>
      </c>
      <c r="H24" s="82">
        <v>1044.2</v>
      </c>
      <c r="I24" s="82">
        <v>0.6</v>
      </c>
      <c r="J24" s="82">
        <v>314.39999999999998</v>
      </c>
      <c r="K24" s="82">
        <v>642.79999999999995</v>
      </c>
      <c r="L24" s="82">
        <v>0</v>
      </c>
      <c r="M24" s="82">
        <v>1012.894</v>
      </c>
      <c r="N24" s="82">
        <v>0</v>
      </c>
      <c r="O24" s="82">
        <v>626.4</v>
      </c>
      <c r="P24" s="82">
        <v>4098.2700000000004</v>
      </c>
      <c r="Q24" s="82">
        <v>1655.694</v>
      </c>
      <c r="R24" s="83">
        <v>6380.3639999999996</v>
      </c>
      <c r="S24" s="81" t="s">
        <v>791</v>
      </c>
      <c r="T24" s="82">
        <v>3847.37</v>
      </c>
      <c r="U24" s="82">
        <v>1176.4000000000001</v>
      </c>
      <c r="V24" s="82">
        <v>1013.5940000000001</v>
      </c>
      <c r="W24" s="82">
        <v>343</v>
      </c>
      <c r="X24" s="83">
        <v>6380.3639999999996</v>
      </c>
      <c r="Y24" s="81" t="s">
        <v>791</v>
      </c>
      <c r="Z24" s="82">
        <v>382.8</v>
      </c>
      <c r="AA24" s="82">
        <v>72.2</v>
      </c>
      <c r="AB24" s="82">
        <v>1013.5940000000001</v>
      </c>
      <c r="AC24" s="82">
        <v>343</v>
      </c>
      <c r="AD24" s="83">
        <v>1811.5940000000001</v>
      </c>
    </row>
    <row r="25" spans="1:30" x14ac:dyDescent="0.25">
      <c r="A25" s="1"/>
      <c r="B25" s="81" t="s">
        <v>792</v>
      </c>
      <c r="C25" s="82">
        <v>469.7</v>
      </c>
      <c r="D25" s="82">
        <v>202.8</v>
      </c>
      <c r="E25" s="82">
        <v>0.2</v>
      </c>
      <c r="F25" s="82">
        <v>23.5</v>
      </c>
      <c r="G25" s="82">
        <v>2684.8739999999998</v>
      </c>
      <c r="H25" s="82">
        <v>1009.9</v>
      </c>
      <c r="I25" s="82">
        <v>1.2</v>
      </c>
      <c r="J25" s="82">
        <v>338.2</v>
      </c>
      <c r="K25" s="82">
        <v>679.5</v>
      </c>
      <c r="L25" s="82">
        <v>0</v>
      </c>
      <c r="M25" s="82">
        <v>1029.0609999999999</v>
      </c>
      <c r="N25" s="82">
        <v>0</v>
      </c>
      <c r="O25" s="82">
        <v>696.2</v>
      </c>
      <c r="P25" s="82">
        <v>4034.174</v>
      </c>
      <c r="Q25" s="82">
        <v>1708.5609999999999</v>
      </c>
      <c r="R25" s="83">
        <v>6438.9350000000004</v>
      </c>
      <c r="S25" s="81" t="s">
        <v>792</v>
      </c>
      <c r="T25" s="82">
        <v>3834.0740000000001</v>
      </c>
      <c r="U25" s="82">
        <v>1212.7</v>
      </c>
      <c r="V25" s="82">
        <v>1030.461</v>
      </c>
      <c r="W25" s="82">
        <v>361.7</v>
      </c>
      <c r="X25" s="83">
        <v>6438.9350000000004</v>
      </c>
      <c r="Y25" s="81" t="s">
        <v>792</v>
      </c>
      <c r="Z25" s="82">
        <v>383.4</v>
      </c>
      <c r="AA25" s="82">
        <v>71.599999999999994</v>
      </c>
      <c r="AB25" s="82">
        <v>1030.461</v>
      </c>
      <c r="AC25" s="82">
        <v>361.7</v>
      </c>
      <c r="AD25" s="83">
        <v>1847.1610000000001</v>
      </c>
    </row>
    <row r="26" spans="1:30" x14ac:dyDescent="0.25">
      <c r="A26" s="1"/>
      <c r="B26" s="81" t="s">
        <v>793</v>
      </c>
      <c r="C26" s="82">
        <v>471.9</v>
      </c>
      <c r="D26" s="82">
        <v>209</v>
      </c>
      <c r="E26" s="82">
        <v>0.3</v>
      </c>
      <c r="F26" s="82">
        <v>20.9</v>
      </c>
      <c r="G26" s="82">
        <v>2767.2750000000001</v>
      </c>
      <c r="H26" s="82">
        <v>1092.8</v>
      </c>
      <c r="I26" s="82">
        <v>1.3</v>
      </c>
      <c r="J26" s="82">
        <v>347.1</v>
      </c>
      <c r="K26" s="82">
        <v>672.9</v>
      </c>
      <c r="L26" s="82">
        <v>0</v>
      </c>
      <c r="M26" s="82">
        <v>1045.203</v>
      </c>
      <c r="N26" s="82">
        <v>0</v>
      </c>
      <c r="O26" s="82">
        <v>702.1</v>
      </c>
      <c r="P26" s="82">
        <v>4208.4750000000004</v>
      </c>
      <c r="Q26" s="82">
        <v>1718.1030000000001</v>
      </c>
      <c r="R26" s="83">
        <v>6628.6779999999999</v>
      </c>
      <c r="S26" s="81" t="s">
        <v>793</v>
      </c>
      <c r="T26" s="82">
        <v>3912.0749999999998</v>
      </c>
      <c r="U26" s="82">
        <v>1301.8</v>
      </c>
      <c r="V26" s="82">
        <v>1046.8030000000001</v>
      </c>
      <c r="W26" s="82">
        <v>368</v>
      </c>
      <c r="X26" s="83">
        <v>6628.6779999999999</v>
      </c>
      <c r="Y26" s="81" t="s">
        <v>793</v>
      </c>
      <c r="Z26" s="82">
        <v>383.4</v>
      </c>
      <c r="AA26" s="82">
        <v>69.7</v>
      </c>
      <c r="AB26" s="82">
        <v>1046.8030000000001</v>
      </c>
      <c r="AC26" s="82">
        <v>368</v>
      </c>
      <c r="AD26" s="83">
        <v>1867.903</v>
      </c>
    </row>
    <row r="27" spans="1:30" x14ac:dyDescent="0.25">
      <c r="A27" s="1"/>
      <c r="B27" s="81" t="s">
        <v>794</v>
      </c>
      <c r="C27" s="82">
        <v>478.9</v>
      </c>
      <c r="D27" s="82">
        <v>227</v>
      </c>
      <c r="E27" s="82">
        <v>0.3</v>
      </c>
      <c r="F27" s="82">
        <v>21.9</v>
      </c>
      <c r="G27" s="82">
        <v>2776.375</v>
      </c>
      <c r="H27" s="82">
        <v>1085.3</v>
      </c>
      <c r="I27" s="82">
        <v>1.4</v>
      </c>
      <c r="J27" s="82">
        <v>383.8</v>
      </c>
      <c r="K27" s="82">
        <v>685.9</v>
      </c>
      <c r="L27" s="82">
        <v>0</v>
      </c>
      <c r="M27" s="82">
        <v>1054.1869999999999</v>
      </c>
      <c r="N27" s="82">
        <v>0</v>
      </c>
      <c r="O27" s="82">
        <v>728.1</v>
      </c>
      <c r="P27" s="82">
        <v>4246.875</v>
      </c>
      <c r="Q27" s="82">
        <v>1740.087</v>
      </c>
      <c r="R27" s="83">
        <v>6715.0619999999999</v>
      </c>
      <c r="S27" s="81" t="s">
        <v>794</v>
      </c>
      <c r="T27" s="82">
        <v>3941.1750000000002</v>
      </c>
      <c r="U27" s="82">
        <v>1312.3</v>
      </c>
      <c r="V27" s="82">
        <v>1055.8869999999999</v>
      </c>
      <c r="W27" s="82">
        <v>405.7</v>
      </c>
      <c r="X27" s="83">
        <v>6715.0619999999999</v>
      </c>
      <c r="Y27" s="81" t="s">
        <v>794</v>
      </c>
      <c r="Z27" s="82">
        <v>383.6</v>
      </c>
      <c r="AA27" s="82">
        <v>69.900000000000006</v>
      </c>
      <c r="AB27" s="82">
        <v>1055.8869999999999</v>
      </c>
      <c r="AC27" s="82">
        <v>405.7</v>
      </c>
      <c r="AD27" s="83">
        <v>1915.087</v>
      </c>
    </row>
    <row r="28" spans="1:30" x14ac:dyDescent="0.25">
      <c r="A28" s="1"/>
      <c r="B28" s="81" t="s">
        <v>795</v>
      </c>
      <c r="C28" s="82">
        <v>467.7</v>
      </c>
      <c r="D28" s="82">
        <v>238.5</v>
      </c>
      <c r="E28" s="82">
        <v>0.4</v>
      </c>
      <c r="F28" s="82">
        <v>23</v>
      </c>
      <c r="G28" s="82">
        <v>2623.8789999999999</v>
      </c>
      <c r="H28" s="82">
        <v>1103.3</v>
      </c>
      <c r="I28" s="82">
        <v>1.5</v>
      </c>
      <c r="J28" s="82">
        <v>423.9</v>
      </c>
      <c r="K28" s="82">
        <v>769.6</v>
      </c>
      <c r="L28" s="82">
        <v>0</v>
      </c>
      <c r="M28" s="82">
        <v>1061.6199999999999</v>
      </c>
      <c r="N28" s="82">
        <v>0</v>
      </c>
      <c r="O28" s="82">
        <v>729.6</v>
      </c>
      <c r="P28" s="82">
        <v>4152.5789999999997</v>
      </c>
      <c r="Q28" s="82">
        <v>1831.22</v>
      </c>
      <c r="R28" s="83">
        <v>6713.3990000000003</v>
      </c>
      <c r="S28" s="81" t="s">
        <v>795</v>
      </c>
      <c r="T28" s="82">
        <v>3861.1790000000001</v>
      </c>
      <c r="U28" s="82">
        <v>1341.8</v>
      </c>
      <c r="V28" s="82">
        <v>1063.52</v>
      </c>
      <c r="W28" s="82">
        <v>446.9</v>
      </c>
      <c r="X28" s="83">
        <v>6713.3990000000003</v>
      </c>
      <c r="Y28" s="81" t="s">
        <v>795</v>
      </c>
      <c r="Z28" s="82">
        <v>383.1</v>
      </c>
      <c r="AA28" s="82">
        <v>71.2</v>
      </c>
      <c r="AB28" s="82">
        <v>1063.52</v>
      </c>
      <c r="AC28" s="82">
        <v>446.9</v>
      </c>
      <c r="AD28" s="83">
        <v>1964.72</v>
      </c>
    </row>
    <row r="29" spans="1:30" x14ac:dyDescent="0.25">
      <c r="A29" s="1"/>
      <c r="B29" s="81" t="s">
        <v>796</v>
      </c>
      <c r="C29" s="82">
        <v>474.7</v>
      </c>
      <c r="D29" s="82">
        <v>245</v>
      </c>
      <c r="E29" s="82">
        <v>0.4</v>
      </c>
      <c r="F29" s="82">
        <v>26.3</v>
      </c>
      <c r="G29" s="82">
        <v>2681.3850000000002</v>
      </c>
      <c r="H29" s="82">
        <v>1133.5999999999999</v>
      </c>
      <c r="I29" s="82">
        <v>1.6</v>
      </c>
      <c r="J29" s="82">
        <v>457.8</v>
      </c>
      <c r="K29" s="82">
        <v>788.1</v>
      </c>
      <c r="L29" s="82">
        <v>0</v>
      </c>
      <c r="M29" s="82">
        <v>1066.875</v>
      </c>
      <c r="N29" s="82">
        <v>0</v>
      </c>
      <c r="O29" s="82">
        <v>746.4</v>
      </c>
      <c r="P29" s="82">
        <v>4274.3850000000002</v>
      </c>
      <c r="Q29" s="82">
        <v>1854.9749999999999</v>
      </c>
      <c r="R29" s="83">
        <v>6875.76</v>
      </c>
      <c r="S29" s="81" t="s">
        <v>796</v>
      </c>
      <c r="T29" s="82">
        <v>3944.1849999999999</v>
      </c>
      <c r="U29" s="82">
        <v>1378.6</v>
      </c>
      <c r="V29" s="82">
        <v>1068.875</v>
      </c>
      <c r="W29" s="82">
        <v>484.1</v>
      </c>
      <c r="X29" s="83">
        <v>6875.76</v>
      </c>
      <c r="Y29" s="81" t="s">
        <v>796</v>
      </c>
      <c r="Z29" s="82">
        <v>384.1</v>
      </c>
      <c r="AA29" s="82">
        <v>72.2</v>
      </c>
      <c r="AB29" s="82">
        <v>1068.875</v>
      </c>
      <c r="AC29" s="82">
        <v>484.1</v>
      </c>
      <c r="AD29" s="83">
        <v>2009.2750000000001</v>
      </c>
    </row>
    <row r="30" spans="1:30" x14ac:dyDescent="0.25">
      <c r="A30" s="1"/>
      <c r="B30" s="81" t="s">
        <v>797</v>
      </c>
      <c r="C30" s="82">
        <v>484.4</v>
      </c>
      <c r="D30" s="82">
        <v>254.3</v>
      </c>
      <c r="E30" s="82">
        <v>0.4</v>
      </c>
      <c r="F30" s="82">
        <v>29.7</v>
      </c>
      <c r="G30" s="82">
        <v>2566.4259999999999</v>
      </c>
      <c r="H30" s="82">
        <v>1188.0999999999999</v>
      </c>
      <c r="I30" s="82">
        <v>1.6</v>
      </c>
      <c r="J30" s="82">
        <v>545.4</v>
      </c>
      <c r="K30" s="82">
        <v>666.7</v>
      </c>
      <c r="L30" s="82">
        <v>0</v>
      </c>
      <c r="M30" s="82">
        <v>1069.441</v>
      </c>
      <c r="N30" s="82">
        <v>0</v>
      </c>
      <c r="O30" s="82">
        <v>768.8</v>
      </c>
      <c r="P30" s="82">
        <v>4301.5259999999998</v>
      </c>
      <c r="Q30" s="82">
        <v>1736.1410000000001</v>
      </c>
      <c r="R30" s="83">
        <v>6806.4669999999996</v>
      </c>
      <c r="S30" s="81" t="s">
        <v>797</v>
      </c>
      <c r="T30" s="82">
        <v>3717.5259999999998</v>
      </c>
      <c r="U30" s="82">
        <v>1442.4</v>
      </c>
      <c r="V30" s="82">
        <v>1071.441</v>
      </c>
      <c r="W30" s="82">
        <v>575.1</v>
      </c>
      <c r="X30" s="83">
        <v>6806.4669999999996</v>
      </c>
      <c r="Y30" s="81" t="s">
        <v>797</v>
      </c>
      <c r="Z30" s="82">
        <v>383.7</v>
      </c>
      <c r="AA30" s="82">
        <v>70.099999999999994</v>
      </c>
      <c r="AB30" s="82">
        <v>1071.441</v>
      </c>
      <c r="AC30" s="82">
        <v>575.1</v>
      </c>
      <c r="AD30" s="83">
        <v>2100.3409999999999</v>
      </c>
    </row>
    <row r="31" spans="1:30" x14ac:dyDescent="0.25">
      <c r="A31" s="1"/>
      <c r="B31" s="81" t="s">
        <v>798</v>
      </c>
      <c r="C31" s="82">
        <v>472.7</v>
      </c>
      <c r="D31" s="82">
        <v>254</v>
      </c>
      <c r="E31" s="82">
        <v>0.2</v>
      </c>
      <c r="F31" s="82">
        <v>36.799999999999997</v>
      </c>
      <c r="G31" s="82">
        <v>2527.107</v>
      </c>
      <c r="H31" s="82">
        <v>1199.7</v>
      </c>
      <c r="I31" s="82">
        <v>1.6</v>
      </c>
      <c r="J31" s="82">
        <v>682.6</v>
      </c>
      <c r="K31" s="82">
        <v>584.9</v>
      </c>
      <c r="L31" s="82">
        <v>0</v>
      </c>
      <c r="M31" s="82">
        <v>1072.0509999999999</v>
      </c>
      <c r="N31" s="82">
        <v>0</v>
      </c>
      <c r="O31" s="82">
        <v>763.7</v>
      </c>
      <c r="P31" s="82">
        <v>4411.0069999999996</v>
      </c>
      <c r="Q31" s="82">
        <v>1656.951</v>
      </c>
      <c r="R31" s="83">
        <v>6831.6580000000004</v>
      </c>
      <c r="S31" s="81" t="s">
        <v>798</v>
      </c>
      <c r="T31" s="82">
        <v>3584.7069999999999</v>
      </c>
      <c r="U31" s="82">
        <v>1453.7</v>
      </c>
      <c r="V31" s="82">
        <v>1073.8510000000001</v>
      </c>
      <c r="W31" s="82">
        <v>719.4</v>
      </c>
      <c r="X31" s="83">
        <v>6831.6580000000004</v>
      </c>
      <c r="Y31" s="81" t="s">
        <v>798</v>
      </c>
      <c r="Z31" s="82">
        <v>383.2</v>
      </c>
      <c r="AA31" s="82">
        <v>70</v>
      </c>
      <c r="AB31" s="82">
        <v>1073.8510000000001</v>
      </c>
      <c r="AC31" s="82">
        <v>719.4</v>
      </c>
      <c r="AD31" s="83">
        <v>2246.451</v>
      </c>
    </row>
    <row r="32" spans="1:30" x14ac:dyDescent="0.25">
      <c r="A32" s="1"/>
      <c r="B32" s="81" t="s">
        <v>799</v>
      </c>
      <c r="C32" s="82">
        <v>478.5</v>
      </c>
      <c r="D32" s="82">
        <v>259.2</v>
      </c>
      <c r="E32" s="82">
        <v>0.2</v>
      </c>
      <c r="F32" s="82">
        <v>48.5</v>
      </c>
      <c r="G32" s="82">
        <v>2556.1410000000001</v>
      </c>
      <c r="H32" s="82">
        <v>1201.9000000000001</v>
      </c>
      <c r="I32" s="82">
        <v>1.6</v>
      </c>
      <c r="J32" s="82">
        <v>676.3</v>
      </c>
      <c r="K32" s="82">
        <v>620.4</v>
      </c>
      <c r="L32" s="82">
        <v>0</v>
      </c>
      <c r="M32" s="82">
        <v>1037.269</v>
      </c>
      <c r="N32" s="82">
        <v>0</v>
      </c>
      <c r="O32" s="82">
        <v>786.4</v>
      </c>
      <c r="P32" s="82">
        <v>4435.9409999999998</v>
      </c>
      <c r="Q32" s="82">
        <v>1657.6690000000001</v>
      </c>
      <c r="R32" s="83">
        <v>6880.01</v>
      </c>
      <c r="S32" s="81" t="s">
        <v>799</v>
      </c>
      <c r="T32" s="82">
        <v>3655.0410000000002</v>
      </c>
      <c r="U32" s="82">
        <v>1461.1</v>
      </c>
      <c r="V32" s="82">
        <v>1039.069</v>
      </c>
      <c r="W32" s="82">
        <v>724.8</v>
      </c>
      <c r="X32" s="83">
        <v>6880.01</v>
      </c>
      <c r="Y32" s="81" t="s">
        <v>799</v>
      </c>
      <c r="Z32" s="82">
        <v>384.9</v>
      </c>
      <c r="AA32" s="82">
        <v>71.5</v>
      </c>
      <c r="AB32" s="82">
        <v>1039.069</v>
      </c>
      <c r="AC32" s="82">
        <v>724.8</v>
      </c>
      <c r="AD32" s="83">
        <v>2220.2689999999998</v>
      </c>
    </row>
    <row r="33" spans="1:30" x14ac:dyDescent="0.25">
      <c r="A33" s="1"/>
      <c r="B33" s="81" t="s">
        <v>800</v>
      </c>
      <c r="C33" s="82">
        <v>484.4</v>
      </c>
      <c r="D33" s="82">
        <v>256.60000000000002</v>
      </c>
      <c r="E33" s="82">
        <v>0.2</v>
      </c>
      <c r="F33" s="82">
        <v>62.5</v>
      </c>
      <c r="G33" s="82">
        <v>2561.895</v>
      </c>
      <c r="H33" s="82">
        <v>1201.0999999999999</v>
      </c>
      <c r="I33" s="82">
        <v>1.5</v>
      </c>
      <c r="J33" s="82">
        <v>688.9</v>
      </c>
      <c r="K33" s="82">
        <v>613.79999999999995</v>
      </c>
      <c r="L33" s="82">
        <v>0</v>
      </c>
      <c r="M33" s="82">
        <v>1002.266</v>
      </c>
      <c r="N33" s="82">
        <v>0</v>
      </c>
      <c r="O33" s="82">
        <v>803.7</v>
      </c>
      <c r="P33" s="82">
        <v>4453.3950000000004</v>
      </c>
      <c r="Q33" s="82">
        <v>1616.066</v>
      </c>
      <c r="R33" s="83">
        <v>6873.1610000000001</v>
      </c>
      <c r="S33" s="81" t="s">
        <v>800</v>
      </c>
      <c r="T33" s="82">
        <v>3660.0949999999998</v>
      </c>
      <c r="U33" s="82">
        <v>1457.7</v>
      </c>
      <c r="V33" s="82">
        <v>1003.966</v>
      </c>
      <c r="W33" s="82">
        <v>751.4</v>
      </c>
      <c r="X33" s="83">
        <v>6873.1610000000001</v>
      </c>
      <c r="Y33" s="81" t="s">
        <v>800</v>
      </c>
      <c r="Z33" s="82">
        <v>384</v>
      </c>
      <c r="AA33" s="82">
        <v>72.3</v>
      </c>
      <c r="AB33" s="82">
        <v>1003.966</v>
      </c>
      <c r="AC33" s="82">
        <v>751.4</v>
      </c>
      <c r="AD33" s="83">
        <v>2211.6660000000002</v>
      </c>
    </row>
    <row r="34" spans="1:30" x14ac:dyDescent="0.25">
      <c r="A34" s="1"/>
      <c r="B34" s="81" t="s">
        <v>801</v>
      </c>
      <c r="C34" s="82">
        <v>498</v>
      </c>
      <c r="D34" s="82">
        <v>245.3</v>
      </c>
      <c r="E34" s="82">
        <v>0.2</v>
      </c>
      <c r="F34" s="82">
        <v>65.099999999999994</v>
      </c>
      <c r="G34" s="82">
        <v>2578.7600000000002</v>
      </c>
      <c r="H34" s="82">
        <v>1201.5999999999999</v>
      </c>
      <c r="I34" s="82">
        <v>1.2</v>
      </c>
      <c r="J34" s="82">
        <v>714.1</v>
      </c>
      <c r="K34" s="82">
        <v>621.5</v>
      </c>
      <c r="L34" s="82">
        <v>0</v>
      </c>
      <c r="M34" s="82">
        <v>958.976</v>
      </c>
      <c r="N34" s="82">
        <v>0</v>
      </c>
      <c r="O34" s="82">
        <v>808.6</v>
      </c>
      <c r="P34" s="82">
        <v>4495.66</v>
      </c>
      <c r="Q34" s="82">
        <v>1580.4760000000001</v>
      </c>
      <c r="R34" s="83">
        <v>6884.7359999999999</v>
      </c>
      <c r="S34" s="81" t="s">
        <v>801</v>
      </c>
      <c r="T34" s="82">
        <v>3698.26</v>
      </c>
      <c r="U34" s="82">
        <v>1446.9</v>
      </c>
      <c r="V34" s="82">
        <v>960.37599999999998</v>
      </c>
      <c r="W34" s="82">
        <v>779.2</v>
      </c>
      <c r="X34" s="83">
        <v>6884.7359999999999</v>
      </c>
      <c r="Y34" s="81" t="s">
        <v>801</v>
      </c>
      <c r="Z34" s="82">
        <v>385</v>
      </c>
      <c r="AA34" s="82">
        <v>71.900000000000006</v>
      </c>
      <c r="AB34" s="82">
        <v>960.37599999999998</v>
      </c>
      <c r="AC34" s="82">
        <v>779.2</v>
      </c>
      <c r="AD34" s="83">
        <v>2196.4760000000001</v>
      </c>
    </row>
    <row r="35" spans="1:30" x14ac:dyDescent="0.25">
      <c r="A35" s="1"/>
      <c r="B35" s="81" t="s">
        <v>802</v>
      </c>
      <c r="C35" s="82">
        <v>498.6</v>
      </c>
      <c r="D35" s="82">
        <v>245</v>
      </c>
      <c r="E35" s="82">
        <v>0.2</v>
      </c>
      <c r="F35" s="82">
        <v>61</v>
      </c>
      <c r="G35" s="82">
        <v>2600.299</v>
      </c>
      <c r="H35" s="82">
        <v>1200.8</v>
      </c>
      <c r="I35" s="82">
        <v>1.6</v>
      </c>
      <c r="J35" s="82">
        <v>733.9</v>
      </c>
      <c r="K35" s="82">
        <v>624.6</v>
      </c>
      <c r="L35" s="82">
        <v>0</v>
      </c>
      <c r="M35" s="82">
        <v>956.08399999999995</v>
      </c>
      <c r="N35" s="82">
        <v>0</v>
      </c>
      <c r="O35" s="82">
        <v>804.8</v>
      </c>
      <c r="P35" s="82">
        <v>4536.5990000000002</v>
      </c>
      <c r="Q35" s="82">
        <v>1580.684</v>
      </c>
      <c r="R35" s="83">
        <v>6922.0829999999996</v>
      </c>
      <c r="S35" s="81" t="s">
        <v>802</v>
      </c>
      <c r="T35" s="82">
        <v>3723.4989999999998</v>
      </c>
      <c r="U35" s="82">
        <v>1445.8</v>
      </c>
      <c r="V35" s="82">
        <v>957.88400000000001</v>
      </c>
      <c r="W35" s="82">
        <v>794.9</v>
      </c>
      <c r="X35" s="83">
        <v>6922.0829999999996</v>
      </c>
      <c r="Y35" s="81" t="s">
        <v>802</v>
      </c>
      <c r="Z35" s="82">
        <v>382.7</v>
      </c>
      <c r="AA35" s="82">
        <v>72.400000000000006</v>
      </c>
      <c r="AB35" s="82">
        <v>957.88400000000001</v>
      </c>
      <c r="AC35" s="82">
        <v>794.9</v>
      </c>
      <c r="AD35" s="83">
        <v>2207.884</v>
      </c>
    </row>
    <row r="36" spans="1:30" x14ac:dyDescent="0.25">
      <c r="A36" s="1"/>
      <c r="B36" s="81" t="s">
        <v>803</v>
      </c>
      <c r="C36" s="82">
        <v>499.3</v>
      </c>
      <c r="D36" s="82">
        <v>223.1</v>
      </c>
      <c r="E36" s="82">
        <v>0.1</v>
      </c>
      <c r="F36" s="82">
        <v>59.1</v>
      </c>
      <c r="G36" s="82">
        <v>2654.9769999999999</v>
      </c>
      <c r="H36" s="82">
        <v>1157.0999999999999</v>
      </c>
      <c r="I36" s="82">
        <v>1.5</v>
      </c>
      <c r="J36" s="82">
        <v>746.7</v>
      </c>
      <c r="K36" s="82">
        <v>622.20000000000005</v>
      </c>
      <c r="L36" s="82">
        <v>0</v>
      </c>
      <c r="M36" s="82">
        <v>947.79700000000003</v>
      </c>
      <c r="N36" s="82">
        <v>0</v>
      </c>
      <c r="O36" s="82">
        <v>781.6</v>
      </c>
      <c r="P36" s="82">
        <v>4560.277</v>
      </c>
      <c r="Q36" s="82">
        <v>1569.9970000000001</v>
      </c>
      <c r="R36" s="83">
        <v>6911.8739999999998</v>
      </c>
      <c r="S36" s="81" t="s">
        <v>803</v>
      </c>
      <c r="T36" s="82">
        <v>3776.4769999999999</v>
      </c>
      <c r="U36" s="82">
        <v>1380.2</v>
      </c>
      <c r="V36" s="82">
        <v>949.39700000000005</v>
      </c>
      <c r="W36" s="82">
        <v>805.8</v>
      </c>
      <c r="X36" s="83">
        <v>6911.8739999999998</v>
      </c>
      <c r="Y36" s="81" t="s">
        <v>803</v>
      </c>
      <c r="Z36" s="82">
        <v>383.5</v>
      </c>
      <c r="AA36" s="82">
        <v>72.400000000000006</v>
      </c>
      <c r="AB36" s="82">
        <v>949.39700000000005</v>
      </c>
      <c r="AC36" s="82">
        <v>805.8</v>
      </c>
      <c r="AD36" s="83">
        <v>2211.0970000000002</v>
      </c>
    </row>
    <row r="37" spans="1:30" x14ac:dyDescent="0.25">
      <c r="A37" s="1"/>
      <c r="B37" s="81" t="s">
        <v>804</v>
      </c>
      <c r="C37" s="82">
        <v>499</v>
      </c>
      <c r="D37" s="82">
        <v>223.4</v>
      </c>
      <c r="E37" s="82">
        <v>0</v>
      </c>
      <c r="F37" s="82">
        <v>51</v>
      </c>
      <c r="G37" s="82">
        <v>2725.0030000000002</v>
      </c>
      <c r="H37" s="82">
        <v>973.4</v>
      </c>
      <c r="I37" s="82">
        <v>1.6</v>
      </c>
      <c r="J37" s="82">
        <v>749.8</v>
      </c>
      <c r="K37" s="82">
        <v>805.4</v>
      </c>
      <c r="L37" s="82">
        <v>0</v>
      </c>
      <c r="M37" s="82">
        <v>937.25300000000004</v>
      </c>
      <c r="N37" s="82">
        <v>0</v>
      </c>
      <c r="O37" s="82">
        <v>773.4</v>
      </c>
      <c r="P37" s="82">
        <v>4449.8029999999999</v>
      </c>
      <c r="Q37" s="82">
        <v>1742.653</v>
      </c>
      <c r="R37" s="83">
        <v>6965.8559999999998</v>
      </c>
      <c r="S37" s="81" t="s">
        <v>804</v>
      </c>
      <c r="T37" s="82">
        <v>4029.4029999999998</v>
      </c>
      <c r="U37" s="82">
        <v>1196.8</v>
      </c>
      <c r="V37" s="82">
        <v>938.85299999999995</v>
      </c>
      <c r="W37" s="82">
        <v>800.8</v>
      </c>
      <c r="X37" s="83">
        <v>6965.8559999999998</v>
      </c>
      <c r="Y37" s="81" t="s">
        <v>804</v>
      </c>
      <c r="Z37" s="82">
        <v>383.6</v>
      </c>
      <c r="AA37" s="82">
        <v>72.400000000000006</v>
      </c>
      <c r="AB37" s="82">
        <v>938.85299999999995</v>
      </c>
      <c r="AC37" s="82">
        <v>800.8</v>
      </c>
      <c r="AD37" s="83">
        <v>2195.6529999999998</v>
      </c>
    </row>
    <row r="38" spans="1:30" x14ac:dyDescent="0.25">
      <c r="A38" s="1"/>
      <c r="B38" s="81" t="s">
        <v>805</v>
      </c>
      <c r="C38" s="82">
        <v>496.7</v>
      </c>
      <c r="D38" s="82">
        <v>210.6</v>
      </c>
      <c r="E38" s="82">
        <v>0</v>
      </c>
      <c r="F38" s="82">
        <v>49.5</v>
      </c>
      <c r="G38" s="82">
        <v>2816.1729999999998</v>
      </c>
      <c r="H38" s="82">
        <v>921.8</v>
      </c>
      <c r="I38" s="82">
        <v>0.8</v>
      </c>
      <c r="J38" s="82">
        <v>754.6</v>
      </c>
      <c r="K38" s="82">
        <v>804.7</v>
      </c>
      <c r="L38" s="82">
        <v>0</v>
      </c>
      <c r="M38" s="82">
        <v>923.20100000000002</v>
      </c>
      <c r="N38" s="82">
        <v>0</v>
      </c>
      <c r="O38" s="82">
        <v>756.8</v>
      </c>
      <c r="P38" s="82">
        <v>4493.3729999999996</v>
      </c>
      <c r="Q38" s="82">
        <v>1727.9010000000001</v>
      </c>
      <c r="R38" s="83">
        <v>6978.0739999999996</v>
      </c>
      <c r="S38" s="81" t="s">
        <v>805</v>
      </c>
      <c r="T38" s="82">
        <v>4117.5730000000003</v>
      </c>
      <c r="U38" s="82">
        <v>1132.4000000000001</v>
      </c>
      <c r="V38" s="82">
        <v>924.00099999999998</v>
      </c>
      <c r="W38" s="82">
        <v>804.1</v>
      </c>
      <c r="X38" s="83">
        <v>6978.0739999999996</v>
      </c>
      <c r="Y38" s="81" t="s">
        <v>805</v>
      </c>
      <c r="Z38" s="82">
        <v>380.8</v>
      </c>
      <c r="AA38" s="82">
        <v>69.400000000000006</v>
      </c>
      <c r="AB38" s="82">
        <v>924.00099999999998</v>
      </c>
      <c r="AC38" s="82">
        <v>804.1</v>
      </c>
      <c r="AD38" s="83">
        <v>2178.3009999999999</v>
      </c>
    </row>
    <row r="39" spans="1:30" x14ac:dyDescent="0.25">
      <c r="A39" s="1"/>
      <c r="B39" s="81" t="s">
        <v>806</v>
      </c>
      <c r="C39" s="82">
        <v>497.3</v>
      </c>
      <c r="D39" s="82">
        <v>215.4</v>
      </c>
      <c r="E39" s="82">
        <v>0</v>
      </c>
      <c r="F39" s="82">
        <v>40.299999999999997</v>
      </c>
      <c r="G39" s="82">
        <v>2795.07</v>
      </c>
      <c r="H39" s="82">
        <v>886.7</v>
      </c>
      <c r="I39" s="82">
        <v>0.7</v>
      </c>
      <c r="J39" s="82">
        <v>769.9</v>
      </c>
      <c r="K39" s="82">
        <v>808.7</v>
      </c>
      <c r="L39" s="82">
        <v>82.2</v>
      </c>
      <c r="M39" s="82">
        <v>898.66300000000001</v>
      </c>
      <c r="N39" s="82">
        <v>0</v>
      </c>
      <c r="O39" s="82">
        <v>753</v>
      </c>
      <c r="P39" s="82">
        <v>4452.37</v>
      </c>
      <c r="Q39" s="82">
        <v>1789.5630000000001</v>
      </c>
      <c r="R39" s="83">
        <v>6994.933</v>
      </c>
      <c r="S39" s="81" t="s">
        <v>806</v>
      </c>
      <c r="T39" s="82">
        <v>4101.07</v>
      </c>
      <c r="U39" s="82">
        <v>1184.3</v>
      </c>
      <c r="V39" s="82">
        <v>899.36300000000006</v>
      </c>
      <c r="W39" s="82">
        <v>810.2</v>
      </c>
      <c r="X39" s="83">
        <v>6994.933</v>
      </c>
      <c r="Y39" s="81" t="s">
        <v>806</v>
      </c>
      <c r="Z39" s="82">
        <v>384.4</v>
      </c>
      <c r="AA39" s="82">
        <v>72.3</v>
      </c>
      <c r="AB39" s="82">
        <v>899.36300000000006</v>
      </c>
      <c r="AC39" s="82">
        <v>810.2</v>
      </c>
      <c r="AD39" s="83">
        <v>2166.2629999999999</v>
      </c>
    </row>
    <row r="40" spans="1:30" x14ac:dyDescent="0.25">
      <c r="A40" s="1"/>
      <c r="B40" s="81" t="s">
        <v>807</v>
      </c>
      <c r="C40" s="82">
        <v>493.1</v>
      </c>
      <c r="D40" s="82">
        <v>158.80000000000001</v>
      </c>
      <c r="E40" s="82">
        <v>0</v>
      </c>
      <c r="F40" s="82">
        <v>43.6</v>
      </c>
      <c r="G40" s="82">
        <v>2591.9690000000001</v>
      </c>
      <c r="H40" s="82">
        <v>806.1</v>
      </c>
      <c r="I40" s="82">
        <v>0.5</v>
      </c>
      <c r="J40" s="82">
        <v>777.4</v>
      </c>
      <c r="K40" s="82">
        <v>795.4</v>
      </c>
      <c r="L40" s="82">
        <v>348.8</v>
      </c>
      <c r="M40" s="82">
        <v>828.06299999999999</v>
      </c>
      <c r="N40" s="82">
        <v>0</v>
      </c>
      <c r="O40" s="82">
        <v>695.5</v>
      </c>
      <c r="P40" s="82">
        <v>4175.9690000000001</v>
      </c>
      <c r="Q40" s="82">
        <v>1972.2629999999999</v>
      </c>
      <c r="R40" s="83">
        <v>6843.732</v>
      </c>
      <c r="S40" s="81" t="s">
        <v>807</v>
      </c>
      <c r="T40" s="82">
        <v>3880.4690000000001</v>
      </c>
      <c r="U40" s="82">
        <v>1313.7</v>
      </c>
      <c r="V40" s="82">
        <v>828.56299999999999</v>
      </c>
      <c r="W40" s="82">
        <v>821</v>
      </c>
      <c r="X40" s="83">
        <v>6843.732</v>
      </c>
      <c r="Y40" s="81" t="s">
        <v>807</v>
      </c>
      <c r="Z40" s="82">
        <v>384.3</v>
      </c>
      <c r="AA40" s="82">
        <v>71.599999999999994</v>
      </c>
      <c r="AB40" s="82">
        <v>828.56299999999999</v>
      </c>
      <c r="AC40" s="82">
        <v>821</v>
      </c>
      <c r="AD40" s="83">
        <v>2105.4630000000002</v>
      </c>
    </row>
    <row r="41" spans="1:30" x14ac:dyDescent="0.25">
      <c r="A41" s="1"/>
      <c r="B41" s="81" t="s">
        <v>808</v>
      </c>
      <c r="C41" s="82">
        <v>494.2</v>
      </c>
      <c r="D41" s="82">
        <v>103</v>
      </c>
      <c r="E41" s="82">
        <v>0</v>
      </c>
      <c r="F41" s="82">
        <v>50.9</v>
      </c>
      <c r="G41" s="82">
        <v>2866.7739999999999</v>
      </c>
      <c r="H41" s="82">
        <v>806.4</v>
      </c>
      <c r="I41" s="82">
        <v>0.6</v>
      </c>
      <c r="J41" s="82">
        <v>768.8</v>
      </c>
      <c r="K41" s="82">
        <v>805.6</v>
      </c>
      <c r="L41" s="82">
        <v>494.9</v>
      </c>
      <c r="M41" s="82">
        <v>579.27599999999995</v>
      </c>
      <c r="N41" s="82">
        <v>0</v>
      </c>
      <c r="O41" s="82">
        <v>648.1</v>
      </c>
      <c r="P41" s="82">
        <v>4442.5739999999996</v>
      </c>
      <c r="Q41" s="82">
        <v>1879.7760000000001</v>
      </c>
      <c r="R41" s="83">
        <v>6970.45</v>
      </c>
      <c r="S41" s="81" t="s">
        <v>808</v>
      </c>
      <c r="T41" s="82">
        <v>4166.5739999999996</v>
      </c>
      <c r="U41" s="82">
        <v>1404.3</v>
      </c>
      <c r="V41" s="82">
        <v>579.87599999999998</v>
      </c>
      <c r="W41" s="82">
        <v>819.7</v>
      </c>
      <c r="X41" s="83">
        <v>6970.45</v>
      </c>
      <c r="Y41" s="81" t="s">
        <v>808</v>
      </c>
      <c r="Z41" s="82">
        <v>385</v>
      </c>
      <c r="AA41" s="82">
        <v>74</v>
      </c>
      <c r="AB41" s="82">
        <v>579.87599999999998</v>
      </c>
      <c r="AC41" s="82">
        <v>819.7</v>
      </c>
      <c r="AD41" s="83">
        <v>1858.576</v>
      </c>
    </row>
    <row r="42" spans="1:30" x14ac:dyDescent="0.25">
      <c r="A42" s="1"/>
      <c r="B42" s="81" t="s">
        <v>809</v>
      </c>
      <c r="C42" s="82">
        <v>490</v>
      </c>
      <c r="D42" s="82">
        <v>102.4</v>
      </c>
      <c r="E42" s="82">
        <v>0</v>
      </c>
      <c r="F42" s="82">
        <v>60.7</v>
      </c>
      <c r="G42" s="82">
        <v>2986.0729999999999</v>
      </c>
      <c r="H42" s="82">
        <v>885.1</v>
      </c>
      <c r="I42" s="82">
        <v>0.3</v>
      </c>
      <c r="J42" s="82">
        <v>721.7</v>
      </c>
      <c r="K42" s="82">
        <v>811.6</v>
      </c>
      <c r="L42" s="82">
        <v>695.3</v>
      </c>
      <c r="M42" s="82">
        <v>239.51400000000001</v>
      </c>
      <c r="N42" s="82">
        <v>0</v>
      </c>
      <c r="O42" s="82">
        <v>653.1</v>
      </c>
      <c r="P42" s="82">
        <v>4593.1729999999998</v>
      </c>
      <c r="Q42" s="82">
        <v>1746.414</v>
      </c>
      <c r="R42" s="83">
        <v>6992.6869999999999</v>
      </c>
      <c r="S42" s="81" t="s">
        <v>809</v>
      </c>
      <c r="T42" s="82">
        <v>4287.6729999999998</v>
      </c>
      <c r="U42" s="82">
        <v>1682.8</v>
      </c>
      <c r="V42" s="82">
        <v>239.81399999999999</v>
      </c>
      <c r="W42" s="82">
        <v>782.4</v>
      </c>
      <c r="X42" s="83">
        <v>6992.6869999999999</v>
      </c>
      <c r="Y42" s="81" t="s">
        <v>809</v>
      </c>
      <c r="Z42" s="82">
        <v>380.8</v>
      </c>
      <c r="AA42" s="82">
        <v>72.7</v>
      </c>
      <c r="AB42" s="82">
        <v>239.81399999999999</v>
      </c>
      <c r="AC42" s="82">
        <v>782.4</v>
      </c>
      <c r="AD42" s="83">
        <v>1475.7139999999999</v>
      </c>
    </row>
    <row r="43" spans="1:30" x14ac:dyDescent="0.25">
      <c r="A43" s="1"/>
      <c r="B43" s="81" t="s">
        <v>810</v>
      </c>
      <c r="C43" s="82">
        <v>479.6</v>
      </c>
      <c r="D43" s="82">
        <v>165.9</v>
      </c>
      <c r="E43" s="82">
        <v>0</v>
      </c>
      <c r="F43" s="82">
        <v>70</v>
      </c>
      <c r="G43" s="82">
        <v>2886.1750000000002</v>
      </c>
      <c r="H43" s="82">
        <v>890.5</v>
      </c>
      <c r="I43" s="82">
        <v>0</v>
      </c>
      <c r="J43" s="82">
        <v>687.1</v>
      </c>
      <c r="K43" s="82">
        <v>805.6</v>
      </c>
      <c r="L43" s="82">
        <v>1009.5</v>
      </c>
      <c r="M43" s="82">
        <v>23.309000000000001</v>
      </c>
      <c r="N43" s="82">
        <v>0</v>
      </c>
      <c r="O43" s="82">
        <v>715.5</v>
      </c>
      <c r="P43" s="82">
        <v>4463.7749999999996</v>
      </c>
      <c r="Q43" s="82">
        <v>1838.4090000000001</v>
      </c>
      <c r="R43" s="83">
        <v>7017.6840000000002</v>
      </c>
      <c r="S43" s="81" t="s">
        <v>810</v>
      </c>
      <c r="T43" s="82">
        <v>4171.375</v>
      </c>
      <c r="U43" s="82">
        <v>2065.9</v>
      </c>
      <c r="V43" s="82">
        <v>23.309000000000001</v>
      </c>
      <c r="W43" s="82">
        <v>757.1</v>
      </c>
      <c r="X43" s="83">
        <v>7017.6840000000002</v>
      </c>
      <c r="Y43" s="81" t="s">
        <v>810</v>
      </c>
      <c r="Z43" s="82">
        <v>374.1</v>
      </c>
      <c r="AA43" s="82">
        <v>73.2</v>
      </c>
      <c r="AB43" s="82">
        <v>23.309000000000001</v>
      </c>
      <c r="AC43" s="82">
        <v>757.1</v>
      </c>
      <c r="AD43" s="83">
        <v>1227.7090000000001</v>
      </c>
    </row>
    <row r="44" spans="1:30" x14ac:dyDescent="0.25">
      <c r="A44" s="1"/>
      <c r="B44" s="81" t="s">
        <v>811</v>
      </c>
      <c r="C44" s="82">
        <v>500.6</v>
      </c>
      <c r="D44" s="82">
        <v>165.6</v>
      </c>
      <c r="E44" s="82">
        <v>0</v>
      </c>
      <c r="F44" s="82">
        <v>68.400000000000006</v>
      </c>
      <c r="G44" s="82">
        <v>2872.875</v>
      </c>
      <c r="H44" s="82">
        <v>909.8</v>
      </c>
      <c r="I44" s="82">
        <v>0</v>
      </c>
      <c r="J44" s="82">
        <v>682.5</v>
      </c>
      <c r="K44" s="82">
        <v>805.3</v>
      </c>
      <c r="L44" s="82">
        <v>1340.1</v>
      </c>
      <c r="M44" s="82">
        <v>0</v>
      </c>
      <c r="N44" s="82">
        <v>0</v>
      </c>
      <c r="O44" s="82">
        <v>734.6</v>
      </c>
      <c r="P44" s="82">
        <v>4465.1750000000002</v>
      </c>
      <c r="Q44" s="82">
        <v>2145.4</v>
      </c>
      <c r="R44" s="83">
        <v>7345.1750000000002</v>
      </c>
      <c r="S44" s="81" t="s">
        <v>811</v>
      </c>
      <c r="T44" s="82">
        <v>4178.7749999999996</v>
      </c>
      <c r="U44" s="82">
        <v>2415.5</v>
      </c>
      <c r="V44" s="82">
        <v>0</v>
      </c>
      <c r="W44" s="82">
        <v>750.9</v>
      </c>
      <c r="X44" s="83">
        <v>7345.1750000000002</v>
      </c>
      <c r="Y44" s="81" t="s">
        <v>811</v>
      </c>
      <c r="Z44" s="82">
        <v>374.4</v>
      </c>
      <c r="AA44" s="82">
        <v>74.5</v>
      </c>
      <c r="AB44" s="82">
        <v>0</v>
      </c>
      <c r="AC44" s="82">
        <v>750.9</v>
      </c>
      <c r="AD44" s="83">
        <v>1199.8</v>
      </c>
    </row>
    <row r="45" spans="1:30" x14ac:dyDescent="0.25">
      <c r="A45" s="1"/>
      <c r="B45" s="81" t="s">
        <v>812</v>
      </c>
      <c r="C45" s="82">
        <v>501.9</v>
      </c>
      <c r="D45" s="82">
        <v>103.1</v>
      </c>
      <c r="E45" s="82">
        <v>0</v>
      </c>
      <c r="F45" s="82">
        <v>78.7</v>
      </c>
      <c r="G45" s="82">
        <v>2962.076</v>
      </c>
      <c r="H45" s="82">
        <v>945.1</v>
      </c>
      <c r="I45" s="82">
        <v>0</v>
      </c>
      <c r="J45" s="82">
        <v>632.6</v>
      </c>
      <c r="K45" s="82">
        <v>803.9</v>
      </c>
      <c r="L45" s="82">
        <v>1564.1</v>
      </c>
      <c r="M45" s="82">
        <v>0</v>
      </c>
      <c r="N45" s="82">
        <v>0</v>
      </c>
      <c r="O45" s="82">
        <v>683.7</v>
      </c>
      <c r="P45" s="82">
        <v>4539.7759999999998</v>
      </c>
      <c r="Q45" s="82">
        <v>2368</v>
      </c>
      <c r="R45" s="83">
        <v>7591.4759999999997</v>
      </c>
      <c r="S45" s="81" t="s">
        <v>812</v>
      </c>
      <c r="T45" s="82">
        <v>4267.8760000000002</v>
      </c>
      <c r="U45" s="82">
        <v>2612.3000000000002</v>
      </c>
      <c r="V45" s="82">
        <v>0</v>
      </c>
      <c r="W45" s="82">
        <v>711.3</v>
      </c>
      <c r="X45" s="83">
        <v>7591.4759999999997</v>
      </c>
      <c r="Y45" s="81" t="s">
        <v>812</v>
      </c>
      <c r="Z45" s="82">
        <v>374</v>
      </c>
      <c r="AA45" s="82">
        <v>73.099999999999994</v>
      </c>
      <c r="AB45" s="82">
        <v>0</v>
      </c>
      <c r="AC45" s="82">
        <v>711.3</v>
      </c>
      <c r="AD45" s="83">
        <v>1158.4000000000001</v>
      </c>
    </row>
    <row r="46" spans="1:30" x14ac:dyDescent="0.25">
      <c r="A46" s="1"/>
      <c r="B46" s="81" t="s">
        <v>813</v>
      </c>
      <c r="C46" s="82">
        <v>513.6</v>
      </c>
      <c r="D46" s="82">
        <v>119</v>
      </c>
      <c r="E46" s="82">
        <v>0</v>
      </c>
      <c r="F46" s="82">
        <v>58.5</v>
      </c>
      <c r="G46" s="82">
        <v>2877.3739999999998</v>
      </c>
      <c r="H46" s="82">
        <v>969.6</v>
      </c>
      <c r="I46" s="82">
        <v>0</v>
      </c>
      <c r="J46" s="82">
        <v>584.1</v>
      </c>
      <c r="K46" s="82">
        <v>822</v>
      </c>
      <c r="L46" s="82">
        <v>1731</v>
      </c>
      <c r="M46" s="82">
        <v>0</v>
      </c>
      <c r="N46" s="82">
        <v>0</v>
      </c>
      <c r="O46" s="82">
        <v>691.1</v>
      </c>
      <c r="P46" s="82">
        <v>4431.0739999999996</v>
      </c>
      <c r="Q46" s="82">
        <v>2553</v>
      </c>
      <c r="R46" s="83">
        <v>7675.174</v>
      </c>
      <c r="S46" s="81" t="s">
        <v>813</v>
      </c>
      <c r="T46" s="82">
        <v>4212.9740000000002</v>
      </c>
      <c r="U46" s="82">
        <v>2819.6</v>
      </c>
      <c r="V46" s="82">
        <v>0</v>
      </c>
      <c r="W46" s="82">
        <v>642.6</v>
      </c>
      <c r="X46" s="83">
        <v>7675.174</v>
      </c>
      <c r="Y46" s="81" t="s">
        <v>813</v>
      </c>
      <c r="Z46" s="82">
        <v>375.6</v>
      </c>
      <c r="AA46" s="82">
        <v>70.599999999999994</v>
      </c>
      <c r="AB46" s="82">
        <v>0</v>
      </c>
      <c r="AC46" s="82">
        <v>642.6</v>
      </c>
      <c r="AD46" s="83">
        <v>1088.8</v>
      </c>
    </row>
    <row r="47" spans="1:30" x14ac:dyDescent="0.25">
      <c r="A47" s="1"/>
      <c r="B47" s="81" t="s">
        <v>814</v>
      </c>
      <c r="C47" s="82">
        <v>518.5</v>
      </c>
      <c r="D47" s="82">
        <v>168</v>
      </c>
      <c r="E47" s="82">
        <v>0</v>
      </c>
      <c r="F47" s="82">
        <v>57</v>
      </c>
      <c r="G47" s="82">
        <v>2822.5729999999999</v>
      </c>
      <c r="H47" s="82">
        <v>1094.2</v>
      </c>
      <c r="I47" s="82">
        <v>0</v>
      </c>
      <c r="J47" s="82">
        <v>526.29999999999995</v>
      </c>
      <c r="K47" s="82">
        <v>806.6</v>
      </c>
      <c r="L47" s="82">
        <v>1816.8</v>
      </c>
      <c r="M47" s="82">
        <v>0</v>
      </c>
      <c r="N47" s="82">
        <v>0</v>
      </c>
      <c r="O47" s="82">
        <v>743.5</v>
      </c>
      <c r="P47" s="82">
        <v>4443.0730000000003</v>
      </c>
      <c r="Q47" s="82">
        <v>2623.4</v>
      </c>
      <c r="R47" s="83">
        <v>7809.973</v>
      </c>
      <c r="S47" s="81" t="s">
        <v>814</v>
      </c>
      <c r="T47" s="82">
        <v>4147.6729999999998</v>
      </c>
      <c r="U47" s="82">
        <v>3079</v>
      </c>
      <c r="V47" s="82">
        <v>0</v>
      </c>
      <c r="W47" s="82">
        <v>583.29999999999995</v>
      </c>
      <c r="X47" s="83">
        <v>7809.973</v>
      </c>
      <c r="Y47" s="81" t="s">
        <v>814</v>
      </c>
      <c r="Z47" s="82">
        <v>381.2</v>
      </c>
      <c r="AA47" s="82">
        <v>69.099999999999994</v>
      </c>
      <c r="AB47" s="82">
        <v>0</v>
      </c>
      <c r="AC47" s="82">
        <v>583.29999999999995</v>
      </c>
      <c r="AD47" s="83">
        <v>1033.5999999999999</v>
      </c>
    </row>
    <row r="48" spans="1:30" x14ac:dyDescent="0.25">
      <c r="A48" s="1"/>
      <c r="B48" s="81" t="s">
        <v>815</v>
      </c>
      <c r="C48" s="82">
        <v>524.79999999999995</v>
      </c>
      <c r="D48" s="82">
        <v>166.9</v>
      </c>
      <c r="E48" s="82">
        <v>0</v>
      </c>
      <c r="F48" s="82">
        <v>50.2</v>
      </c>
      <c r="G48" s="82">
        <v>2840.3739999999998</v>
      </c>
      <c r="H48" s="82">
        <v>1028.2</v>
      </c>
      <c r="I48" s="82">
        <v>0</v>
      </c>
      <c r="J48" s="82">
        <v>464.4</v>
      </c>
      <c r="K48" s="82">
        <v>810.2</v>
      </c>
      <c r="L48" s="82">
        <v>1833.6</v>
      </c>
      <c r="M48" s="82">
        <v>0</v>
      </c>
      <c r="N48" s="82">
        <v>0</v>
      </c>
      <c r="O48" s="82">
        <v>741.9</v>
      </c>
      <c r="P48" s="82">
        <v>4332.9740000000002</v>
      </c>
      <c r="Q48" s="82">
        <v>2643.8</v>
      </c>
      <c r="R48" s="83">
        <v>7718.674</v>
      </c>
      <c r="S48" s="81" t="s">
        <v>815</v>
      </c>
      <c r="T48" s="82">
        <v>4175.3739999999998</v>
      </c>
      <c r="U48" s="82">
        <v>3028.7</v>
      </c>
      <c r="V48" s="82">
        <v>0</v>
      </c>
      <c r="W48" s="82">
        <v>514.6</v>
      </c>
      <c r="X48" s="83">
        <v>7718.674</v>
      </c>
      <c r="Y48" s="81" t="s">
        <v>815</v>
      </c>
      <c r="Z48" s="82">
        <v>387</v>
      </c>
      <c r="AA48" s="82">
        <v>69.3</v>
      </c>
      <c r="AB48" s="82">
        <v>0</v>
      </c>
      <c r="AC48" s="82">
        <v>514.6</v>
      </c>
      <c r="AD48" s="83">
        <v>970.9</v>
      </c>
    </row>
    <row r="49" spans="1:30" x14ac:dyDescent="0.25">
      <c r="A49" s="1"/>
      <c r="B49" s="81" t="s">
        <v>816</v>
      </c>
      <c r="C49" s="82">
        <v>522.5</v>
      </c>
      <c r="D49" s="82">
        <v>167.2</v>
      </c>
      <c r="E49" s="82">
        <v>0</v>
      </c>
      <c r="F49" s="82">
        <v>40</v>
      </c>
      <c r="G49" s="82">
        <v>3086.9740000000002</v>
      </c>
      <c r="H49" s="82">
        <v>947.5</v>
      </c>
      <c r="I49" s="82">
        <v>0</v>
      </c>
      <c r="J49" s="82">
        <v>390</v>
      </c>
      <c r="K49" s="82">
        <v>798.8</v>
      </c>
      <c r="L49" s="82">
        <v>1811.9</v>
      </c>
      <c r="M49" s="82">
        <v>0</v>
      </c>
      <c r="N49" s="82">
        <v>0</v>
      </c>
      <c r="O49" s="82">
        <v>729.7</v>
      </c>
      <c r="P49" s="82">
        <v>4424.4740000000002</v>
      </c>
      <c r="Q49" s="82">
        <v>2610.6999999999998</v>
      </c>
      <c r="R49" s="83">
        <v>7764.8739999999998</v>
      </c>
      <c r="S49" s="81" t="s">
        <v>816</v>
      </c>
      <c r="T49" s="82">
        <v>4408.2740000000003</v>
      </c>
      <c r="U49" s="82">
        <v>2926.6</v>
      </c>
      <c r="V49" s="82">
        <v>0</v>
      </c>
      <c r="W49" s="82">
        <v>430</v>
      </c>
      <c r="X49" s="83">
        <v>7764.8739999999998</v>
      </c>
      <c r="Y49" s="81" t="s">
        <v>816</v>
      </c>
      <c r="Z49" s="82">
        <v>386.4</v>
      </c>
      <c r="AA49" s="82">
        <v>68.8</v>
      </c>
      <c r="AB49" s="82">
        <v>0</v>
      </c>
      <c r="AC49" s="82">
        <v>430</v>
      </c>
      <c r="AD49" s="83">
        <v>885.2</v>
      </c>
    </row>
    <row r="50" spans="1:30" x14ac:dyDescent="0.25">
      <c r="A50" s="1"/>
      <c r="B50" s="81" t="s">
        <v>817</v>
      </c>
      <c r="C50" s="82">
        <v>521.46270000000004</v>
      </c>
      <c r="D50" s="82">
        <v>162</v>
      </c>
      <c r="E50" s="82">
        <v>0</v>
      </c>
      <c r="F50" s="82">
        <v>27.5</v>
      </c>
      <c r="G50" s="82">
        <v>3420.0443</v>
      </c>
      <c r="H50" s="82">
        <v>820.8</v>
      </c>
      <c r="I50" s="82">
        <v>0</v>
      </c>
      <c r="J50" s="82">
        <v>354</v>
      </c>
      <c r="K50" s="82">
        <v>816.9</v>
      </c>
      <c r="L50" s="82">
        <v>1528.1</v>
      </c>
      <c r="M50" s="82">
        <v>0</v>
      </c>
      <c r="N50" s="82">
        <v>0</v>
      </c>
      <c r="O50" s="82">
        <v>710.96270000000004</v>
      </c>
      <c r="P50" s="82">
        <v>4594.8442999999997</v>
      </c>
      <c r="Q50" s="82">
        <v>2345</v>
      </c>
      <c r="R50" s="83">
        <v>7650.8069999999998</v>
      </c>
      <c r="S50" s="81" t="s">
        <v>817</v>
      </c>
      <c r="T50" s="82">
        <v>4758.4070000000002</v>
      </c>
      <c r="U50" s="82">
        <v>2510.9</v>
      </c>
      <c r="V50" s="82">
        <v>0</v>
      </c>
      <c r="W50" s="82">
        <v>381.5</v>
      </c>
      <c r="X50" s="83">
        <v>7650.8069999999998</v>
      </c>
      <c r="Y50" s="81" t="s">
        <v>817</v>
      </c>
      <c r="Z50" s="82">
        <v>375.73500000000001</v>
      </c>
      <c r="AA50" s="82">
        <v>70.3</v>
      </c>
      <c r="AB50" s="82">
        <v>0</v>
      </c>
      <c r="AC50" s="82">
        <v>381.5</v>
      </c>
      <c r="AD50" s="83">
        <v>827.53499999999997</v>
      </c>
    </row>
    <row r="51" spans="1:30" x14ac:dyDescent="0.25">
      <c r="A51" s="1"/>
      <c r="B51" s="81" t="s">
        <v>818</v>
      </c>
      <c r="C51" s="82">
        <v>501.41910000000001</v>
      </c>
      <c r="D51" s="82">
        <v>162.69999999999999</v>
      </c>
      <c r="E51" s="82">
        <v>0</v>
      </c>
      <c r="F51" s="82">
        <v>23.5</v>
      </c>
      <c r="G51" s="82">
        <v>3560.0875000000001</v>
      </c>
      <c r="H51" s="82">
        <v>737</v>
      </c>
      <c r="I51" s="82">
        <v>0</v>
      </c>
      <c r="J51" s="82">
        <v>321.8</v>
      </c>
      <c r="K51" s="82">
        <v>806.3</v>
      </c>
      <c r="L51" s="82">
        <v>1475.2</v>
      </c>
      <c r="M51" s="82">
        <v>0</v>
      </c>
      <c r="N51" s="82">
        <v>0</v>
      </c>
      <c r="O51" s="82">
        <v>687.6191</v>
      </c>
      <c r="P51" s="82">
        <v>4618.8874999999998</v>
      </c>
      <c r="Q51" s="82">
        <v>2281.5</v>
      </c>
      <c r="R51" s="83">
        <v>7588.0065999999997</v>
      </c>
      <c r="S51" s="81" t="s">
        <v>818</v>
      </c>
      <c r="T51" s="82">
        <v>4867.8065999999999</v>
      </c>
      <c r="U51" s="82">
        <v>2374.9</v>
      </c>
      <c r="V51" s="82">
        <v>0</v>
      </c>
      <c r="W51" s="82">
        <v>345.3</v>
      </c>
      <c r="X51" s="83">
        <v>7588.0065999999997</v>
      </c>
      <c r="Y51" s="81" t="s">
        <v>818</v>
      </c>
      <c r="Z51" s="82">
        <v>385.9366</v>
      </c>
      <c r="AA51" s="82">
        <v>71.900000000000006</v>
      </c>
      <c r="AB51" s="82">
        <v>0</v>
      </c>
      <c r="AC51" s="82">
        <v>345.3</v>
      </c>
      <c r="AD51" s="83">
        <v>803.13660000000004</v>
      </c>
    </row>
    <row r="52" spans="1:30" x14ac:dyDescent="0.25">
      <c r="A52" s="1"/>
      <c r="B52" s="81" t="s">
        <v>819</v>
      </c>
      <c r="C52" s="82">
        <v>485.63260000000002</v>
      </c>
      <c r="D52" s="82">
        <v>134.5</v>
      </c>
      <c r="E52" s="82">
        <v>0</v>
      </c>
      <c r="F52" s="82">
        <v>24.4</v>
      </c>
      <c r="G52" s="82">
        <v>3408.8274000000001</v>
      </c>
      <c r="H52" s="82">
        <v>321.7</v>
      </c>
      <c r="I52" s="82">
        <v>0</v>
      </c>
      <c r="J52" s="82">
        <v>268.89999999999998</v>
      </c>
      <c r="K52" s="82">
        <v>807.3</v>
      </c>
      <c r="L52" s="82">
        <v>1822.4</v>
      </c>
      <c r="M52" s="82">
        <v>0</v>
      </c>
      <c r="N52" s="82">
        <v>0</v>
      </c>
      <c r="O52" s="82">
        <v>644.5326</v>
      </c>
      <c r="P52" s="82">
        <v>3999.4274</v>
      </c>
      <c r="Q52" s="82">
        <v>2629.7</v>
      </c>
      <c r="R52" s="83">
        <v>7273.66</v>
      </c>
      <c r="S52" s="81" t="s">
        <v>819</v>
      </c>
      <c r="T52" s="82">
        <v>4701.76</v>
      </c>
      <c r="U52" s="82">
        <v>2278.6</v>
      </c>
      <c r="V52" s="82">
        <v>0</v>
      </c>
      <c r="W52" s="82">
        <v>293.3</v>
      </c>
      <c r="X52" s="83">
        <v>7273.66</v>
      </c>
      <c r="Y52" s="81" t="s">
        <v>819</v>
      </c>
      <c r="Z52" s="82">
        <v>386.09100000000001</v>
      </c>
      <c r="AA52" s="82">
        <v>71.7</v>
      </c>
      <c r="AB52" s="82">
        <v>0</v>
      </c>
      <c r="AC52" s="82">
        <v>293.3</v>
      </c>
      <c r="AD52" s="83">
        <v>751.09100000000001</v>
      </c>
    </row>
    <row r="53" spans="1:30" x14ac:dyDescent="0.25">
      <c r="A53" s="1"/>
      <c r="B53" s="81" t="s">
        <v>820</v>
      </c>
      <c r="C53" s="82">
        <v>484.0025</v>
      </c>
      <c r="D53" s="82">
        <v>136.1</v>
      </c>
      <c r="E53" s="82">
        <v>0</v>
      </c>
      <c r="F53" s="82">
        <v>27.2</v>
      </c>
      <c r="G53" s="82">
        <v>3489.45</v>
      </c>
      <c r="H53" s="82">
        <v>188.2</v>
      </c>
      <c r="I53" s="82">
        <v>0</v>
      </c>
      <c r="J53" s="82">
        <v>210.2</v>
      </c>
      <c r="K53" s="82">
        <v>808.1</v>
      </c>
      <c r="L53" s="82">
        <v>1829.7</v>
      </c>
      <c r="M53" s="82">
        <v>0</v>
      </c>
      <c r="N53" s="82">
        <v>0</v>
      </c>
      <c r="O53" s="82">
        <v>647.30250000000001</v>
      </c>
      <c r="P53" s="82">
        <v>3887.85</v>
      </c>
      <c r="Q53" s="82">
        <v>2637.8</v>
      </c>
      <c r="R53" s="83">
        <v>7172.9525000000003</v>
      </c>
      <c r="S53" s="81" t="s">
        <v>820</v>
      </c>
      <c r="T53" s="82">
        <v>4781.5524999999998</v>
      </c>
      <c r="U53" s="82">
        <v>2154</v>
      </c>
      <c r="V53" s="82">
        <v>0</v>
      </c>
      <c r="W53" s="82">
        <v>237.4</v>
      </c>
      <c r="X53" s="83">
        <v>7172.9525000000003</v>
      </c>
      <c r="Y53" s="81" t="s">
        <v>820</v>
      </c>
      <c r="Z53" s="82">
        <v>384.6825</v>
      </c>
      <c r="AA53" s="82">
        <v>71.5</v>
      </c>
      <c r="AB53" s="82">
        <v>0</v>
      </c>
      <c r="AC53" s="82">
        <v>237.4</v>
      </c>
      <c r="AD53" s="83">
        <v>693.58249999999998</v>
      </c>
    </row>
    <row r="54" spans="1:30" x14ac:dyDescent="0.25">
      <c r="A54" s="1"/>
      <c r="B54" s="81" t="s">
        <v>821</v>
      </c>
      <c r="C54" s="82">
        <v>484.3854</v>
      </c>
      <c r="D54" s="82">
        <v>92.9</v>
      </c>
      <c r="E54" s="82">
        <v>0</v>
      </c>
      <c r="F54" s="82">
        <v>26.4</v>
      </c>
      <c r="G54" s="82">
        <v>3290.6078000000002</v>
      </c>
      <c r="H54" s="82">
        <v>180.1</v>
      </c>
      <c r="I54" s="82">
        <v>0</v>
      </c>
      <c r="J54" s="82">
        <v>182.9</v>
      </c>
      <c r="K54" s="82">
        <v>799.53</v>
      </c>
      <c r="L54" s="82">
        <v>1816.7</v>
      </c>
      <c r="M54" s="82">
        <v>0</v>
      </c>
      <c r="N54" s="82">
        <v>0</v>
      </c>
      <c r="O54" s="82">
        <v>603.68539999999996</v>
      </c>
      <c r="P54" s="82">
        <v>3653.6078000000002</v>
      </c>
      <c r="Q54" s="82">
        <v>2616.23</v>
      </c>
      <c r="R54" s="83">
        <v>6873.5231999999996</v>
      </c>
      <c r="S54" s="81" t="s">
        <v>821</v>
      </c>
      <c r="T54" s="82">
        <v>4574.5231999999996</v>
      </c>
      <c r="U54" s="82">
        <v>2089.6999999999998</v>
      </c>
      <c r="V54" s="82">
        <v>0</v>
      </c>
      <c r="W54" s="82">
        <v>209.3</v>
      </c>
      <c r="X54" s="83">
        <v>6873.5231999999996</v>
      </c>
      <c r="Y54" s="81" t="s">
        <v>821</v>
      </c>
      <c r="Z54" s="82">
        <v>384.12520000000001</v>
      </c>
      <c r="AA54" s="82">
        <v>72</v>
      </c>
      <c r="AB54" s="82">
        <v>0</v>
      </c>
      <c r="AC54" s="82">
        <v>209.3</v>
      </c>
      <c r="AD54" s="83">
        <v>665.42520000000002</v>
      </c>
    </row>
    <row r="55" spans="1:30" x14ac:dyDescent="0.25">
      <c r="A55" s="1"/>
      <c r="B55" s="81" t="s">
        <v>110</v>
      </c>
      <c r="C55" s="82">
        <v>483.23059999999998</v>
      </c>
      <c r="D55" s="82">
        <v>91.7</v>
      </c>
      <c r="E55" s="82">
        <v>0</v>
      </c>
      <c r="F55" s="82">
        <v>26.5</v>
      </c>
      <c r="G55" s="82">
        <v>3443.3510000000001</v>
      </c>
      <c r="H55" s="82">
        <v>127</v>
      </c>
      <c r="I55" s="82">
        <v>0</v>
      </c>
      <c r="J55" s="82">
        <v>142.69999999999999</v>
      </c>
      <c r="K55" s="82">
        <v>795.23</v>
      </c>
      <c r="L55" s="82">
        <v>1643.1</v>
      </c>
      <c r="M55" s="82">
        <v>0</v>
      </c>
      <c r="N55" s="82">
        <v>0</v>
      </c>
      <c r="O55" s="82">
        <v>601.43060000000003</v>
      </c>
      <c r="P55" s="82">
        <v>3713.0509999999999</v>
      </c>
      <c r="Q55" s="82">
        <v>2438.33</v>
      </c>
      <c r="R55" s="83">
        <v>6752.8116</v>
      </c>
      <c r="S55" s="81" t="s">
        <v>110</v>
      </c>
      <c r="T55" s="82">
        <v>4721.8116</v>
      </c>
      <c r="U55" s="82">
        <v>1861.8</v>
      </c>
      <c r="V55" s="82">
        <v>0</v>
      </c>
      <c r="W55" s="82">
        <v>169.2</v>
      </c>
      <c r="X55" s="83">
        <v>6752.8116</v>
      </c>
      <c r="Y55" s="81" t="s">
        <v>110</v>
      </c>
      <c r="Z55" s="82">
        <v>383.61059999999998</v>
      </c>
      <c r="AA55" s="82">
        <v>53.3</v>
      </c>
      <c r="AB55" s="82">
        <v>0</v>
      </c>
      <c r="AC55" s="82">
        <v>169.2</v>
      </c>
      <c r="AD55" s="83">
        <v>606.11059999999998</v>
      </c>
    </row>
    <row r="56" spans="1:30" x14ac:dyDescent="0.25">
      <c r="A56" s="1"/>
      <c r="B56" s="84" t="s">
        <v>978</v>
      </c>
      <c r="C56" s="85">
        <v>11487.516449999999</v>
      </c>
      <c r="D56" s="85">
        <v>3618.9</v>
      </c>
      <c r="E56" s="85">
        <v>1.65</v>
      </c>
      <c r="F56" s="85">
        <v>1024.6500000000001</v>
      </c>
      <c r="G56" s="85">
        <v>68439.02</v>
      </c>
      <c r="H56" s="85">
        <v>29674.65</v>
      </c>
      <c r="I56" s="85">
        <v>11.6</v>
      </c>
      <c r="J56" s="85">
        <v>10694.9</v>
      </c>
      <c r="K56" s="85">
        <v>18200.13</v>
      </c>
      <c r="L56" s="85">
        <v>11421.7</v>
      </c>
      <c r="M56" s="85">
        <v>10132.7595</v>
      </c>
      <c r="N56" s="85">
        <v>0</v>
      </c>
      <c r="O56" s="85">
        <v>16132.71645</v>
      </c>
      <c r="P56" s="85">
        <v>108820.17</v>
      </c>
      <c r="Q56" s="85">
        <v>39754.589500000002</v>
      </c>
      <c r="R56" s="85">
        <v>164707.47594999999</v>
      </c>
      <c r="S56" s="84" t="s">
        <v>978</v>
      </c>
      <c r="T56" s="85">
        <v>98126.666450000004</v>
      </c>
      <c r="U56" s="85">
        <v>44715.25</v>
      </c>
      <c r="V56" s="85">
        <v>10146.0095</v>
      </c>
      <c r="W56" s="85">
        <v>11719.55</v>
      </c>
      <c r="X56" s="85">
        <v>164707.47594999999</v>
      </c>
      <c r="Y56" s="84" t="s">
        <v>978</v>
      </c>
      <c r="Z56" s="85">
        <v>9188.9904499999993</v>
      </c>
      <c r="AA56" s="85">
        <v>1732.9</v>
      </c>
      <c r="AB56" s="85">
        <v>10146.0095</v>
      </c>
      <c r="AC56" s="85">
        <v>11719.55</v>
      </c>
      <c r="AD56" s="85">
        <v>32787.449950000002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0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55468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1201</v>
      </c>
      <c r="C5" s="1"/>
      <c r="D5" s="1"/>
      <c r="E5" s="1"/>
      <c r="F5" s="1"/>
      <c r="G5" s="1"/>
      <c r="H5" s="1"/>
      <c r="I5" s="1"/>
      <c r="J5" s="1"/>
      <c r="K5" s="1"/>
      <c r="L5" s="1"/>
      <c r="M5" s="1"/>
      <c r="N5" s="1"/>
      <c r="O5" s="1"/>
      <c r="P5" s="1"/>
    </row>
    <row r="6" spans="1:16" ht="30" x14ac:dyDescent="0.25">
      <c r="A6" s="1"/>
      <c r="B6" s="3" t="s">
        <v>214</v>
      </c>
      <c r="C6" s="3" t="s">
        <v>1202</v>
      </c>
      <c r="D6" s="3" t="s">
        <v>1203</v>
      </c>
      <c r="E6" s="3" t="s">
        <v>1204</v>
      </c>
      <c r="F6" s="3" t="s">
        <v>217</v>
      </c>
      <c r="G6" s="3" t="s">
        <v>218</v>
      </c>
      <c r="H6" s="3" t="s">
        <v>1205</v>
      </c>
      <c r="I6" s="3" t="s">
        <v>1206</v>
      </c>
      <c r="J6" s="3" t="s">
        <v>1207</v>
      </c>
      <c r="K6" s="3" t="s">
        <v>1208</v>
      </c>
      <c r="L6" s="3" t="s">
        <v>1209</v>
      </c>
      <c r="M6" s="3" t="s">
        <v>1210</v>
      </c>
      <c r="N6" s="3" t="s">
        <v>1211</v>
      </c>
      <c r="O6" s="3" t="s">
        <v>1212</v>
      </c>
      <c r="P6" s="3" t="s">
        <v>1213</v>
      </c>
    </row>
    <row r="7" spans="1:16" x14ac:dyDescent="0.25">
      <c r="A7" s="1"/>
      <c r="B7" s="6" t="s">
        <v>227</v>
      </c>
      <c r="C7" s="6" t="s">
        <v>1003</v>
      </c>
      <c r="D7" s="86" t="s">
        <v>39</v>
      </c>
      <c r="E7" s="6" t="s">
        <v>1214</v>
      </c>
      <c r="F7" s="86" t="s">
        <v>1215</v>
      </c>
      <c r="G7" s="86" t="s">
        <v>1216</v>
      </c>
      <c r="H7" s="86" t="s">
        <v>934</v>
      </c>
      <c r="I7" s="86" t="s">
        <v>1217</v>
      </c>
      <c r="J7" s="86" t="s">
        <v>1218</v>
      </c>
      <c r="K7" s="86" t="s">
        <v>934</v>
      </c>
      <c r="L7" s="86" t="s">
        <v>934</v>
      </c>
      <c r="M7" s="86" t="s">
        <v>934</v>
      </c>
      <c r="N7" s="86" t="s">
        <v>934</v>
      </c>
      <c r="O7" s="6" t="s">
        <v>1219</v>
      </c>
      <c r="P7" s="6"/>
    </row>
    <row r="8" spans="1:16" x14ac:dyDescent="0.25">
      <c r="A8" s="1"/>
      <c r="B8" s="6" t="s">
        <v>601</v>
      </c>
      <c r="C8" s="6" t="s">
        <v>1089</v>
      </c>
      <c r="D8" s="86" t="s">
        <v>39</v>
      </c>
      <c r="E8" s="6" t="s">
        <v>1220</v>
      </c>
      <c r="F8" s="86" t="s">
        <v>1215</v>
      </c>
      <c r="G8" s="86" t="s">
        <v>87</v>
      </c>
      <c r="H8" s="86" t="s">
        <v>934</v>
      </c>
      <c r="I8" s="86" t="s">
        <v>934</v>
      </c>
      <c r="J8" s="86" t="s">
        <v>1218</v>
      </c>
      <c r="K8" s="86" t="s">
        <v>934</v>
      </c>
      <c r="L8" s="86" t="s">
        <v>934</v>
      </c>
      <c r="M8" s="86" t="s">
        <v>934</v>
      </c>
      <c r="N8" s="86" t="s">
        <v>934</v>
      </c>
      <c r="O8" s="6" t="s">
        <v>1219</v>
      </c>
      <c r="P8" s="6"/>
    </row>
    <row r="9" spans="1:16" x14ac:dyDescent="0.25">
      <c r="A9" s="1"/>
      <c r="B9" s="6" t="s">
        <v>602</v>
      </c>
      <c r="C9" s="6" t="s">
        <v>1090</v>
      </c>
      <c r="D9" s="86" t="s">
        <v>39</v>
      </c>
      <c r="E9" s="6" t="s">
        <v>1221</v>
      </c>
      <c r="F9" s="86" t="s">
        <v>1215</v>
      </c>
      <c r="G9" s="86" t="s">
        <v>1222</v>
      </c>
      <c r="H9" s="86" t="s">
        <v>934</v>
      </c>
      <c r="I9" s="86" t="s">
        <v>934</v>
      </c>
      <c r="J9" s="86" t="s">
        <v>1218</v>
      </c>
      <c r="K9" s="86" t="s">
        <v>934</v>
      </c>
      <c r="L9" s="86" t="s">
        <v>934</v>
      </c>
      <c r="M9" s="86" t="s">
        <v>934</v>
      </c>
      <c r="N9" s="86" t="s">
        <v>934</v>
      </c>
      <c r="O9" s="6" t="s">
        <v>1219</v>
      </c>
      <c r="P9" s="6"/>
    </row>
    <row r="10" spans="1:16" ht="25.5" x14ac:dyDescent="0.25">
      <c r="A10" s="1"/>
      <c r="B10" s="6" t="s">
        <v>603</v>
      </c>
      <c r="C10" s="6" t="s">
        <v>1006</v>
      </c>
      <c r="D10" s="86" t="s">
        <v>39</v>
      </c>
      <c r="E10" s="6" t="s">
        <v>1223</v>
      </c>
      <c r="F10" s="86" t="s">
        <v>1215</v>
      </c>
      <c r="G10" s="86" t="s">
        <v>87</v>
      </c>
      <c r="H10" s="86" t="s">
        <v>934</v>
      </c>
      <c r="I10" s="86" t="s">
        <v>934</v>
      </c>
      <c r="J10" s="86" t="s">
        <v>1218</v>
      </c>
      <c r="K10" s="86" t="s">
        <v>934</v>
      </c>
      <c r="L10" s="86" t="s">
        <v>934</v>
      </c>
      <c r="M10" s="86" t="s">
        <v>934</v>
      </c>
      <c r="N10" s="86" t="s">
        <v>934</v>
      </c>
      <c r="O10" s="6" t="s">
        <v>1219</v>
      </c>
      <c r="P10" s="6"/>
    </row>
    <row r="11" spans="1:16" x14ac:dyDescent="0.25">
      <c r="A11" s="1"/>
      <c r="B11" s="6" t="s">
        <v>604</v>
      </c>
      <c r="C11" s="6" t="s">
        <v>1010</v>
      </c>
      <c r="D11" s="86" t="s">
        <v>39</v>
      </c>
      <c r="E11" s="6" t="s">
        <v>1224</v>
      </c>
      <c r="F11" s="86" t="s">
        <v>1215</v>
      </c>
      <c r="G11" s="86" t="s">
        <v>87</v>
      </c>
      <c r="H11" s="86" t="s">
        <v>934</v>
      </c>
      <c r="I11" s="86" t="s">
        <v>934</v>
      </c>
      <c r="J11" s="86" t="s">
        <v>1218</v>
      </c>
      <c r="K11" s="86" t="s">
        <v>934</v>
      </c>
      <c r="L11" s="86" t="s">
        <v>934</v>
      </c>
      <c r="M11" s="86" t="s">
        <v>934</v>
      </c>
      <c r="N11" s="86" t="s">
        <v>934</v>
      </c>
      <c r="O11" s="6" t="s">
        <v>1219</v>
      </c>
      <c r="P11" s="6"/>
    </row>
    <row r="12" spans="1:16" x14ac:dyDescent="0.25">
      <c r="A12" s="1"/>
      <c r="B12" s="6" t="s">
        <v>30</v>
      </c>
      <c r="C12" s="6" t="s">
        <v>1097</v>
      </c>
      <c r="D12" s="86" t="s">
        <v>1098</v>
      </c>
      <c r="E12" s="6" t="s">
        <v>1225</v>
      </c>
      <c r="F12" s="86" t="s">
        <v>1226</v>
      </c>
      <c r="G12" s="86" t="s">
        <v>1227</v>
      </c>
      <c r="H12" s="86" t="s">
        <v>1228</v>
      </c>
      <c r="I12" s="86" t="s">
        <v>934</v>
      </c>
      <c r="J12" s="86" t="s">
        <v>1229</v>
      </c>
      <c r="K12" s="86" t="s">
        <v>934</v>
      </c>
      <c r="L12" s="86" t="s">
        <v>934</v>
      </c>
      <c r="M12" s="86" t="s">
        <v>934</v>
      </c>
      <c r="N12" s="86" t="s">
        <v>934</v>
      </c>
      <c r="O12" s="6" t="s">
        <v>1219</v>
      </c>
      <c r="P12" s="6"/>
    </row>
    <row r="13" spans="1:16" x14ac:dyDescent="0.25">
      <c r="A13" s="1"/>
      <c r="B13" s="6" t="s">
        <v>30</v>
      </c>
      <c r="C13" s="6" t="s">
        <v>1097</v>
      </c>
      <c r="D13" s="86" t="s">
        <v>39</v>
      </c>
      <c r="E13" s="6" t="s">
        <v>1230</v>
      </c>
      <c r="F13" s="86" t="s">
        <v>1231</v>
      </c>
      <c r="G13" s="86" t="s">
        <v>1227</v>
      </c>
      <c r="H13" s="86" t="s">
        <v>1228</v>
      </c>
      <c r="I13" s="86" t="s">
        <v>934</v>
      </c>
      <c r="J13" s="86" t="s">
        <v>1229</v>
      </c>
      <c r="K13" s="86" t="s">
        <v>934</v>
      </c>
      <c r="L13" s="86" t="s">
        <v>934</v>
      </c>
      <c r="M13" s="86" t="s">
        <v>934</v>
      </c>
      <c r="N13" s="86" t="s">
        <v>934</v>
      </c>
      <c r="O13" s="6" t="s">
        <v>1219</v>
      </c>
      <c r="P13" s="6"/>
    </row>
    <row r="14" spans="1:16" x14ac:dyDescent="0.25">
      <c r="A14" s="1"/>
      <c r="B14" s="6" t="s">
        <v>30</v>
      </c>
      <c r="C14" s="6" t="s">
        <v>1097</v>
      </c>
      <c r="D14" s="86" t="s">
        <v>39</v>
      </c>
      <c r="E14" s="6" t="s">
        <v>1230</v>
      </c>
      <c r="F14" s="86" t="s">
        <v>1227</v>
      </c>
      <c r="G14" s="86" t="s">
        <v>1232</v>
      </c>
      <c r="H14" s="86" t="s">
        <v>934</v>
      </c>
      <c r="I14" s="86" t="s">
        <v>934</v>
      </c>
      <c r="J14" s="86" t="s">
        <v>1233</v>
      </c>
      <c r="K14" s="86" t="s">
        <v>934</v>
      </c>
      <c r="L14" s="86" t="s">
        <v>934</v>
      </c>
      <c r="M14" s="86" t="s">
        <v>934</v>
      </c>
      <c r="N14" s="86" t="s">
        <v>934</v>
      </c>
      <c r="O14" s="6" t="s">
        <v>1219</v>
      </c>
      <c r="P14" s="6"/>
    </row>
    <row r="15" spans="1:16" x14ac:dyDescent="0.25">
      <c r="A15" s="1"/>
      <c r="B15" s="6" t="s">
        <v>30</v>
      </c>
      <c r="C15" s="6" t="s">
        <v>1097</v>
      </c>
      <c r="D15" s="86" t="s">
        <v>1098</v>
      </c>
      <c r="E15" s="6" t="s">
        <v>1225</v>
      </c>
      <c r="F15" s="86" t="s">
        <v>1227</v>
      </c>
      <c r="G15" s="86" t="s">
        <v>1232</v>
      </c>
      <c r="H15" s="86" t="s">
        <v>934</v>
      </c>
      <c r="I15" s="86" t="s">
        <v>934</v>
      </c>
      <c r="J15" s="86" t="s">
        <v>1233</v>
      </c>
      <c r="K15" s="86" t="s">
        <v>934</v>
      </c>
      <c r="L15" s="86" t="s">
        <v>934</v>
      </c>
      <c r="M15" s="86" t="s">
        <v>934</v>
      </c>
      <c r="N15" s="86" t="s">
        <v>934</v>
      </c>
      <c r="O15" s="6" t="s">
        <v>1219</v>
      </c>
      <c r="P15" s="6"/>
    </row>
    <row r="16" spans="1:16" x14ac:dyDescent="0.25">
      <c r="A16" s="1"/>
      <c r="B16" s="6" t="s">
        <v>30</v>
      </c>
      <c r="C16" s="6" t="s">
        <v>1097</v>
      </c>
      <c r="D16" s="86" t="s">
        <v>39</v>
      </c>
      <c r="E16" s="6" t="s">
        <v>1230</v>
      </c>
      <c r="F16" s="86" t="s">
        <v>1232</v>
      </c>
      <c r="G16" s="86" t="s">
        <v>87</v>
      </c>
      <c r="H16" s="86" t="s">
        <v>934</v>
      </c>
      <c r="I16" s="86" t="s">
        <v>934</v>
      </c>
      <c r="J16" s="86" t="s">
        <v>1229</v>
      </c>
      <c r="K16" s="86" t="s">
        <v>934</v>
      </c>
      <c r="L16" s="86" t="s">
        <v>934</v>
      </c>
      <c r="M16" s="86" t="s">
        <v>934</v>
      </c>
      <c r="N16" s="86" t="s">
        <v>934</v>
      </c>
      <c r="O16" s="6" t="s">
        <v>1219</v>
      </c>
      <c r="P16" s="6"/>
    </row>
    <row r="17" spans="1:16" x14ac:dyDescent="0.25">
      <c r="A17" s="1"/>
      <c r="B17" s="6" t="s">
        <v>30</v>
      </c>
      <c r="C17" s="6" t="s">
        <v>1097</v>
      </c>
      <c r="D17" s="86" t="s">
        <v>1098</v>
      </c>
      <c r="E17" s="6" t="s">
        <v>1225</v>
      </c>
      <c r="F17" s="86" t="s">
        <v>1232</v>
      </c>
      <c r="G17" s="86" t="s">
        <v>87</v>
      </c>
      <c r="H17" s="86" t="s">
        <v>934</v>
      </c>
      <c r="I17" s="86" t="s">
        <v>934</v>
      </c>
      <c r="J17" s="86" t="s">
        <v>1229</v>
      </c>
      <c r="K17" s="86" t="s">
        <v>934</v>
      </c>
      <c r="L17" s="86" t="s">
        <v>934</v>
      </c>
      <c r="M17" s="86" t="s">
        <v>934</v>
      </c>
      <c r="N17" s="86" t="s">
        <v>934</v>
      </c>
      <c r="O17" s="6" t="s">
        <v>1219</v>
      </c>
      <c r="P17" s="6"/>
    </row>
    <row r="18" spans="1:16" x14ac:dyDescent="0.25">
      <c r="A18" s="1"/>
      <c r="B18" s="6" t="s">
        <v>30</v>
      </c>
      <c r="C18" s="6" t="s">
        <v>1099</v>
      </c>
      <c r="D18" s="86" t="s">
        <v>39</v>
      </c>
      <c r="E18" s="6" t="s">
        <v>1234</v>
      </c>
      <c r="F18" s="86" t="s">
        <v>1235</v>
      </c>
      <c r="G18" s="86" t="s">
        <v>1227</v>
      </c>
      <c r="H18" s="86" t="s">
        <v>1228</v>
      </c>
      <c r="I18" s="86" t="s">
        <v>934</v>
      </c>
      <c r="J18" s="86" t="s">
        <v>1229</v>
      </c>
      <c r="K18" s="86" t="s">
        <v>934</v>
      </c>
      <c r="L18" s="86" t="s">
        <v>934</v>
      </c>
      <c r="M18" s="86" t="s">
        <v>934</v>
      </c>
      <c r="N18" s="86" t="s">
        <v>934</v>
      </c>
      <c r="O18" s="6" t="s">
        <v>1219</v>
      </c>
      <c r="P18" s="6"/>
    </row>
    <row r="19" spans="1:16" x14ac:dyDescent="0.25">
      <c r="A19" s="1"/>
      <c r="B19" s="6" t="s">
        <v>30</v>
      </c>
      <c r="C19" s="6" t="s">
        <v>1099</v>
      </c>
      <c r="D19" s="86" t="s">
        <v>39</v>
      </c>
      <c r="E19" s="6" t="s">
        <v>1234</v>
      </c>
      <c r="F19" s="86" t="s">
        <v>1227</v>
      </c>
      <c r="G19" s="86" t="s">
        <v>1232</v>
      </c>
      <c r="H19" s="86" t="s">
        <v>934</v>
      </c>
      <c r="I19" s="86" t="s">
        <v>934</v>
      </c>
      <c r="J19" s="86" t="s">
        <v>1233</v>
      </c>
      <c r="K19" s="86" t="s">
        <v>934</v>
      </c>
      <c r="L19" s="86" t="s">
        <v>934</v>
      </c>
      <c r="M19" s="86" t="s">
        <v>934</v>
      </c>
      <c r="N19" s="86" t="s">
        <v>934</v>
      </c>
      <c r="O19" s="6" t="s">
        <v>1219</v>
      </c>
      <c r="P19" s="6"/>
    </row>
    <row r="20" spans="1:16" x14ac:dyDescent="0.25">
      <c r="A20" s="1"/>
      <c r="B20" s="6" t="s">
        <v>30</v>
      </c>
      <c r="C20" s="6" t="s">
        <v>1099</v>
      </c>
      <c r="D20" s="86" t="s">
        <v>39</v>
      </c>
      <c r="E20" s="6" t="s">
        <v>1234</v>
      </c>
      <c r="F20" s="86" t="s">
        <v>1232</v>
      </c>
      <c r="G20" s="86" t="s">
        <v>87</v>
      </c>
      <c r="H20" s="86" t="s">
        <v>934</v>
      </c>
      <c r="I20" s="86" t="s">
        <v>934</v>
      </c>
      <c r="J20" s="86" t="s">
        <v>1229</v>
      </c>
      <c r="K20" s="86" t="s">
        <v>934</v>
      </c>
      <c r="L20" s="86" t="s">
        <v>934</v>
      </c>
      <c r="M20" s="86" t="s">
        <v>934</v>
      </c>
      <c r="N20" s="86" t="s">
        <v>934</v>
      </c>
      <c r="O20" s="6" t="s">
        <v>1219</v>
      </c>
      <c r="P20" s="6"/>
    </row>
    <row r="21" spans="1:16" x14ac:dyDescent="0.25">
      <c r="A21" s="1"/>
      <c r="B21" s="6" t="s">
        <v>559</v>
      </c>
      <c r="C21" s="6" t="s">
        <v>1100</v>
      </c>
      <c r="D21" s="86" t="s">
        <v>39</v>
      </c>
      <c r="E21" s="6" t="s">
        <v>1236</v>
      </c>
      <c r="F21" s="86" t="s">
        <v>1237</v>
      </c>
      <c r="G21" s="86" t="s">
        <v>1238</v>
      </c>
      <c r="H21" s="86" t="s">
        <v>1239</v>
      </c>
      <c r="I21" s="86" t="s">
        <v>934</v>
      </c>
      <c r="J21" s="86" t="s">
        <v>1229</v>
      </c>
      <c r="K21" s="86" t="s">
        <v>934</v>
      </c>
      <c r="L21" s="86" t="s">
        <v>934</v>
      </c>
      <c r="M21" s="86" t="s">
        <v>934</v>
      </c>
      <c r="N21" s="86" t="s">
        <v>934</v>
      </c>
      <c r="O21" s="6" t="s">
        <v>1219</v>
      </c>
      <c r="P21" s="6"/>
    </row>
    <row r="22" spans="1:16" x14ac:dyDescent="0.25">
      <c r="A22" s="1"/>
      <c r="B22" s="6" t="s">
        <v>559</v>
      </c>
      <c r="C22" s="6" t="s">
        <v>1100</v>
      </c>
      <c r="D22" s="86" t="s">
        <v>39</v>
      </c>
      <c r="E22" s="6" t="s">
        <v>1236</v>
      </c>
      <c r="F22" s="86" t="s">
        <v>1238</v>
      </c>
      <c r="G22" s="86" t="s">
        <v>1240</v>
      </c>
      <c r="H22" s="86" t="s">
        <v>934</v>
      </c>
      <c r="I22" s="86" t="s">
        <v>1241</v>
      </c>
      <c r="J22" s="86" t="s">
        <v>1233</v>
      </c>
      <c r="K22" s="86" t="s">
        <v>934</v>
      </c>
      <c r="L22" s="86" t="s">
        <v>934</v>
      </c>
      <c r="M22" s="86" t="s">
        <v>934</v>
      </c>
      <c r="N22" s="86" t="s">
        <v>934</v>
      </c>
      <c r="O22" s="6" t="s">
        <v>1219</v>
      </c>
      <c r="P22" s="6"/>
    </row>
    <row r="23" spans="1:16" x14ac:dyDescent="0.25">
      <c r="A23" s="1"/>
      <c r="B23" s="6" t="s">
        <v>120</v>
      </c>
      <c r="C23" s="6" t="s">
        <v>1101</v>
      </c>
      <c r="D23" s="86" t="s">
        <v>1103</v>
      </c>
      <c r="E23" s="6" t="s">
        <v>1242</v>
      </c>
      <c r="F23" s="86" t="s">
        <v>1243</v>
      </c>
      <c r="G23" s="86" t="s">
        <v>1244</v>
      </c>
      <c r="H23" s="86" t="s">
        <v>1245</v>
      </c>
      <c r="I23" s="86" t="s">
        <v>934</v>
      </c>
      <c r="J23" s="86" t="s">
        <v>1233</v>
      </c>
      <c r="K23" s="86" t="s">
        <v>934</v>
      </c>
      <c r="L23" s="86" t="s">
        <v>934</v>
      </c>
      <c r="M23" s="86" t="s">
        <v>934</v>
      </c>
      <c r="N23" s="86" t="s">
        <v>934</v>
      </c>
      <c r="O23" s="6" t="s">
        <v>1219</v>
      </c>
      <c r="P23" s="6"/>
    </row>
    <row r="24" spans="1:16" x14ac:dyDescent="0.25">
      <c r="A24" s="1"/>
      <c r="B24" s="6" t="s">
        <v>120</v>
      </c>
      <c r="C24" s="6" t="s">
        <v>1101</v>
      </c>
      <c r="D24" s="86" t="s">
        <v>1102</v>
      </c>
      <c r="E24" s="6" t="s">
        <v>1246</v>
      </c>
      <c r="F24" s="86" t="s">
        <v>1244</v>
      </c>
      <c r="G24" s="86" t="s">
        <v>1247</v>
      </c>
      <c r="H24" s="86" t="s">
        <v>934</v>
      </c>
      <c r="I24" s="86" t="s">
        <v>934</v>
      </c>
      <c r="J24" s="86" t="s">
        <v>1229</v>
      </c>
      <c r="K24" s="86" t="s">
        <v>934</v>
      </c>
      <c r="L24" s="86" t="s">
        <v>934</v>
      </c>
      <c r="M24" s="86" t="s">
        <v>934</v>
      </c>
      <c r="N24" s="86" t="s">
        <v>1248</v>
      </c>
      <c r="O24" s="6" t="s">
        <v>1219</v>
      </c>
      <c r="P24" s="6" t="s">
        <v>1249</v>
      </c>
    </row>
    <row r="25" spans="1:16" x14ac:dyDescent="0.25">
      <c r="A25" s="1"/>
      <c r="B25" s="6" t="s">
        <v>120</v>
      </c>
      <c r="C25" s="6" t="s">
        <v>1101</v>
      </c>
      <c r="D25" s="86" t="s">
        <v>1103</v>
      </c>
      <c r="E25" s="6" t="s">
        <v>1242</v>
      </c>
      <c r="F25" s="86" t="s">
        <v>1244</v>
      </c>
      <c r="G25" s="86" t="s">
        <v>1247</v>
      </c>
      <c r="H25" s="86" t="s">
        <v>934</v>
      </c>
      <c r="I25" s="86" t="s">
        <v>934</v>
      </c>
      <c r="J25" s="86" t="s">
        <v>1229</v>
      </c>
      <c r="K25" s="86" t="s">
        <v>934</v>
      </c>
      <c r="L25" s="86" t="s">
        <v>934</v>
      </c>
      <c r="M25" s="86" t="s">
        <v>934</v>
      </c>
      <c r="N25" s="86" t="s">
        <v>1248</v>
      </c>
      <c r="O25" s="6" t="s">
        <v>1219</v>
      </c>
      <c r="P25" s="6" t="s">
        <v>1249</v>
      </c>
    </row>
    <row r="26" spans="1:16" x14ac:dyDescent="0.25">
      <c r="A26" s="1"/>
      <c r="B26" s="6" t="s">
        <v>120</v>
      </c>
      <c r="C26" s="6" t="s">
        <v>1101</v>
      </c>
      <c r="D26" s="86" t="s">
        <v>1102</v>
      </c>
      <c r="E26" s="6" t="s">
        <v>1246</v>
      </c>
      <c r="F26" s="86" t="s">
        <v>1247</v>
      </c>
      <c r="G26" s="86" t="s">
        <v>1250</v>
      </c>
      <c r="H26" s="86" t="s">
        <v>934</v>
      </c>
      <c r="I26" s="86" t="s">
        <v>934</v>
      </c>
      <c r="J26" s="86" t="s">
        <v>1233</v>
      </c>
      <c r="K26" s="86" t="s">
        <v>934</v>
      </c>
      <c r="L26" s="86" t="s">
        <v>934</v>
      </c>
      <c r="M26" s="86" t="s">
        <v>934</v>
      </c>
      <c r="N26" s="86" t="s">
        <v>934</v>
      </c>
      <c r="O26" s="6" t="s">
        <v>1219</v>
      </c>
      <c r="P26" s="6"/>
    </row>
    <row r="27" spans="1:16" x14ac:dyDescent="0.25">
      <c r="A27" s="1"/>
      <c r="B27" s="6" t="s">
        <v>120</v>
      </c>
      <c r="C27" s="6" t="s">
        <v>1101</v>
      </c>
      <c r="D27" s="86" t="s">
        <v>1103</v>
      </c>
      <c r="E27" s="6" t="s">
        <v>1242</v>
      </c>
      <c r="F27" s="86" t="s">
        <v>1247</v>
      </c>
      <c r="G27" s="86" t="s">
        <v>1250</v>
      </c>
      <c r="H27" s="86" t="s">
        <v>934</v>
      </c>
      <c r="I27" s="86" t="s">
        <v>934</v>
      </c>
      <c r="J27" s="86" t="s">
        <v>1233</v>
      </c>
      <c r="K27" s="86" t="s">
        <v>934</v>
      </c>
      <c r="L27" s="86" t="s">
        <v>934</v>
      </c>
      <c r="M27" s="86" t="s">
        <v>934</v>
      </c>
      <c r="N27" s="86" t="s">
        <v>934</v>
      </c>
      <c r="O27" s="6" t="s">
        <v>1219</v>
      </c>
      <c r="P27" s="6"/>
    </row>
    <row r="28" spans="1:16" x14ac:dyDescent="0.25">
      <c r="A28" s="1"/>
      <c r="B28" s="6" t="s">
        <v>120</v>
      </c>
      <c r="C28" s="6" t="s">
        <v>1101</v>
      </c>
      <c r="D28" s="86" t="s">
        <v>1102</v>
      </c>
      <c r="E28" s="6" t="s">
        <v>1246</v>
      </c>
      <c r="F28" s="86" t="s">
        <v>1250</v>
      </c>
      <c r="G28" s="86" t="s">
        <v>87</v>
      </c>
      <c r="H28" s="86" t="s">
        <v>934</v>
      </c>
      <c r="I28" s="86" t="s">
        <v>934</v>
      </c>
      <c r="J28" s="86" t="s">
        <v>1229</v>
      </c>
      <c r="K28" s="86" t="s">
        <v>934</v>
      </c>
      <c r="L28" s="86" t="s">
        <v>934</v>
      </c>
      <c r="M28" s="86" t="s">
        <v>934</v>
      </c>
      <c r="N28" s="86" t="s">
        <v>934</v>
      </c>
      <c r="O28" s="6" t="s">
        <v>1219</v>
      </c>
      <c r="P28" s="6"/>
    </row>
    <row r="29" spans="1:16" x14ac:dyDescent="0.25">
      <c r="A29" s="1"/>
      <c r="B29" s="6" t="s">
        <v>120</v>
      </c>
      <c r="C29" s="6" t="s">
        <v>1101</v>
      </c>
      <c r="D29" s="86" t="s">
        <v>1103</v>
      </c>
      <c r="E29" s="6" t="s">
        <v>1242</v>
      </c>
      <c r="F29" s="86" t="s">
        <v>1250</v>
      </c>
      <c r="G29" s="86" t="s">
        <v>87</v>
      </c>
      <c r="H29" s="86" t="s">
        <v>934</v>
      </c>
      <c r="I29" s="86" t="s">
        <v>934</v>
      </c>
      <c r="J29" s="86" t="s">
        <v>1229</v>
      </c>
      <c r="K29" s="86" t="s">
        <v>934</v>
      </c>
      <c r="L29" s="86" t="s">
        <v>934</v>
      </c>
      <c r="M29" s="86" t="s">
        <v>934</v>
      </c>
      <c r="N29" s="86" t="s">
        <v>934</v>
      </c>
      <c r="O29" s="6" t="s">
        <v>1219</v>
      </c>
      <c r="P29" s="6"/>
    </row>
    <row r="30" spans="1:16" x14ac:dyDescent="0.25">
      <c r="A30" s="1"/>
      <c r="B30" s="6" t="s">
        <v>68</v>
      </c>
      <c r="C30" s="6" t="s">
        <v>1104</v>
      </c>
      <c r="D30" s="86" t="s">
        <v>39</v>
      </c>
      <c r="E30" s="6" t="s">
        <v>1251</v>
      </c>
      <c r="F30" s="86" t="s">
        <v>1215</v>
      </c>
      <c r="G30" s="86" t="s">
        <v>1252</v>
      </c>
      <c r="H30" s="86" t="s">
        <v>934</v>
      </c>
      <c r="I30" s="86" t="s">
        <v>1253</v>
      </c>
      <c r="J30" s="86" t="s">
        <v>1229</v>
      </c>
      <c r="K30" s="86" t="s">
        <v>934</v>
      </c>
      <c r="L30" s="86" t="s">
        <v>934</v>
      </c>
      <c r="M30" s="86" t="s">
        <v>934</v>
      </c>
      <c r="N30" s="86" t="s">
        <v>934</v>
      </c>
      <c r="O30" s="6" t="s">
        <v>1219</v>
      </c>
      <c r="P30" s="6"/>
    </row>
    <row r="31" spans="1:16" x14ac:dyDescent="0.25">
      <c r="A31" s="1"/>
      <c r="B31" s="6" t="s">
        <v>68</v>
      </c>
      <c r="C31" s="6" t="s">
        <v>1104</v>
      </c>
      <c r="D31" s="86" t="s">
        <v>39</v>
      </c>
      <c r="E31" s="6" t="s">
        <v>1254</v>
      </c>
      <c r="F31" s="86" t="s">
        <v>91</v>
      </c>
      <c r="G31" s="86" t="s">
        <v>1255</v>
      </c>
      <c r="H31" s="86" t="s">
        <v>1256</v>
      </c>
      <c r="I31" s="86" t="s">
        <v>934</v>
      </c>
      <c r="J31" s="86" t="s">
        <v>1229</v>
      </c>
      <c r="K31" s="86" t="s">
        <v>934</v>
      </c>
      <c r="L31" s="86" t="s">
        <v>934</v>
      </c>
      <c r="M31" s="86" t="s">
        <v>934</v>
      </c>
      <c r="N31" s="86" t="s">
        <v>934</v>
      </c>
      <c r="O31" s="6" t="s">
        <v>1219</v>
      </c>
      <c r="P31" s="6"/>
    </row>
    <row r="32" spans="1:16" x14ac:dyDescent="0.25">
      <c r="A32" s="1"/>
      <c r="B32" s="6" t="s">
        <v>68</v>
      </c>
      <c r="C32" s="6" t="s">
        <v>1105</v>
      </c>
      <c r="D32" s="86" t="s">
        <v>39</v>
      </c>
      <c r="E32" s="6" t="s">
        <v>1257</v>
      </c>
      <c r="F32" s="86" t="s">
        <v>1258</v>
      </c>
      <c r="G32" s="86" t="s">
        <v>1244</v>
      </c>
      <c r="H32" s="86" t="s">
        <v>1259</v>
      </c>
      <c r="I32" s="86" t="s">
        <v>934</v>
      </c>
      <c r="J32" s="86" t="s">
        <v>1233</v>
      </c>
      <c r="K32" s="86" t="s">
        <v>934</v>
      </c>
      <c r="L32" s="86" t="s">
        <v>934</v>
      </c>
      <c r="M32" s="86" t="s">
        <v>934</v>
      </c>
      <c r="N32" s="86" t="s">
        <v>934</v>
      </c>
      <c r="O32" s="6" t="s">
        <v>1219</v>
      </c>
      <c r="P32" s="6"/>
    </row>
    <row r="33" spans="1:16" x14ac:dyDescent="0.25">
      <c r="A33" s="1"/>
      <c r="B33" s="6" t="s">
        <v>68</v>
      </c>
      <c r="C33" s="6" t="s">
        <v>1105</v>
      </c>
      <c r="D33" s="86" t="s">
        <v>39</v>
      </c>
      <c r="E33" s="6" t="s">
        <v>1257</v>
      </c>
      <c r="F33" s="86" t="s">
        <v>1244</v>
      </c>
      <c r="G33" s="86" t="s">
        <v>1260</v>
      </c>
      <c r="H33" s="86" t="s">
        <v>934</v>
      </c>
      <c r="I33" s="86" t="s">
        <v>934</v>
      </c>
      <c r="J33" s="86" t="s">
        <v>1229</v>
      </c>
      <c r="K33" s="86" t="s">
        <v>934</v>
      </c>
      <c r="L33" s="86" t="s">
        <v>934</v>
      </c>
      <c r="M33" s="86" t="s">
        <v>934</v>
      </c>
      <c r="N33" s="86" t="s">
        <v>1248</v>
      </c>
      <c r="O33" s="6" t="s">
        <v>1219</v>
      </c>
      <c r="P33" s="6" t="s">
        <v>1249</v>
      </c>
    </row>
    <row r="34" spans="1:16" x14ac:dyDescent="0.25">
      <c r="A34" s="1"/>
      <c r="B34" s="6" t="s">
        <v>68</v>
      </c>
      <c r="C34" s="6" t="s">
        <v>1105</v>
      </c>
      <c r="D34" s="86" t="s">
        <v>39</v>
      </c>
      <c r="E34" s="6" t="s">
        <v>1257</v>
      </c>
      <c r="F34" s="86" t="s">
        <v>1260</v>
      </c>
      <c r="G34" s="86" t="s">
        <v>87</v>
      </c>
      <c r="H34" s="86" t="s">
        <v>934</v>
      </c>
      <c r="I34" s="86" t="s">
        <v>934</v>
      </c>
      <c r="J34" s="86" t="s">
        <v>1229</v>
      </c>
      <c r="K34" s="86" t="s">
        <v>934</v>
      </c>
      <c r="L34" s="86" t="s">
        <v>934</v>
      </c>
      <c r="M34" s="86" t="s">
        <v>934</v>
      </c>
      <c r="N34" s="86" t="s">
        <v>934</v>
      </c>
      <c r="O34" s="6" t="s">
        <v>1219</v>
      </c>
      <c r="P34" s="6"/>
    </row>
    <row r="35" spans="1:16" x14ac:dyDescent="0.25">
      <c r="A35" s="1"/>
      <c r="B35" s="6" t="s">
        <v>132</v>
      </c>
      <c r="C35" s="6" t="s">
        <v>137</v>
      </c>
      <c r="D35" s="86" t="s">
        <v>1124</v>
      </c>
      <c r="E35" s="6" t="s">
        <v>1261</v>
      </c>
      <c r="F35" s="86" t="s">
        <v>1215</v>
      </c>
      <c r="G35" s="86" t="s">
        <v>1262</v>
      </c>
      <c r="H35" s="86" t="s">
        <v>934</v>
      </c>
      <c r="I35" s="86" t="s">
        <v>934</v>
      </c>
      <c r="J35" s="86" t="s">
        <v>1233</v>
      </c>
      <c r="K35" s="86" t="s">
        <v>934</v>
      </c>
      <c r="L35" s="86" t="s">
        <v>934</v>
      </c>
      <c r="M35" s="86" t="s">
        <v>934</v>
      </c>
      <c r="N35" s="86" t="s">
        <v>934</v>
      </c>
      <c r="O35" s="6" t="s">
        <v>1219</v>
      </c>
      <c r="P35" s="6"/>
    </row>
    <row r="36" spans="1:16" x14ac:dyDescent="0.25">
      <c r="A36" s="1"/>
      <c r="B36" s="6" t="s">
        <v>132</v>
      </c>
      <c r="C36" s="6" t="s">
        <v>137</v>
      </c>
      <c r="D36" s="86" t="s">
        <v>412</v>
      </c>
      <c r="E36" s="6" t="s">
        <v>1263</v>
      </c>
      <c r="F36" s="86" t="s">
        <v>1215</v>
      </c>
      <c r="G36" s="86" t="s">
        <v>1264</v>
      </c>
      <c r="H36" s="86" t="s">
        <v>934</v>
      </c>
      <c r="I36" s="86" t="s">
        <v>934</v>
      </c>
      <c r="J36" s="86" t="s">
        <v>1233</v>
      </c>
      <c r="K36" s="86" t="s">
        <v>934</v>
      </c>
      <c r="L36" s="86" t="s">
        <v>934</v>
      </c>
      <c r="M36" s="86" t="s">
        <v>934</v>
      </c>
      <c r="N36" s="86" t="s">
        <v>934</v>
      </c>
      <c r="O36" s="6" t="s">
        <v>1219</v>
      </c>
      <c r="P36" s="6"/>
    </row>
    <row r="37" spans="1:16" x14ac:dyDescent="0.25">
      <c r="A37" s="1"/>
      <c r="B37" s="6" t="s">
        <v>132</v>
      </c>
      <c r="C37" s="6" t="s">
        <v>137</v>
      </c>
      <c r="D37" s="86" t="s">
        <v>412</v>
      </c>
      <c r="E37" s="6" t="s">
        <v>1263</v>
      </c>
      <c r="F37" s="86" t="s">
        <v>1264</v>
      </c>
      <c r="G37" s="86" t="s">
        <v>1265</v>
      </c>
      <c r="H37" s="86" t="s">
        <v>934</v>
      </c>
      <c r="I37" s="86" t="s">
        <v>934</v>
      </c>
      <c r="J37" s="86" t="s">
        <v>1229</v>
      </c>
      <c r="K37" s="86" t="s">
        <v>934</v>
      </c>
      <c r="L37" s="86" t="s">
        <v>934</v>
      </c>
      <c r="M37" s="86" t="s">
        <v>934</v>
      </c>
      <c r="N37" s="86" t="s">
        <v>934</v>
      </c>
      <c r="O37" s="6" t="s">
        <v>1219</v>
      </c>
      <c r="P37" s="6"/>
    </row>
    <row r="38" spans="1:16" x14ac:dyDescent="0.25">
      <c r="A38" s="1"/>
      <c r="B38" s="6" t="s">
        <v>132</v>
      </c>
      <c r="C38" s="6" t="s">
        <v>137</v>
      </c>
      <c r="D38" s="86" t="s">
        <v>1123</v>
      </c>
      <c r="E38" s="6" t="s">
        <v>1266</v>
      </c>
      <c r="F38" s="86" t="s">
        <v>1267</v>
      </c>
      <c r="G38" s="86" t="s">
        <v>1268</v>
      </c>
      <c r="H38" s="86" t="s">
        <v>1269</v>
      </c>
      <c r="I38" s="86" t="s">
        <v>934</v>
      </c>
      <c r="J38" s="86" t="s">
        <v>1233</v>
      </c>
      <c r="K38" s="86" t="s">
        <v>934</v>
      </c>
      <c r="L38" s="86" t="s">
        <v>934</v>
      </c>
      <c r="M38" s="86" t="s">
        <v>934</v>
      </c>
      <c r="N38" s="86" t="s">
        <v>934</v>
      </c>
      <c r="O38" s="6" t="s">
        <v>1219</v>
      </c>
      <c r="P38" s="6"/>
    </row>
    <row r="39" spans="1:16" x14ac:dyDescent="0.25">
      <c r="A39" s="1"/>
      <c r="B39" s="6" t="s">
        <v>132</v>
      </c>
      <c r="C39" s="6" t="s">
        <v>137</v>
      </c>
      <c r="D39" s="86" t="s">
        <v>412</v>
      </c>
      <c r="E39" s="6" t="s">
        <v>1263</v>
      </c>
      <c r="F39" s="86" t="s">
        <v>1265</v>
      </c>
      <c r="G39" s="86" t="s">
        <v>1270</v>
      </c>
      <c r="H39" s="86" t="s">
        <v>934</v>
      </c>
      <c r="I39" s="86" t="s">
        <v>1271</v>
      </c>
      <c r="J39" s="86" t="s">
        <v>1233</v>
      </c>
      <c r="K39" s="86" t="s">
        <v>934</v>
      </c>
      <c r="L39" s="86" t="s">
        <v>934</v>
      </c>
      <c r="M39" s="86" t="s">
        <v>934</v>
      </c>
      <c r="N39" s="86" t="s">
        <v>934</v>
      </c>
      <c r="O39" s="6" t="s">
        <v>1219</v>
      </c>
      <c r="P39" s="6"/>
    </row>
    <row r="40" spans="1:16" x14ac:dyDescent="0.25">
      <c r="A40" s="1"/>
      <c r="B40" s="6" t="s">
        <v>132</v>
      </c>
      <c r="C40" s="6" t="s">
        <v>137</v>
      </c>
      <c r="D40" s="86" t="s">
        <v>39</v>
      </c>
      <c r="E40" s="6" t="s">
        <v>1272</v>
      </c>
      <c r="F40" s="86" t="s">
        <v>1268</v>
      </c>
      <c r="G40" s="86" t="s">
        <v>1273</v>
      </c>
      <c r="H40" s="86" t="s">
        <v>934</v>
      </c>
      <c r="I40" s="86" t="s">
        <v>934</v>
      </c>
      <c r="J40" s="86" t="s">
        <v>1233</v>
      </c>
      <c r="K40" s="86" t="s">
        <v>934</v>
      </c>
      <c r="L40" s="86" t="s">
        <v>934</v>
      </c>
      <c r="M40" s="86" t="s">
        <v>934</v>
      </c>
      <c r="N40" s="86" t="s">
        <v>934</v>
      </c>
      <c r="O40" s="6" t="s">
        <v>1219</v>
      </c>
      <c r="P40" s="6"/>
    </row>
    <row r="41" spans="1:16" x14ac:dyDescent="0.25">
      <c r="A41" s="1"/>
      <c r="B41" s="6" t="s">
        <v>132</v>
      </c>
      <c r="C41" s="6" t="s">
        <v>137</v>
      </c>
      <c r="D41" s="86" t="s">
        <v>1123</v>
      </c>
      <c r="E41" s="6" t="s">
        <v>1266</v>
      </c>
      <c r="F41" s="86" t="s">
        <v>1274</v>
      </c>
      <c r="G41" s="86" t="s">
        <v>1275</v>
      </c>
      <c r="H41" s="86" t="s">
        <v>934</v>
      </c>
      <c r="I41" s="86" t="s">
        <v>934</v>
      </c>
      <c r="J41" s="86" t="s">
        <v>1233</v>
      </c>
      <c r="K41" s="86" t="s">
        <v>934</v>
      </c>
      <c r="L41" s="86" t="s">
        <v>934</v>
      </c>
      <c r="M41" s="86" t="s">
        <v>934</v>
      </c>
      <c r="N41" s="86" t="s">
        <v>934</v>
      </c>
      <c r="O41" s="6" t="s">
        <v>1219</v>
      </c>
      <c r="P41" s="6" t="s">
        <v>1276</v>
      </c>
    </row>
    <row r="42" spans="1:16" x14ac:dyDescent="0.25">
      <c r="A42" s="1"/>
      <c r="B42" s="6" t="s">
        <v>132</v>
      </c>
      <c r="C42" s="6" t="s">
        <v>140</v>
      </c>
      <c r="D42" s="86" t="s">
        <v>39</v>
      </c>
      <c r="E42" s="6" t="s">
        <v>1277</v>
      </c>
      <c r="F42" s="86" t="s">
        <v>1215</v>
      </c>
      <c r="G42" s="86" t="s">
        <v>1278</v>
      </c>
      <c r="H42" s="86" t="s">
        <v>934</v>
      </c>
      <c r="I42" s="86" t="s">
        <v>934</v>
      </c>
      <c r="J42" s="86" t="s">
        <v>1233</v>
      </c>
      <c r="K42" s="86" t="s">
        <v>934</v>
      </c>
      <c r="L42" s="86" t="s">
        <v>934</v>
      </c>
      <c r="M42" s="86" t="s">
        <v>934</v>
      </c>
      <c r="N42" s="86" t="s">
        <v>934</v>
      </c>
      <c r="O42" s="6" t="s">
        <v>1219</v>
      </c>
      <c r="P42" s="6"/>
    </row>
    <row r="43" spans="1:16" x14ac:dyDescent="0.25">
      <c r="A43" s="1"/>
      <c r="B43" s="6" t="s">
        <v>132</v>
      </c>
      <c r="C43" s="6" t="s">
        <v>140</v>
      </c>
      <c r="D43" s="86" t="s">
        <v>39</v>
      </c>
      <c r="E43" s="6" t="s">
        <v>1277</v>
      </c>
      <c r="F43" s="86" t="s">
        <v>1278</v>
      </c>
      <c r="G43" s="86" t="s">
        <v>1271</v>
      </c>
      <c r="H43" s="86" t="s">
        <v>934</v>
      </c>
      <c r="I43" s="86" t="s">
        <v>934</v>
      </c>
      <c r="J43" s="86" t="s">
        <v>1229</v>
      </c>
      <c r="K43" s="86" t="s">
        <v>934</v>
      </c>
      <c r="L43" s="86" t="s">
        <v>934</v>
      </c>
      <c r="M43" s="86" t="s">
        <v>934</v>
      </c>
      <c r="N43" s="86" t="s">
        <v>934</v>
      </c>
      <c r="O43" s="6" t="s">
        <v>1219</v>
      </c>
      <c r="P43" s="6"/>
    </row>
    <row r="44" spans="1:16" x14ac:dyDescent="0.25">
      <c r="A44" s="1"/>
      <c r="B44" s="6" t="s">
        <v>132</v>
      </c>
      <c r="C44" s="6" t="s">
        <v>140</v>
      </c>
      <c r="D44" s="86" t="s">
        <v>39</v>
      </c>
      <c r="E44" s="6" t="s">
        <v>1277</v>
      </c>
      <c r="F44" s="86" t="s">
        <v>1271</v>
      </c>
      <c r="G44" s="86" t="s">
        <v>1279</v>
      </c>
      <c r="H44" s="86" t="s">
        <v>934</v>
      </c>
      <c r="I44" s="86" t="s">
        <v>934</v>
      </c>
      <c r="J44" s="86" t="s">
        <v>1233</v>
      </c>
      <c r="K44" s="86" t="s">
        <v>934</v>
      </c>
      <c r="L44" s="86" t="s">
        <v>934</v>
      </c>
      <c r="M44" s="86" t="s">
        <v>934</v>
      </c>
      <c r="N44" s="86" t="s">
        <v>934</v>
      </c>
      <c r="O44" s="6" t="s">
        <v>1219</v>
      </c>
      <c r="P44" s="6"/>
    </row>
    <row r="45" spans="1:16" x14ac:dyDescent="0.25">
      <c r="A45" s="1"/>
      <c r="B45" s="6" t="s">
        <v>132</v>
      </c>
      <c r="C45" s="6" t="s">
        <v>140</v>
      </c>
      <c r="D45" s="86" t="s">
        <v>1117</v>
      </c>
      <c r="E45" s="6" t="s">
        <v>1280</v>
      </c>
      <c r="F45" s="86" t="s">
        <v>1279</v>
      </c>
      <c r="G45" s="86" t="s">
        <v>1281</v>
      </c>
      <c r="H45" s="86" t="s">
        <v>934</v>
      </c>
      <c r="I45" s="86" t="s">
        <v>934</v>
      </c>
      <c r="J45" s="86" t="s">
        <v>1233</v>
      </c>
      <c r="K45" s="86" t="s">
        <v>934</v>
      </c>
      <c r="L45" s="86" t="s">
        <v>934</v>
      </c>
      <c r="M45" s="86" t="s">
        <v>934</v>
      </c>
      <c r="N45" s="86" t="s">
        <v>934</v>
      </c>
      <c r="O45" s="6" t="s">
        <v>1219</v>
      </c>
      <c r="P45" s="6" t="s">
        <v>1282</v>
      </c>
    </row>
    <row r="46" spans="1:16" x14ac:dyDescent="0.25">
      <c r="A46" s="1"/>
      <c r="B46" s="6" t="s">
        <v>132</v>
      </c>
      <c r="C46" s="6" t="s">
        <v>1119</v>
      </c>
      <c r="D46" s="86" t="s">
        <v>1117</v>
      </c>
      <c r="E46" s="6" t="s">
        <v>1283</v>
      </c>
      <c r="F46" s="86" t="s">
        <v>1284</v>
      </c>
      <c r="G46" s="86" t="s">
        <v>1285</v>
      </c>
      <c r="H46" s="86" t="s">
        <v>1286</v>
      </c>
      <c r="I46" s="86" t="s">
        <v>934</v>
      </c>
      <c r="J46" s="86" t="s">
        <v>1233</v>
      </c>
      <c r="K46" s="86" t="s">
        <v>934</v>
      </c>
      <c r="L46" s="86" t="s">
        <v>934</v>
      </c>
      <c r="M46" s="86" t="s">
        <v>934</v>
      </c>
      <c r="N46" s="86" t="s">
        <v>934</v>
      </c>
      <c r="O46" s="6" t="s">
        <v>1219</v>
      </c>
      <c r="P46" s="6"/>
    </row>
    <row r="47" spans="1:16" x14ac:dyDescent="0.25">
      <c r="A47" s="1"/>
      <c r="B47" s="6" t="s">
        <v>132</v>
      </c>
      <c r="C47" s="6" t="s">
        <v>1119</v>
      </c>
      <c r="D47" s="86" t="s">
        <v>1120</v>
      </c>
      <c r="E47" s="6" t="s">
        <v>1287</v>
      </c>
      <c r="F47" s="86" t="s">
        <v>1284</v>
      </c>
      <c r="G47" s="86" t="s">
        <v>1288</v>
      </c>
      <c r="H47" s="86" t="s">
        <v>1286</v>
      </c>
      <c r="I47" s="86" t="s">
        <v>934</v>
      </c>
      <c r="J47" s="86" t="s">
        <v>1233</v>
      </c>
      <c r="K47" s="86" t="s">
        <v>934</v>
      </c>
      <c r="L47" s="86" t="s">
        <v>934</v>
      </c>
      <c r="M47" s="86" t="s">
        <v>934</v>
      </c>
      <c r="N47" s="86" t="s">
        <v>934</v>
      </c>
      <c r="O47" s="6" t="s">
        <v>1219</v>
      </c>
      <c r="P47" s="6"/>
    </row>
    <row r="48" spans="1:16" x14ac:dyDescent="0.25">
      <c r="A48" s="1"/>
      <c r="B48" s="6" t="s">
        <v>132</v>
      </c>
      <c r="C48" s="6" t="s">
        <v>1119</v>
      </c>
      <c r="D48" s="86" t="s">
        <v>1121</v>
      </c>
      <c r="E48" s="6" t="s">
        <v>1289</v>
      </c>
      <c r="F48" s="86" t="s">
        <v>1290</v>
      </c>
      <c r="G48" s="86" t="s">
        <v>1288</v>
      </c>
      <c r="H48" s="86" t="s">
        <v>1291</v>
      </c>
      <c r="I48" s="86" t="s">
        <v>934</v>
      </c>
      <c r="J48" s="86" t="s">
        <v>1233</v>
      </c>
      <c r="K48" s="86" t="s">
        <v>934</v>
      </c>
      <c r="L48" s="86" t="s">
        <v>934</v>
      </c>
      <c r="M48" s="86" t="s">
        <v>934</v>
      </c>
      <c r="N48" s="86" t="s">
        <v>934</v>
      </c>
      <c r="O48" s="6" t="s">
        <v>1219</v>
      </c>
      <c r="P48" s="6"/>
    </row>
    <row r="49" spans="1:16" x14ac:dyDescent="0.25">
      <c r="A49" s="1"/>
      <c r="B49" s="6" t="s">
        <v>132</v>
      </c>
      <c r="C49" s="6" t="s">
        <v>1119</v>
      </c>
      <c r="D49" s="86" t="s">
        <v>1117</v>
      </c>
      <c r="E49" s="6" t="s">
        <v>1283</v>
      </c>
      <c r="F49" s="86" t="s">
        <v>1285</v>
      </c>
      <c r="G49" s="86" t="s">
        <v>87</v>
      </c>
      <c r="H49" s="86" t="s">
        <v>934</v>
      </c>
      <c r="I49" s="86" t="s">
        <v>934</v>
      </c>
      <c r="J49" s="86" t="s">
        <v>1229</v>
      </c>
      <c r="K49" s="86" t="s">
        <v>934</v>
      </c>
      <c r="L49" s="86" t="s">
        <v>934</v>
      </c>
      <c r="M49" s="86" t="s">
        <v>934</v>
      </c>
      <c r="N49" s="86" t="s">
        <v>934</v>
      </c>
      <c r="O49" s="6" t="s">
        <v>1219</v>
      </c>
      <c r="P49" s="6"/>
    </row>
    <row r="50" spans="1:16" x14ac:dyDescent="0.25">
      <c r="A50" s="1"/>
      <c r="B50" s="6" t="s">
        <v>132</v>
      </c>
      <c r="C50" s="6" t="s">
        <v>1119</v>
      </c>
      <c r="D50" s="86" t="s">
        <v>1120</v>
      </c>
      <c r="E50" s="6" t="s">
        <v>1287</v>
      </c>
      <c r="F50" s="86" t="s">
        <v>1288</v>
      </c>
      <c r="G50" s="86" t="s">
        <v>87</v>
      </c>
      <c r="H50" s="86" t="s">
        <v>934</v>
      </c>
      <c r="I50" s="86" t="s">
        <v>934</v>
      </c>
      <c r="J50" s="86" t="s">
        <v>1229</v>
      </c>
      <c r="K50" s="86" t="s">
        <v>934</v>
      </c>
      <c r="L50" s="86" t="s">
        <v>934</v>
      </c>
      <c r="M50" s="86" t="s">
        <v>934</v>
      </c>
      <c r="N50" s="86" t="s">
        <v>934</v>
      </c>
      <c r="O50" s="6" t="s">
        <v>1219</v>
      </c>
      <c r="P50" s="6"/>
    </row>
    <row r="51" spans="1:16" x14ac:dyDescent="0.25">
      <c r="A51" s="1"/>
      <c r="B51" s="6" t="s">
        <v>132</v>
      </c>
      <c r="C51" s="6" t="s">
        <v>1119</v>
      </c>
      <c r="D51" s="86" t="s">
        <v>1121</v>
      </c>
      <c r="E51" s="6" t="s">
        <v>1289</v>
      </c>
      <c r="F51" s="86" t="s">
        <v>1288</v>
      </c>
      <c r="G51" s="86" t="s">
        <v>87</v>
      </c>
      <c r="H51" s="86" t="s">
        <v>934</v>
      </c>
      <c r="I51" s="86" t="s">
        <v>934</v>
      </c>
      <c r="J51" s="86" t="s">
        <v>1229</v>
      </c>
      <c r="K51" s="86" t="s">
        <v>934</v>
      </c>
      <c r="L51" s="86" t="s">
        <v>934</v>
      </c>
      <c r="M51" s="86" t="s">
        <v>934</v>
      </c>
      <c r="N51" s="86" t="s">
        <v>934</v>
      </c>
      <c r="O51" s="6" t="s">
        <v>1219</v>
      </c>
      <c r="P51" s="6"/>
    </row>
    <row r="52" spans="1:16" x14ac:dyDescent="0.25">
      <c r="A52" s="1"/>
      <c r="B52" s="6" t="s">
        <v>132</v>
      </c>
      <c r="C52" s="6" t="s">
        <v>1122</v>
      </c>
      <c r="D52" s="86" t="s">
        <v>1123</v>
      </c>
      <c r="E52" s="6" t="s">
        <v>1292</v>
      </c>
      <c r="F52" s="86" t="s">
        <v>1293</v>
      </c>
      <c r="G52" s="86" t="s">
        <v>1294</v>
      </c>
      <c r="H52" s="86" t="s">
        <v>1295</v>
      </c>
      <c r="I52" s="86" t="s">
        <v>1296</v>
      </c>
      <c r="J52" s="86" t="s">
        <v>1297</v>
      </c>
      <c r="K52" s="86" t="s">
        <v>934</v>
      </c>
      <c r="L52" s="86" t="s">
        <v>934</v>
      </c>
      <c r="M52" s="86" t="s">
        <v>934</v>
      </c>
      <c r="N52" s="86" t="s">
        <v>934</v>
      </c>
      <c r="O52" s="6" t="s">
        <v>1219</v>
      </c>
      <c r="P52" s="6"/>
    </row>
    <row r="53" spans="1:16" x14ac:dyDescent="0.25">
      <c r="A53" s="1"/>
      <c r="B53" s="6" t="s">
        <v>132</v>
      </c>
      <c r="C53" s="6" t="s">
        <v>1122</v>
      </c>
      <c r="D53" s="86" t="s">
        <v>1124</v>
      </c>
      <c r="E53" s="6" t="s">
        <v>1298</v>
      </c>
      <c r="F53" s="86" t="s">
        <v>1299</v>
      </c>
      <c r="G53" s="86" t="s">
        <v>87</v>
      </c>
      <c r="H53" s="86" t="s">
        <v>1295</v>
      </c>
      <c r="I53" s="86" t="s">
        <v>934</v>
      </c>
      <c r="J53" s="86" t="s">
        <v>1297</v>
      </c>
      <c r="K53" s="86" t="s">
        <v>934</v>
      </c>
      <c r="L53" s="86" t="s">
        <v>934</v>
      </c>
      <c r="M53" s="86" t="s">
        <v>934</v>
      </c>
      <c r="N53" s="86" t="s">
        <v>934</v>
      </c>
      <c r="O53" s="6" t="s">
        <v>1219</v>
      </c>
      <c r="P53" s="6"/>
    </row>
    <row r="54" spans="1:16" x14ac:dyDescent="0.25">
      <c r="A54" s="1"/>
      <c r="B54" s="6" t="s">
        <v>132</v>
      </c>
      <c r="C54" s="6" t="s">
        <v>1122</v>
      </c>
      <c r="D54" s="86" t="s">
        <v>412</v>
      </c>
      <c r="E54" s="6" t="s">
        <v>1300</v>
      </c>
      <c r="F54" s="86" t="s">
        <v>1301</v>
      </c>
      <c r="G54" s="86" t="s">
        <v>87</v>
      </c>
      <c r="H54" s="86" t="s">
        <v>1293</v>
      </c>
      <c r="I54" s="86" t="s">
        <v>934</v>
      </c>
      <c r="J54" s="86" t="s">
        <v>1297</v>
      </c>
      <c r="K54" s="86" t="s">
        <v>934</v>
      </c>
      <c r="L54" s="86" t="s">
        <v>934</v>
      </c>
      <c r="M54" s="86" t="s">
        <v>934</v>
      </c>
      <c r="N54" s="86" t="s">
        <v>934</v>
      </c>
      <c r="O54" s="6" t="s">
        <v>1219</v>
      </c>
      <c r="P54" s="6"/>
    </row>
    <row r="55" spans="1:16" x14ac:dyDescent="0.25">
      <c r="A55" s="1"/>
      <c r="B55" s="6" t="s">
        <v>141</v>
      </c>
      <c r="C55" s="6" t="s">
        <v>142</v>
      </c>
      <c r="D55" s="86" t="s">
        <v>39</v>
      </c>
      <c r="E55" s="6" t="s">
        <v>1302</v>
      </c>
      <c r="F55" s="86" t="s">
        <v>1215</v>
      </c>
      <c r="G55" s="86" t="s">
        <v>1303</v>
      </c>
      <c r="H55" s="86" t="s">
        <v>934</v>
      </c>
      <c r="I55" s="86" t="s">
        <v>934</v>
      </c>
      <c r="J55" s="86" t="s">
        <v>1229</v>
      </c>
      <c r="K55" s="86" t="s">
        <v>934</v>
      </c>
      <c r="L55" s="86" t="s">
        <v>934</v>
      </c>
      <c r="M55" s="86" t="s">
        <v>934</v>
      </c>
      <c r="N55" s="86" t="s">
        <v>934</v>
      </c>
      <c r="O55" s="6" t="s">
        <v>1219</v>
      </c>
      <c r="P55" s="6"/>
    </row>
    <row r="56" spans="1:16" x14ac:dyDescent="0.25">
      <c r="A56" s="1"/>
      <c r="B56" s="6" t="s">
        <v>141</v>
      </c>
      <c r="C56" s="6" t="s">
        <v>142</v>
      </c>
      <c r="D56" s="86" t="s">
        <v>39</v>
      </c>
      <c r="E56" s="6" t="s">
        <v>1302</v>
      </c>
      <c r="F56" s="86" t="s">
        <v>1303</v>
      </c>
      <c r="G56" s="86" t="s">
        <v>1304</v>
      </c>
      <c r="H56" s="86" t="s">
        <v>934</v>
      </c>
      <c r="I56" s="86" t="s">
        <v>1305</v>
      </c>
      <c r="J56" s="86" t="s">
        <v>1233</v>
      </c>
      <c r="K56" s="86" t="s">
        <v>934</v>
      </c>
      <c r="L56" s="86" t="s">
        <v>934</v>
      </c>
      <c r="M56" s="86" t="s">
        <v>934</v>
      </c>
      <c r="N56" s="86" t="s">
        <v>934</v>
      </c>
      <c r="O56" s="6" t="s">
        <v>1219</v>
      </c>
      <c r="P56" s="6"/>
    </row>
    <row r="57" spans="1:16" x14ac:dyDescent="0.25">
      <c r="A57" s="1"/>
      <c r="B57" s="6" t="s">
        <v>141</v>
      </c>
      <c r="C57" s="6" t="s">
        <v>142</v>
      </c>
      <c r="D57" s="86" t="s">
        <v>39</v>
      </c>
      <c r="E57" s="6" t="s">
        <v>1306</v>
      </c>
      <c r="F57" s="86" t="s">
        <v>1304</v>
      </c>
      <c r="G57" s="86" t="s">
        <v>1307</v>
      </c>
      <c r="H57" s="86" t="s">
        <v>934</v>
      </c>
      <c r="I57" s="86" t="s">
        <v>934</v>
      </c>
      <c r="J57" s="86" t="s">
        <v>1233</v>
      </c>
      <c r="K57" s="86" t="s">
        <v>934</v>
      </c>
      <c r="L57" s="86" t="s">
        <v>934</v>
      </c>
      <c r="M57" s="86" t="s">
        <v>934</v>
      </c>
      <c r="N57" s="86" t="s">
        <v>934</v>
      </c>
      <c r="O57" s="6" t="s">
        <v>1219</v>
      </c>
      <c r="P57" s="6"/>
    </row>
    <row r="58" spans="1:16" x14ac:dyDescent="0.25">
      <c r="A58" s="1"/>
      <c r="B58" s="6" t="s">
        <v>141</v>
      </c>
      <c r="C58" s="6" t="s">
        <v>142</v>
      </c>
      <c r="D58" s="86" t="s">
        <v>1125</v>
      </c>
      <c r="E58" s="6" t="s">
        <v>1308</v>
      </c>
      <c r="F58" s="86" t="s">
        <v>1307</v>
      </c>
      <c r="G58" s="86" t="s">
        <v>1309</v>
      </c>
      <c r="H58" s="86" t="s">
        <v>934</v>
      </c>
      <c r="I58" s="86" t="s">
        <v>934</v>
      </c>
      <c r="J58" s="86" t="s">
        <v>1233</v>
      </c>
      <c r="K58" s="86" t="s">
        <v>934</v>
      </c>
      <c r="L58" s="86" t="s">
        <v>934</v>
      </c>
      <c r="M58" s="86" t="s">
        <v>934</v>
      </c>
      <c r="N58" s="86" t="s">
        <v>934</v>
      </c>
      <c r="O58" s="6" t="s">
        <v>1219</v>
      </c>
      <c r="P58" s="6"/>
    </row>
    <row r="59" spans="1:16" x14ac:dyDescent="0.25">
      <c r="A59" s="1"/>
      <c r="B59" s="6" t="s">
        <v>141</v>
      </c>
      <c r="C59" s="6" t="s">
        <v>142</v>
      </c>
      <c r="D59" s="86" t="s">
        <v>1126</v>
      </c>
      <c r="E59" s="6" t="s">
        <v>1310</v>
      </c>
      <c r="F59" s="86" t="s">
        <v>1311</v>
      </c>
      <c r="G59" s="86" t="s">
        <v>87</v>
      </c>
      <c r="H59" s="86" t="s">
        <v>934</v>
      </c>
      <c r="I59" s="86" t="s">
        <v>934</v>
      </c>
      <c r="J59" s="86" t="s">
        <v>1233</v>
      </c>
      <c r="K59" s="86" t="s">
        <v>934</v>
      </c>
      <c r="L59" s="86" t="s">
        <v>934</v>
      </c>
      <c r="M59" s="86" t="s">
        <v>934</v>
      </c>
      <c r="N59" s="86" t="s">
        <v>934</v>
      </c>
      <c r="O59" s="6" t="s">
        <v>1219</v>
      </c>
      <c r="P59" s="6" t="s">
        <v>1312</v>
      </c>
    </row>
    <row r="60" spans="1:16" ht="25.5" x14ac:dyDescent="0.25">
      <c r="A60" s="1"/>
      <c r="B60" s="6" t="s">
        <v>567</v>
      </c>
      <c r="C60" s="6" t="s">
        <v>1132</v>
      </c>
      <c r="D60" s="86" t="s">
        <v>39</v>
      </c>
      <c r="E60" s="6" t="s">
        <v>1313</v>
      </c>
      <c r="F60" s="86" t="s">
        <v>1314</v>
      </c>
      <c r="G60" s="86" t="s">
        <v>1315</v>
      </c>
      <c r="H60" s="86" t="s">
        <v>1226</v>
      </c>
      <c r="I60" s="86" t="s">
        <v>1316</v>
      </c>
      <c r="J60" s="86" t="s">
        <v>1297</v>
      </c>
      <c r="K60" s="86" t="s">
        <v>934</v>
      </c>
      <c r="L60" s="86" t="s">
        <v>934</v>
      </c>
      <c r="M60" s="86" t="s">
        <v>934</v>
      </c>
      <c r="N60" s="86" t="s">
        <v>934</v>
      </c>
      <c r="O60" s="6" t="s">
        <v>1219</v>
      </c>
      <c r="P60" s="6" t="s">
        <v>1317</v>
      </c>
    </row>
    <row r="61" spans="1:16" ht="25.5" x14ac:dyDescent="0.25">
      <c r="A61" s="1"/>
      <c r="B61" s="6" t="s">
        <v>567</v>
      </c>
      <c r="C61" s="6" t="s">
        <v>1133</v>
      </c>
      <c r="D61" s="86" t="s">
        <v>39</v>
      </c>
      <c r="E61" s="6" t="s">
        <v>1318</v>
      </c>
      <c r="F61" s="86" t="s">
        <v>1319</v>
      </c>
      <c r="G61" s="86" t="s">
        <v>1320</v>
      </c>
      <c r="H61" s="86" t="s">
        <v>1226</v>
      </c>
      <c r="I61" s="86" t="s">
        <v>1321</v>
      </c>
      <c r="J61" s="86" t="s">
        <v>1297</v>
      </c>
      <c r="K61" s="86" t="s">
        <v>934</v>
      </c>
      <c r="L61" s="86" t="s">
        <v>934</v>
      </c>
      <c r="M61" s="86" t="s">
        <v>934</v>
      </c>
      <c r="N61" s="86" t="s">
        <v>934</v>
      </c>
      <c r="O61" s="6" t="s">
        <v>1219</v>
      </c>
      <c r="P61" s="6" t="s">
        <v>1322</v>
      </c>
    </row>
    <row r="62" spans="1:16" x14ac:dyDescent="0.25">
      <c r="A62" s="1"/>
      <c r="B62" s="6" t="s">
        <v>74</v>
      </c>
      <c r="C62" s="6" t="s">
        <v>151</v>
      </c>
      <c r="D62" s="86" t="s">
        <v>39</v>
      </c>
      <c r="E62" s="6" t="s">
        <v>1323</v>
      </c>
      <c r="F62" s="86" t="s">
        <v>1215</v>
      </c>
      <c r="G62" s="86" t="s">
        <v>1252</v>
      </c>
      <c r="H62" s="86" t="s">
        <v>934</v>
      </c>
      <c r="I62" s="86" t="s">
        <v>934</v>
      </c>
      <c r="J62" s="86" t="s">
        <v>1229</v>
      </c>
      <c r="K62" s="86" t="s">
        <v>934</v>
      </c>
      <c r="L62" s="86" t="s">
        <v>934</v>
      </c>
      <c r="M62" s="86" t="s">
        <v>934</v>
      </c>
      <c r="N62" s="86" t="s">
        <v>934</v>
      </c>
      <c r="O62" s="6" t="s">
        <v>1219</v>
      </c>
      <c r="P62" s="6"/>
    </row>
    <row r="63" spans="1:16" x14ac:dyDescent="0.25">
      <c r="A63" s="1"/>
      <c r="B63" s="6" t="s">
        <v>74</v>
      </c>
      <c r="C63" s="6" t="s">
        <v>151</v>
      </c>
      <c r="D63" s="86" t="s">
        <v>39</v>
      </c>
      <c r="E63" s="6" t="s">
        <v>1323</v>
      </c>
      <c r="F63" s="86" t="s">
        <v>1252</v>
      </c>
      <c r="G63" s="86" t="s">
        <v>1324</v>
      </c>
      <c r="H63" s="86" t="s">
        <v>934</v>
      </c>
      <c r="I63" s="86" t="s">
        <v>934</v>
      </c>
      <c r="J63" s="86" t="s">
        <v>1233</v>
      </c>
      <c r="K63" s="86" t="s">
        <v>934</v>
      </c>
      <c r="L63" s="86" t="s">
        <v>934</v>
      </c>
      <c r="M63" s="86" t="s">
        <v>934</v>
      </c>
      <c r="N63" s="86" t="s">
        <v>934</v>
      </c>
      <c r="O63" s="6" t="s">
        <v>1219</v>
      </c>
      <c r="P63" s="6"/>
    </row>
    <row r="64" spans="1:16" x14ac:dyDescent="0.25">
      <c r="A64" s="1"/>
      <c r="B64" s="6" t="s">
        <v>74</v>
      </c>
      <c r="C64" s="6" t="s">
        <v>151</v>
      </c>
      <c r="D64" s="86" t="s">
        <v>39</v>
      </c>
      <c r="E64" s="6" t="s">
        <v>1325</v>
      </c>
      <c r="F64" s="86" t="s">
        <v>1324</v>
      </c>
      <c r="G64" s="86" t="s">
        <v>1326</v>
      </c>
      <c r="H64" s="86" t="s">
        <v>934</v>
      </c>
      <c r="I64" s="86" t="s">
        <v>934</v>
      </c>
      <c r="J64" s="86" t="s">
        <v>1233</v>
      </c>
      <c r="K64" s="86" t="s">
        <v>934</v>
      </c>
      <c r="L64" s="86" t="s">
        <v>934</v>
      </c>
      <c r="M64" s="86" t="s">
        <v>934</v>
      </c>
      <c r="N64" s="86" t="s">
        <v>934</v>
      </c>
      <c r="O64" s="6" t="s">
        <v>1219</v>
      </c>
      <c r="P64" s="6"/>
    </row>
    <row r="65" spans="1:16" x14ac:dyDescent="0.25">
      <c r="A65" s="1"/>
      <c r="B65" s="6" t="s">
        <v>74</v>
      </c>
      <c r="C65" s="6" t="s">
        <v>151</v>
      </c>
      <c r="D65" s="86" t="s">
        <v>1123</v>
      </c>
      <c r="E65" s="6" t="s">
        <v>1327</v>
      </c>
      <c r="F65" s="86" t="s">
        <v>1324</v>
      </c>
      <c r="G65" s="86" t="s">
        <v>45</v>
      </c>
      <c r="H65" s="86" t="s">
        <v>934</v>
      </c>
      <c r="I65" s="86" t="s">
        <v>934</v>
      </c>
      <c r="J65" s="86" t="s">
        <v>1233</v>
      </c>
      <c r="K65" s="86" t="s">
        <v>934</v>
      </c>
      <c r="L65" s="86" t="s">
        <v>934</v>
      </c>
      <c r="M65" s="86" t="s">
        <v>934</v>
      </c>
      <c r="N65" s="86" t="s">
        <v>934</v>
      </c>
      <c r="O65" s="6" t="s">
        <v>1219</v>
      </c>
      <c r="P65" s="6"/>
    </row>
    <row r="66" spans="1:16" x14ac:dyDescent="0.25">
      <c r="A66" s="1"/>
      <c r="B66" s="6" t="s">
        <v>74</v>
      </c>
      <c r="C66" s="6" t="s">
        <v>151</v>
      </c>
      <c r="D66" s="86" t="s">
        <v>39</v>
      </c>
      <c r="E66" s="6" t="s">
        <v>1328</v>
      </c>
      <c r="F66" s="86" t="s">
        <v>1326</v>
      </c>
      <c r="G66" s="86" t="s">
        <v>1329</v>
      </c>
      <c r="H66" s="86" t="s">
        <v>934</v>
      </c>
      <c r="I66" s="86" t="s">
        <v>934</v>
      </c>
      <c r="J66" s="86" t="s">
        <v>1233</v>
      </c>
      <c r="K66" s="86" t="s">
        <v>934</v>
      </c>
      <c r="L66" s="86" t="s">
        <v>934</v>
      </c>
      <c r="M66" s="86" t="s">
        <v>934</v>
      </c>
      <c r="N66" s="86" t="s">
        <v>934</v>
      </c>
      <c r="O66" s="6" t="s">
        <v>1219</v>
      </c>
      <c r="P66" s="6"/>
    </row>
    <row r="67" spans="1:16" x14ac:dyDescent="0.25">
      <c r="A67" s="1"/>
      <c r="B67" s="6" t="s">
        <v>74</v>
      </c>
      <c r="C67" s="6" t="s">
        <v>151</v>
      </c>
      <c r="D67" s="86" t="s">
        <v>1124</v>
      </c>
      <c r="E67" s="6" t="s">
        <v>1330</v>
      </c>
      <c r="F67" s="86" t="s">
        <v>1326</v>
      </c>
      <c r="G67" s="86" t="s">
        <v>1331</v>
      </c>
      <c r="H67" s="86" t="s">
        <v>934</v>
      </c>
      <c r="I67" s="86" t="s">
        <v>934</v>
      </c>
      <c r="J67" s="86" t="s">
        <v>1233</v>
      </c>
      <c r="K67" s="86" t="s">
        <v>934</v>
      </c>
      <c r="L67" s="86" t="s">
        <v>934</v>
      </c>
      <c r="M67" s="86" t="s">
        <v>934</v>
      </c>
      <c r="N67" s="86" t="s">
        <v>934</v>
      </c>
      <c r="O67" s="6" t="s">
        <v>1219</v>
      </c>
      <c r="P67" s="6"/>
    </row>
    <row r="68" spans="1:16" x14ac:dyDescent="0.25">
      <c r="A68" s="1"/>
      <c r="B68" s="6" t="s">
        <v>74</v>
      </c>
      <c r="C68" s="6" t="s">
        <v>151</v>
      </c>
      <c r="D68" s="86" t="s">
        <v>412</v>
      </c>
      <c r="E68" s="6" t="s">
        <v>1332</v>
      </c>
      <c r="F68" s="86" t="s">
        <v>1329</v>
      </c>
      <c r="G68" s="86" t="s">
        <v>1333</v>
      </c>
      <c r="H68" s="86" t="s">
        <v>934</v>
      </c>
      <c r="I68" s="86" t="s">
        <v>934</v>
      </c>
      <c r="J68" s="86" t="s">
        <v>1233</v>
      </c>
      <c r="K68" s="86" t="s">
        <v>934</v>
      </c>
      <c r="L68" s="86" t="s">
        <v>934</v>
      </c>
      <c r="M68" s="86" t="s">
        <v>934</v>
      </c>
      <c r="N68" s="86" t="s">
        <v>934</v>
      </c>
      <c r="O68" s="6" t="s">
        <v>1219</v>
      </c>
      <c r="P68" s="6"/>
    </row>
    <row r="69" spans="1:16" x14ac:dyDescent="0.25">
      <c r="A69" s="1"/>
      <c r="B69" s="6" t="s">
        <v>74</v>
      </c>
      <c r="C69" s="6" t="s">
        <v>154</v>
      </c>
      <c r="D69" s="86" t="s">
        <v>39</v>
      </c>
      <c r="E69" s="6" t="s">
        <v>1334</v>
      </c>
      <c r="F69" s="86" t="s">
        <v>1215</v>
      </c>
      <c r="G69" s="86" t="s">
        <v>1335</v>
      </c>
      <c r="H69" s="86" t="s">
        <v>934</v>
      </c>
      <c r="I69" s="86" t="s">
        <v>934</v>
      </c>
      <c r="J69" s="86" t="s">
        <v>1229</v>
      </c>
      <c r="K69" s="86" t="s">
        <v>934</v>
      </c>
      <c r="L69" s="86" t="s">
        <v>934</v>
      </c>
      <c r="M69" s="86" t="s">
        <v>934</v>
      </c>
      <c r="N69" s="86" t="s">
        <v>934</v>
      </c>
      <c r="O69" s="6" t="s">
        <v>1219</v>
      </c>
      <c r="P69" s="6"/>
    </row>
    <row r="70" spans="1:16" x14ac:dyDescent="0.25">
      <c r="A70" s="1"/>
      <c r="B70" s="6" t="s">
        <v>74</v>
      </c>
      <c r="C70" s="6" t="s">
        <v>154</v>
      </c>
      <c r="D70" s="86" t="s">
        <v>39</v>
      </c>
      <c r="E70" s="6" t="s">
        <v>1334</v>
      </c>
      <c r="F70" s="86" t="s">
        <v>1335</v>
      </c>
      <c r="G70" s="86" t="s">
        <v>1336</v>
      </c>
      <c r="H70" s="86" t="s">
        <v>934</v>
      </c>
      <c r="I70" s="86" t="s">
        <v>1337</v>
      </c>
      <c r="J70" s="86" t="s">
        <v>1233</v>
      </c>
      <c r="K70" s="86" t="s">
        <v>934</v>
      </c>
      <c r="L70" s="86" t="s">
        <v>934</v>
      </c>
      <c r="M70" s="86" t="s">
        <v>934</v>
      </c>
      <c r="N70" s="86" t="s">
        <v>934</v>
      </c>
      <c r="O70" s="6" t="s">
        <v>1219</v>
      </c>
      <c r="P70" s="6"/>
    </row>
    <row r="71" spans="1:16" x14ac:dyDescent="0.25">
      <c r="A71" s="1"/>
      <c r="B71" s="6" t="s">
        <v>74</v>
      </c>
      <c r="C71" s="6" t="s">
        <v>154</v>
      </c>
      <c r="D71" s="86" t="s">
        <v>1123</v>
      </c>
      <c r="E71" s="6" t="s">
        <v>1338</v>
      </c>
      <c r="F71" s="86" t="s">
        <v>1336</v>
      </c>
      <c r="G71" s="86" t="s">
        <v>1339</v>
      </c>
      <c r="H71" s="86" t="s">
        <v>934</v>
      </c>
      <c r="I71" s="86" t="s">
        <v>934</v>
      </c>
      <c r="J71" s="86" t="s">
        <v>1233</v>
      </c>
      <c r="K71" s="86" t="s">
        <v>934</v>
      </c>
      <c r="L71" s="86" t="s">
        <v>934</v>
      </c>
      <c r="M71" s="86" t="s">
        <v>934</v>
      </c>
      <c r="N71" s="86" t="s">
        <v>934</v>
      </c>
      <c r="O71" s="6" t="s">
        <v>1219</v>
      </c>
      <c r="P71" s="6" t="s">
        <v>1276</v>
      </c>
    </row>
    <row r="72" spans="1:16" x14ac:dyDescent="0.25">
      <c r="A72" s="1"/>
      <c r="B72" s="6" t="s">
        <v>389</v>
      </c>
      <c r="C72" s="6" t="s">
        <v>1139</v>
      </c>
      <c r="D72" s="86" t="s">
        <v>39</v>
      </c>
      <c r="E72" s="6" t="s">
        <v>1340</v>
      </c>
      <c r="F72" s="86" t="s">
        <v>1341</v>
      </c>
      <c r="G72" s="86" t="s">
        <v>1342</v>
      </c>
      <c r="H72" s="86" t="s">
        <v>1343</v>
      </c>
      <c r="I72" s="86" t="s">
        <v>934</v>
      </c>
      <c r="J72" s="86" t="s">
        <v>1233</v>
      </c>
      <c r="K72" s="86" t="s">
        <v>934</v>
      </c>
      <c r="L72" s="86" t="s">
        <v>934</v>
      </c>
      <c r="M72" s="86" t="s">
        <v>934</v>
      </c>
      <c r="N72" s="86" t="s">
        <v>934</v>
      </c>
      <c r="O72" s="6" t="s">
        <v>1219</v>
      </c>
      <c r="P72" s="6"/>
    </row>
    <row r="73" spans="1:16" ht="25.5" x14ac:dyDescent="0.25">
      <c r="A73" s="1"/>
      <c r="B73" s="6" t="s">
        <v>389</v>
      </c>
      <c r="C73" s="6" t="s">
        <v>1139</v>
      </c>
      <c r="D73" s="86" t="s">
        <v>39</v>
      </c>
      <c r="E73" s="6" t="s">
        <v>1340</v>
      </c>
      <c r="F73" s="86" t="s">
        <v>1342</v>
      </c>
      <c r="G73" s="86" t="s">
        <v>1250</v>
      </c>
      <c r="H73" s="86" t="s">
        <v>934</v>
      </c>
      <c r="I73" s="86" t="s">
        <v>934</v>
      </c>
      <c r="J73" s="86" t="s">
        <v>1229</v>
      </c>
      <c r="K73" s="86" t="s">
        <v>934</v>
      </c>
      <c r="L73" s="86" t="s">
        <v>934</v>
      </c>
      <c r="M73" s="86" t="s">
        <v>934</v>
      </c>
      <c r="N73" s="86" t="s">
        <v>1248</v>
      </c>
      <c r="O73" s="6" t="s">
        <v>1219</v>
      </c>
      <c r="P73" s="6" t="s">
        <v>1344</v>
      </c>
    </row>
    <row r="74" spans="1:16" x14ac:dyDescent="0.25">
      <c r="A74" s="1"/>
      <c r="B74" s="6" t="s">
        <v>178</v>
      </c>
      <c r="C74" s="6" t="s">
        <v>194</v>
      </c>
      <c r="D74" s="86" t="s">
        <v>39</v>
      </c>
      <c r="E74" s="6" t="s">
        <v>1345</v>
      </c>
      <c r="F74" s="86" t="s">
        <v>1215</v>
      </c>
      <c r="G74" s="86" t="s">
        <v>1346</v>
      </c>
      <c r="H74" s="86" t="s">
        <v>934</v>
      </c>
      <c r="I74" s="86" t="s">
        <v>934</v>
      </c>
      <c r="J74" s="86" t="s">
        <v>1233</v>
      </c>
      <c r="K74" s="86" t="s">
        <v>934</v>
      </c>
      <c r="L74" s="86" t="s">
        <v>934</v>
      </c>
      <c r="M74" s="86" t="s">
        <v>934</v>
      </c>
      <c r="N74" s="86" t="s">
        <v>934</v>
      </c>
      <c r="O74" s="6" t="s">
        <v>1219</v>
      </c>
      <c r="P74" s="6"/>
    </row>
    <row r="75" spans="1:16" x14ac:dyDescent="0.25">
      <c r="A75" s="1"/>
      <c r="B75" s="6" t="s">
        <v>178</v>
      </c>
      <c r="C75" s="6" t="s">
        <v>194</v>
      </c>
      <c r="D75" s="86" t="s">
        <v>39</v>
      </c>
      <c r="E75" s="6" t="s">
        <v>1345</v>
      </c>
      <c r="F75" s="86" t="s">
        <v>1346</v>
      </c>
      <c r="G75" s="86" t="s">
        <v>1347</v>
      </c>
      <c r="H75" s="86" t="s">
        <v>934</v>
      </c>
      <c r="I75" s="86" t="s">
        <v>934</v>
      </c>
      <c r="J75" s="86" t="s">
        <v>1229</v>
      </c>
      <c r="K75" s="86" t="s">
        <v>934</v>
      </c>
      <c r="L75" s="86" t="s">
        <v>934</v>
      </c>
      <c r="M75" s="86" t="s">
        <v>934</v>
      </c>
      <c r="N75" s="86" t="s">
        <v>934</v>
      </c>
      <c r="O75" s="6" t="s">
        <v>1219</v>
      </c>
      <c r="P75" s="6"/>
    </row>
    <row r="76" spans="1:16" x14ac:dyDescent="0.25">
      <c r="A76" s="1"/>
      <c r="B76" s="6" t="s">
        <v>178</v>
      </c>
      <c r="C76" s="6" t="s">
        <v>194</v>
      </c>
      <c r="D76" s="86" t="s">
        <v>39</v>
      </c>
      <c r="E76" s="6" t="s">
        <v>1345</v>
      </c>
      <c r="F76" s="86" t="s">
        <v>1347</v>
      </c>
      <c r="G76" s="86" t="s">
        <v>1348</v>
      </c>
      <c r="H76" s="86" t="s">
        <v>934</v>
      </c>
      <c r="I76" s="86" t="s">
        <v>18</v>
      </c>
      <c r="J76" s="86" t="s">
        <v>1233</v>
      </c>
      <c r="K76" s="86" t="s">
        <v>934</v>
      </c>
      <c r="L76" s="86" t="s">
        <v>934</v>
      </c>
      <c r="M76" s="86" t="s">
        <v>934</v>
      </c>
      <c r="N76" s="86" t="s">
        <v>934</v>
      </c>
      <c r="O76" s="6" t="s">
        <v>1219</v>
      </c>
      <c r="P76" s="6"/>
    </row>
    <row r="77" spans="1:16" x14ac:dyDescent="0.25">
      <c r="A77" s="1"/>
      <c r="B77" s="6" t="s">
        <v>178</v>
      </c>
      <c r="C77" s="6" t="s">
        <v>194</v>
      </c>
      <c r="D77" s="86" t="s">
        <v>39</v>
      </c>
      <c r="E77" s="6" t="s">
        <v>1349</v>
      </c>
      <c r="F77" s="86" t="s">
        <v>1348</v>
      </c>
      <c r="G77" s="86" t="s">
        <v>1350</v>
      </c>
      <c r="H77" s="86" t="s">
        <v>934</v>
      </c>
      <c r="I77" s="86" t="s">
        <v>934</v>
      </c>
      <c r="J77" s="86" t="s">
        <v>1229</v>
      </c>
      <c r="K77" s="86" t="s">
        <v>934</v>
      </c>
      <c r="L77" s="86" t="s">
        <v>934</v>
      </c>
      <c r="M77" s="86" t="s">
        <v>934</v>
      </c>
      <c r="N77" s="86" t="s">
        <v>934</v>
      </c>
      <c r="O77" s="6" t="s">
        <v>1219</v>
      </c>
      <c r="P77" s="6"/>
    </row>
    <row r="78" spans="1:16" x14ac:dyDescent="0.25">
      <c r="A78" s="1"/>
      <c r="B78" s="6" t="s">
        <v>178</v>
      </c>
      <c r="C78" s="6" t="s">
        <v>194</v>
      </c>
      <c r="D78" s="86" t="s">
        <v>39</v>
      </c>
      <c r="E78" s="6" t="s">
        <v>1345</v>
      </c>
      <c r="F78" s="86" t="s">
        <v>1350</v>
      </c>
      <c r="G78" s="86" t="s">
        <v>1351</v>
      </c>
      <c r="H78" s="86" t="s">
        <v>934</v>
      </c>
      <c r="I78" s="86" t="s">
        <v>934</v>
      </c>
      <c r="J78" s="86" t="s">
        <v>1229</v>
      </c>
      <c r="K78" s="86" t="s">
        <v>934</v>
      </c>
      <c r="L78" s="86" t="s">
        <v>934</v>
      </c>
      <c r="M78" s="86" t="s">
        <v>934</v>
      </c>
      <c r="N78" s="86" t="s">
        <v>934</v>
      </c>
      <c r="O78" s="6" t="s">
        <v>1219</v>
      </c>
      <c r="P78" s="6"/>
    </row>
    <row r="79" spans="1:16" x14ac:dyDescent="0.25">
      <c r="A79" s="1"/>
      <c r="B79" s="6" t="s">
        <v>178</v>
      </c>
      <c r="C79" s="6" t="s">
        <v>194</v>
      </c>
      <c r="D79" s="86" t="s">
        <v>39</v>
      </c>
      <c r="E79" s="6" t="s">
        <v>1345</v>
      </c>
      <c r="F79" s="86" t="s">
        <v>1351</v>
      </c>
      <c r="G79" s="86" t="s">
        <v>1352</v>
      </c>
      <c r="H79" s="86" t="s">
        <v>934</v>
      </c>
      <c r="I79" s="86" t="s">
        <v>934</v>
      </c>
      <c r="J79" s="86" t="s">
        <v>1233</v>
      </c>
      <c r="K79" s="86" t="s">
        <v>934</v>
      </c>
      <c r="L79" s="86" t="s">
        <v>934</v>
      </c>
      <c r="M79" s="86" t="s">
        <v>934</v>
      </c>
      <c r="N79" s="86" t="s">
        <v>934</v>
      </c>
      <c r="O79" s="6" t="s">
        <v>1219</v>
      </c>
      <c r="P79" s="6"/>
    </row>
    <row r="80" spans="1:16" x14ac:dyDescent="0.25">
      <c r="A80" s="1"/>
      <c r="B80" s="6" t="s">
        <v>178</v>
      </c>
      <c r="C80" s="6" t="s">
        <v>194</v>
      </c>
      <c r="D80" s="86" t="s">
        <v>412</v>
      </c>
      <c r="E80" s="6" t="s">
        <v>1353</v>
      </c>
      <c r="F80" s="86" t="s">
        <v>1352</v>
      </c>
      <c r="G80" s="86" t="s">
        <v>1354</v>
      </c>
      <c r="H80" s="86" t="s">
        <v>934</v>
      </c>
      <c r="I80" s="86" t="s">
        <v>934</v>
      </c>
      <c r="J80" s="86" t="s">
        <v>1233</v>
      </c>
      <c r="K80" s="86" t="s">
        <v>934</v>
      </c>
      <c r="L80" s="86" t="s">
        <v>934</v>
      </c>
      <c r="M80" s="86" t="s">
        <v>934</v>
      </c>
      <c r="N80" s="86" t="s">
        <v>934</v>
      </c>
      <c r="O80" s="6" t="s">
        <v>1219</v>
      </c>
      <c r="P80" s="6" t="s">
        <v>1282</v>
      </c>
    </row>
    <row r="81" spans="1:16" x14ac:dyDescent="0.25">
      <c r="A81" s="1"/>
      <c r="B81" s="6" t="s">
        <v>596</v>
      </c>
      <c r="C81" s="6" t="s">
        <v>1049</v>
      </c>
      <c r="D81" s="86" t="s">
        <v>39</v>
      </c>
      <c r="E81" s="6" t="s">
        <v>1355</v>
      </c>
      <c r="F81" s="86" t="s">
        <v>1215</v>
      </c>
      <c r="G81" s="86" t="s">
        <v>87</v>
      </c>
      <c r="H81" s="86" t="s">
        <v>934</v>
      </c>
      <c r="I81" s="86" t="s">
        <v>934</v>
      </c>
      <c r="J81" s="86" t="s">
        <v>1229</v>
      </c>
      <c r="K81" s="86" t="s">
        <v>934</v>
      </c>
      <c r="L81" s="86" t="s">
        <v>934</v>
      </c>
      <c r="M81" s="86" t="s">
        <v>934</v>
      </c>
      <c r="N81" s="86" t="s">
        <v>934</v>
      </c>
      <c r="O81" s="6" t="s">
        <v>1219</v>
      </c>
      <c r="P81" s="6"/>
    </row>
    <row r="82" spans="1:16" x14ac:dyDescent="0.25">
      <c r="A82" s="1"/>
      <c r="B82" s="6" t="s">
        <v>596</v>
      </c>
      <c r="C82" s="6" t="s">
        <v>1149</v>
      </c>
      <c r="D82" s="86" t="s">
        <v>39</v>
      </c>
      <c r="E82" s="6" t="s">
        <v>1356</v>
      </c>
      <c r="F82" s="86" t="s">
        <v>1215</v>
      </c>
      <c r="G82" s="86" t="s">
        <v>87</v>
      </c>
      <c r="H82" s="86" t="s">
        <v>934</v>
      </c>
      <c r="I82" s="86" t="s">
        <v>934</v>
      </c>
      <c r="J82" s="86" t="s">
        <v>1229</v>
      </c>
      <c r="K82" s="86" t="s">
        <v>934</v>
      </c>
      <c r="L82" s="86" t="s">
        <v>934</v>
      </c>
      <c r="M82" s="86" t="s">
        <v>934</v>
      </c>
      <c r="N82" s="86" t="s">
        <v>934</v>
      </c>
      <c r="O82" s="6" t="s">
        <v>1219</v>
      </c>
      <c r="P82" s="6"/>
    </row>
    <row r="83" spans="1:16" x14ac:dyDescent="0.25">
      <c r="A83" s="1"/>
      <c r="B83" s="6" t="s">
        <v>596</v>
      </c>
      <c r="C83" s="6" t="s">
        <v>1150</v>
      </c>
      <c r="D83" s="86" t="s">
        <v>39</v>
      </c>
      <c r="E83" s="6" t="s">
        <v>1357</v>
      </c>
      <c r="F83" s="86" t="s">
        <v>1215</v>
      </c>
      <c r="G83" s="86" t="s">
        <v>87</v>
      </c>
      <c r="H83" s="86" t="s">
        <v>934</v>
      </c>
      <c r="I83" s="86" t="s">
        <v>934</v>
      </c>
      <c r="J83" s="86" t="s">
        <v>1229</v>
      </c>
      <c r="K83" s="86" t="s">
        <v>934</v>
      </c>
      <c r="L83" s="86" t="s">
        <v>934</v>
      </c>
      <c r="M83" s="86" t="s">
        <v>934</v>
      </c>
      <c r="N83" s="86" t="s">
        <v>934</v>
      </c>
      <c r="O83" s="6" t="s">
        <v>1219</v>
      </c>
      <c r="P83" s="6"/>
    </row>
    <row r="84" spans="1:16" x14ac:dyDescent="0.25">
      <c r="A84" s="1"/>
      <c r="B84" s="6" t="s">
        <v>596</v>
      </c>
      <c r="C84" s="6" t="s">
        <v>1151</v>
      </c>
      <c r="D84" s="86" t="s">
        <v>39</v>
      </c>
      <c r="E84" s="6" t="s">
        <v>1358</v>
      </c>
      <c r="F84" s="86" t="s">
        <v>1215</v>
      </c>
      <c r="G84" s="86" t="s">
        <v>87</v>
      </c>
      <c r="H84" s="86" t="s">
        <v>934</v>
      </c>
      <c r="I84" s="86" t="s">
        <v>934</v>
      </c>
      <c r="J84" s="86" t="s">
        <v>1229</v>
      </c>
      <c r="K84" s="86" t="s">
        <v>934</v>
      </c>
      <c r="L84" s="86" t="s">
        <v>934</v>
      </c>
      <c r="M84" s="86" t="s">
        <v>934</v>
      </c>
      <c r="N84" s="86" t="s">
        <v>934</v>
      </c>
      <c r="O84" s="6" t="s">
        <v>1219</v>
      </c>
      <c r="P84" s="6"/>
    </row>
    <row r="85" spans="1:16" ht="25.5" x14ac:dyDescent="0.25">
      <c r="A85" s="1"/>
      <c r="B85" s="6" t="s">
        <v>80</v>
      </c>
      <c r="C85" s="6" t="s">
        <v>1152</v>
      </c>
      <c r="D85" s="86" t="s">
        <v>82</v>
      </c>
      <c r="E85" s="6" t="s">
        <v>1359</v>
      </c>
      <c r="F85" s="86" t="s">
        <v>1360</v>
      </c>
      <c r="G85" s="86" t="s">
        <v>83</v>
      </c>
      <c r="H85" s="86" t="s">
        <v>1361</v>
      </c>
      <c r="I85" s="86" t="s">
        <v>934</v>
      </c>
      <c r="J85" s="86" t="s">
        <v>1297</v>
      </c>
      <c r="K85" s="86" t="s">
        <v>934</v>
      </c>
      <c r="L85" s="86" t="s">
        <v>934</v>
      </c>
      <c r="M85" s="86" t="s">
        <v>934</v>
      </c>
      <c r="N85" s="86" t="s">
        <v>934</v>
      </c>
      <c r="O85" s="6" t="s">
        <v>1219</v>
      </c>
      <c r="P85" s="6" t="s">
        <v>1362</v>
      </c>
    </row>
    <row r="86" spans="1:16" ht="25.5" x14ac:dyDescent="0.25">
      <c r="A86" s="1"/>
      <c r="B86" s="6" t="s">
        <v>80</v>
      </c>
      <c r="C86" s="6" t="s">
        <v>1152</v>
      </c>
      <c r="D86" s="86" t="s">
        <v>82</v>
      </c>
      <c r="E86" s="6" t="s">
        <v>1359</v>
      </c>
      <c r="F86" s="86" t="s">
        <v>1363</v>
      </c>
      <c r="G86" s="86" t="s">
        <v>86</v>
      </c>
      <c r="H86" s="86" t="s">
        <v>1364</v>
      </c>
      <c r="I86" s="86" t="s">
        <v>934</v>
      </c>
      <c r="J86" s="86" t="s">
        <v>1297</v>
      </c>
      <c r="K86" s="86" t="s">
        <v>934</v>
      </c>
      <c r="L86" s="86" t="s">
        <v>934</v>
      </c>
      <c r="M86" s="86" t="s">
        <v>934</v>
      </c>
      <c r="N86" s="86" t="s">
        <v>934</v>
      </c>
      <c r="O86" s="6" t="s">
        <v>1219</v>
      </c>
      <c r="P86" s="6"/>
    </row>
    <row r="87" spans="1:16" ht="25.5" x14ac:dyDescent="0.25">
      <c r="A87" s="1"/>
      <c r="B87" s="6" t="s">
        <v>80</v>
      </c>
      <c r="C87" s="6" t="s">
        <v>1152</v>
      </c>
      <c r="D87" s="86" t="s">
        <v>1153</v>
      </c>
      <c r="E87" s="6" t="s">
        <v>1365</v>
      </c>
      <c r="F87" s="86" t="s">
        <v>1366</v>
      </c>
      <c r="G87" s="86" t="s">
        <v>87</v>
      </c>
      <c r="H87" s="86" t="s">
        <v>1367</v>
      </c>
      <c r="I87" s="86" t="s">
        <v>934</v>
      </c>
      <c r="J87" s="86" t="s">
        <v>1297</v>
      </c>
      <c r="K87" s="86" t="s">
        <v>934</v>
      </c>
      <c r="L87" s="86" t="s">
        <v>934</v>
      </c>
      <c r="M87" s="86" t="s">
        <v>934</v>
      </c>
      <c r="N87" s="86" t="s">
        <v>934</v>
      </c>
      <c r="O87" s="6" t="s">
        <v>1219</v>
      </c>
      <c r="P87" s="6" t="s">
        <v>1368</v>
      </c>
    </row>
    <row r="88" spans="1:16" x14ac:dyDescent="0.25">
      <c r="A88" s="1"/>
      <c r="B88" s="6" t="s">
        <v>199</v>
      </c>
      <c r="C88" s="6" t="s">
        <v>200</v>
      </c>
      <c r="D88" s="86" t="s">
        <v>1123</v>
      </c>
      <c r="E88" s="6" t="s">
        <v>1369</v>
      </c>
      <c r="F88" s="86" t="s">
        <v>1370</v>
      </c>
      <c r="G88" s="86" t="s">
        <v>1371</v>
      </c>
      <c r="H88" s="86" t="s">
        <v>1372</v>
      </c>
      <c r="I88" s="86" t="s">
        <v>934</v>
      </c>
      <c r="J88" s="86" t="s">
        <v>1233</v>
      </c>
      <c r="K88" s="86" t="s">
        <v>934</v>
      </c>
      <c r="L88" s="86" t="s">
        <v>934</v>
      </c>
      <c r="M88" s="86" t="s">
        <v>934</v>
      </c>
      <c r="N88" s="86" t="s">
        <v>934</v>
      </c>
      <c r="O88" s="6" t="s">
        <v>1219</v>
      </c>
      <c r="P88" s="6"/>
    </row>
    <row r="89" spans="1:16" x14ac:dyDescent="0.25">
      <c r="A89" s="1"/>
      <c r="B89" s="6" t="s">
        <v>199</v>
      </c>
      <c r="C89" s="6" t="s">
        <v>200</v>
      </c>
      <c r="D89" s="86" t="s">
        <v>412</v>
      </c>
      <c r="E89" s="6" t="s">
        <v>1373</v>
      </c>
      <c r="F89" s="86" t="s">
        <v>1374</v>
      </c>
      <c r="G89" s="86" t="s">
        <v>1375</v>
      </c>
      <c r="H89" s="86" t="s">
        <v>1260</v>
      </c>
      <c r="I89" s="86" t="s">
        <v>934</v>
      </c>
      <c r="J89" s="86" t="s">
        <v>1233</v>
      </c>
      <c r="K89" s="86" t="s">
        <v>934</v>
      </c>
      <c r="L89" s="86" t="s">
        <v>934</v>
      </c>
      <c r="M89" s="86" t="s">
        <v>934</v>
      </c>
      <c r="N89" s="86" t="s">
        <v>934</v>
      </c>
      <c r="O89" s="6" t="s">
        <v>1219</v>
      </c>
      <c r="P89" s="6"/>
    </row>
    <row r="90" spans="1:16" x14ac:dyDescent="0.25">
      <c r="A90" s="1"/>
      <c r="B90" s="6" t="s">
        <v>199</v>
      </c>
      <c r="C90" s="6" t="s">
        <v>200</v>
      </c>
      <c r="D90" s="86" t="s">
        <v>130</v>
      </c>
      <c r="E90" s="6" t="s">
        <v>1376</v>
      </c>
      <c r="F90" s="86" t="s">
        <v>1377</v>
      </c>
      <c r="G90" s="86" t="s">
        <v>1378</v>
      </c>
      <c r="H90" s="86" t="s">
        <v>1281</v>
      </c>
      <c r="I90" s="86" t="s">
        <v>934</v>
      </c>
      <c r="J90" s="86" t="s">
        <v>1233</v>
      </c>
      <c r="K90" s="86" t="s">
        <v>934</v>
      </c>
      <c r="L90" s="86" t="s">
        <v>934</v>
      </c>
      <c r="M90" s="86" t="s">
        <v>934</v>
      </c>
      <c r="N90" s="86" t="s">
        <v>934</v>
      </c>
      <c r="O90" s="6" t="s">
        <v>1219</v>
      </c>
      <c r="P90" s="6"/>
    </row>
    <row r="91" spans="1:16" x14ac:dyDescent="0.25">
      <c r="A91" s="1"/>
      <c r="B91" s="6" t="s">
        <v>199</v>
      </c>
      <c r="C91" s="6" t="s">
        <v>200</v>
      </c>
      <c r="D91" s="86" t="s">
        <v>1124</v>
      </c>
      <c r="E91" s="6" t="s">
        <v>1379</v>
      </c>
      <c r="F91" s="86" t="s">
        <v>1380</v>
      </c>
      <c r="G91" s="86" t="s">
        <v>1378</v>
      </c>
      <c r="H91" s="86" t="s">
        <v>1381</v>
      </c>
      <c r="I91" s="86" t="s">
        <v>934</v>
      </c>
      <c r="J91" s="86" t="s">
        <v>1233</v>
      </c>
      <c r="K91" s="86" t="s">
        <v>934</v>
      </c>
      <c r="L91" s="86" t="s">
        <v>934</v>
      </c>
      <c r="M91" s="86" t="s">
        <v>934</v>
      </c>
      <c r="N91" s="86" t="s">
        <v>934</v>
      </c>
      <c r="O91" s="6" t="s">
        <v>1219</v>
      </c>
      <c r="P91" s="6"/>
    </row>
    <row r="92" spans="1:16" x14ac:dyDescent="0.25">
      <c r="A92" s="1"/>
      <c r="B92" s="6" t="s">
        <v>199</v>
      </c>
      <c r="C92" s="6" t="s">
        <v>200</v>
      </c>
      <c r="D92" s="86" t="s">
        <v>412</v>
      </c>
      <c r="E92" s="6" t="s">
        <v>1373</v>
      </c>
      <c r="F92" s="86" t="s">
        <v>1375</v>
      </c>
      <c r="G92" s="86" t="s">
        <v>87</v>
      </c>
      <c r="H92" s="86" t="s">
        <v>934</v>
      </c>
      <c r="I92" s="86" t="s">
        <v>934</v>
      </c>
      <c r="J92" s="86" t="s">
        <v>1229</v>
      </c>
      <c r="K92" s="86" t="s">
        <v>934</v>
      </c>
      <c r="L92" s="86" t="s">
        <v>934</v>
      </c>
      <c r="M92" s="86" t="s">
        <v>934</v>
      </c>
      <c r="N92" s="86" t="s">
        <v>934</v>
      </c>
      <c r="O92" s="6" t="s">
        <v>1219</v>
      </c>
      <c r="P92" s="6"/>
    </row>
    <row r="93" spans="1:16" x14ac:dyDescent="0.25">
      <c r="A93" s="1"/>
      <c r="B93" s="6" t="s">
        <v>199</v>
      </c>
      <c r="C93" s="6" t="s">
        <v>200</v>
      </c>
      <c r="D93" s="86" t="s">
        <v>1123</v>
      </c>
      <c r="E93" s="6" t="s">
        <v>1369</v>
      </c>
      <c r="F93" s="86" t="s">
        <v>1371</v>
      </c>
      <c r="G93" s="86" t="s">
        <v>87</v>
      </c>
      <c r="H93" s="86" t="s">
        <v>934</v>
      </c>
      <c r="I93" s="86" t="s">
        <v>934</v>
      </c>
      <c r="J93" s="86" t="s">
        <v>1229</v>
      </c>
      <c r="K93" s="86" t="s">
        <v>934</v>
      </c>
      <c r="L93" s="86" t="s">
        <v>934</v>
      </c>
      <c r="M93" s="86" t="s">
        <v>934</v>
      </c>
      <c r="N93" s="86" t="s">
        <v>934</v>
      </c>
      <c r="O93" s="6" t="s">
        <v>1219</v>
      </c>
      <c r="P93" s="6"/>
    </row>
    <row r="94" spans="1:16" x14ac:dyDescent="0.25">
      <c r="A94" s="1"/>
      <c r="B94" s="6" t="s">
        <v>199</v>
      </c>
      <c r="C94" s="6" t="s">
        <v>200</v>
      </c>
      <c r="D94" s="86" t="s">
        <v>1124</v>
      </c>
      <c r="E94" s="6" t="s">
        <v>1379</v>
      </c>
      <c r="F94" s="86" t="s">
        <v>1378</v>
      </c>
      <c r="G94" s="86" t="s">
        <v>1382</v>
      </c>
      <c r="H94" s="86" t="s">
        <v>934</v>
      </c>
      <c r="I94" s="86" t="s">
        <v>934</v>
      </c>
      <c r="J94" s="86" t="s">
        <v>1229</v>
      </c>
      <c r="K94" s="86" t="s">
        <v>934</v>
      </c>
      <c r="L94" s="86" t="s">
        <v>934</v>
      </c>
      <c r="M94" s="86" t="s">
        <v>934</v>
      </c>
      <c r="N94" s="86" t="s">
        <v>934</v>
      </c>
      <c r="O94" s="6" t="s">
        <v>1219</v>
      </c>
      <c r="P94" s="6"/>
    </row>
    <row r="95" spans="1:16" x14ac:dyDescent="0.25">
      <c r="A95" s="1"/>
      <c r="B95" s="6" t="s">
        <v>199</v>
      </c>
      <c r="C95" s="6" t="s">
        <v>200</v>
      </c>
      <c r="D95" s="86" t="s">
        <v>130</v>
      </c>
      <c r="E95" s="6" t="s">
        <v>1376</v>
      </c>
      <c r="F95" s="86" t="s">
        <v>1378</v>
      </c>
      <c r="G95" s="86" t="s">
        <v>1383</v>
      </c>
      <c r="H95" s="86" t="s">
        <v>934</v>
      </c>
      <c r="I95" s="86" t="s">
        <v>934</v>
      </c>
      <c r="J95" s="86" t="s">
        <v>1229</v>
      </c>
      <c r="K95" s="86" t="s">
        <v>934</v>
      </c>
      <c r="L95" s="86" t="s">
        <v>934</v>
      </c>
      <c r="M95" s="86" t="s">
        <v>934</v>
      </c>
      <c r="N95" s="86" t="s">
        <v>934</v>
      </c>
      <c r="O95" s="6" t="s">
        <v>1219</v>
      </c>
      <c r="P95" s="6"/>
    </row>
    <row r="96" spans="1:16" x14ac:dyDescent="0.25">
      <c r="A96" s="1"/>
      <c r="B96" s="6" t="s">
        <v>199</v>
      </c>
      <c r="C96" s="6" t="s">
        <v>200</v>
      </c>
      <c r="D96" s="86" t="s">
        <v>130</v>
      </c>
      <c r="E96" s="6" t="s">
        <v>1376</v>
      </c>
      <c r="F96" s="86" t="s">
        <v>1383</v>
      </c>
      <c r="G96" s="86" t="s">
        <v>1384</v>
      </c>
      <c r="H96" s="86" t="s">
        <v>934</v>
      </c>
      <c r="I96" s="86" t="s">
        <v>934</v>
      </c>
      <c r="J96" s="86" t="s">
        <v>1233</v>
      </c>
      <c r="K96" s="86" t="s">
        <v>934</v>
      </c>
      <c r="L96" s="86" t="s">
        <v>934</v>
      </c>
      <c r="M96" s="86" t="s">
        <v>934</v>
      </c>
      <c r="N96" s="86" t="s">
        <v>934</v>
      </c>
      <c r="O96" s="6" t="s">
        <v>1219</v>
      </c>
      <c r="P96" s="6"/>
    </row>
    <row r="97" spans="1:16" x14ac:dyDescent="0.25">
      <c r="A97" s="1"/>
      <c r="B97" s="6" t="s">
        <v>199</v>
      </c>
      <c r="C97" s="6" t="s">
        <v>200</v>
      </c>
      <c r="D97" s="86" t="s">
        <v>1124</v>
      </c>
      <c r="E97" s="6" t="s">
        <v>1379</v>
      </c>
      <c r="F97" s="86" t="s">
        <v>1382</v>
      </c>
      <c r="G97" s="86" t="s">
        <v>1385</v>
      </c>
      <c r="H97" s="86" t="s">
        <v>934</v>
      </c>
      <c r="I97" s="86" t="s">
        <v>934</v>
      </c>
      <c r="J97" s="86" t="s">
        <v>1233</v>
      </c>
      <c r="K97" s="86" t="s">
        <v>934</v>
      </c>
      <c r="L97" s="86" t="s">
        <v>934</v>
      </c>
      <c r="M97" s="86" t="s">
        <v>934</v>
      </c>
      <c r="N97" s="86" t="s">
        <v>934</v>
      </c>
      <c r="O97" s="6" t="s">
        <v>1219</v>
      </c>
      <c r="P97" s="6"/>
    </row>
    <row r="98" spans="1:16" x14ac:dyDescent="0.25">
      <c r="A98" s="1"/>
      <c r="B98" s="6" t="s">
        <v>199</v>
      </c>
      <c r="C98" s="6" t="s">
        <v>200</v>
      </c>
      <c r="D98" s="86" t="s">
        <v>1124</v>
      </c>
      <c r="E98" s="6" t="s">
        <v>1379</v>
      </c>
      <c r="F98" s="86" t="s">
        <v>1385</v>
      </c>
      <c r="G98" s="86" t="s">
        <v>87</v>
      </c>
      <c r="H98" s="86" t="s">
        <v>934</v>
      </c>
      <c r="I98" s="86" t="s">
        <v>934</v>
      </c>
      <c r="J98" s="86" t="s">
        <v>1229</v>
      </c>
      <c r="K98" s="86" t="s">
        <v>934</v>
      </c>
      <c r="L98" s="86" t="s">
        <v>934</v>
      </c>
      <c r="M98" s="86" t="s">
        <v>934</v>
      </c>
      <c r="N98" s="86" t="s">
        <v>934</v>
      </c>
      <c r="O98" s="6" t="s">
        <v>1219</v>
      </c>
      <c r="P98" s="6"/>
    </row>
    <row r="99" spans="1:16" x14ac:dyDescent="0.25">
      <c r="A99" s="1"/>
      <c r="B99" s="6" t="s">
        <v>199</v>
      </c>
      <c r="C99" s="6" t="s">
        <v>200</v>
      </c>
      <c r="D99" s="86" t="s">
        <v>130</v>
      </c>
      <c r="E99" s="6" t="s">
        <v>1376</v>
      </c>
      <c r="F99" s="86" t="s">
        <v>1384</v>
      </c>
      <c r="G99" s="86" t="s">
        <v>87</v>
      </c>
      <c r="H99" s="86" t="s">
        <v>934</v>
      </c>
      <c r="I99" s="86" t="s">
        <v>934</v>
      </c>
      <c r="J99" s="86" t="s">
        <v>1229</v>
      </c>
      <c r="K99" s="86" t="s">
        <v>934</v>
      </c>
      <c r="L99" s="86" t="s">
        <v>934</v>
      </c>
      <c r="M99" s="86" t="s">
        <v>934</v>
      </c>
      <c r="N99" s="86" t="s">
        <v>934</v>
      </c>
      <c r="O99" s="6" t="s">
        <v>1219</v>
      </c>
      <c r="P99" s="6"/>
    </row>
    <row r="100" spans="1:16" x14ac:dyDescent="0.25">
      <c r="A100" s="1"/>
      <c r="B100" s="6" t="s">
        <v>495</v>
      </c>
      <c r="C100" s="6" t="s">
        <v>1154</v>
      </c>
      <c r="D100" s="86" t="s">
        <v>1155</v>
      </c>
      <c r="E100" s="6" t="s">
        <v>1386</v>
      </c>
      <c r="F100" s="86" t="s">
        <v>1387</v>
      </c>
      <c r="G100" s="86" t="s">
        <v>87</v>
      </c>
      <c r="H100" s="86" t="s">
        <v>1256</v>
      </c>
      <c r="I100" s="86" t="s">
        <v>934</v>
      </c>
      <c r="J100" s="86" t="s">
        <v>1229</v>
      </c>
      <c r="K100" s="86" t="s">
        <v>934</v>
      </c>
      <c r="L100" s="86" t="s">
        <v>934</v>
      </c>
      <c r="M100" s="86" t="s">
        <v>934</v>
      </c>
      <c r="N100" s="86" t="s">
        <v>934</v>
      </c>
      <c r="O100" s="6" t="s">
        <v>1219</v>
      </c>
      <c r="P100" s="6"/>
    </row>
    <row r="101" spans="1:16" x14ac:dyDescent="0.25">
      <c r="A101" s="1"/>
      <c r="B101" s="6" t="s">
        <v>210</v>
      </c>
      <c r="C101" s="6" t="s">
        <v>1162</v>
      </c>
      <c r="D101" s="86" t="s">
        <v>1124</v>
      </c>
      <c r="E101" s="6" t="s">
        <v>1388</v>
      </c>
      <c r="F101" s="86" t="s">
        <v>1389</v>
      </c>
      <c r="G101" s="86" t="s">
        <v>1390</v>
      </c>
      <c r="H101" s="86" t="s">
        <v>1391</v>
      </c>
      <c r="I101" s="86" t="s">
        <v>934</v>
      </c>
      <c r="J101" s="86" t="s">
        <v>1229</v>
      </c>
      <c r="K101" s="86" t="s">
        <v>934</v>
      </c>
      <c r="L101" s="86" t="s">
        <v>934</v>
      </c>
      <c r="M101" s="86" t="s">
        <v>934</v>
      </c>
      <c r="N101" s="86" t="s">
        <v>934</v>
      </c>
      <c r="O101" s="6" t="s">
        <v>1219</v>
      </c>
      <c r="P101" s="6"/>
    </row>
    <row r="102" spans="1:16" x14ac:dyDescent="0.25">
      <c r="A102" s="1"/>
      <c r="B102" s="6" t="s">
        <v>210</v>
      </c>
      <c r="C102" s="6" t="s">
        <v>1162</v>
      </c>
      <c r="D102" s="86" t="s">
        <v>1123</v>
      </c>
      <c r="E102" s="6" t="s">
        <v>1392</v>
      </c>
      <c r="F102" s="86" t="s">
        <v>1393</v>
      </c>
      <c r="G102" s="86" t="s">
        <v>1390</v>
      </c>
      <c r="H102" s="86" t="s">
        <v>1394</v>
      </c>
      <c r="I102" s="86" t="s">
        <v>934</v>
      </c>
      <c r="J102" s="86" t="s">
        <v>1229</v>
      </c>
      <c r="K102" s="86" t="s">
        <v>934</v>
      </c>
      <c r="L102" s="86" t="s">
        <v>934</v>
      </c>
      <c r="M102" s="86" t="s">
        <v>934</v>
      </c>
      <c r="N102" s="86" t="s">
        <v>934</v>
      </c>
      <c r="O102" s="6" t="s">
        <v>1219</v>
      </c>
      <c r="P102" s="6"/>
    </row>
    <row r="103" spans="1:16" x14ac:dyDescent="0.25">
      <c r="A103" s="1"/>
      <c r="B103" s="6" t="s">
        <v>210</v>
      </c>
      <c r="C103" s="6" t="s">
        <v>1162</v>
      </c>
      <c r="D103" s="86" t="s">
        <v>1123</v>
      </c>
      <c r="E103" s="6" t="s">
        <v>1392</v>
      </c>
      <c r="F103" s="86" t="s">
        <v>1390</v>
      </c>
      <c r="G103" s="86" t="s">
        <v>87</v>
      </c>
      <c r="H103" s="86" t="s">
        <v>934</v>
      </c>
      <c r="I103" s="86" t="s">
        <v>934</v>
      </c>
      <c r="J103" s="86" t="s">
        <v>1233</v>
      </c>
      <c r="K103" s="86" t="s">
        <v>934</v>
      </c>
      <c r="L103" s="86" t="s">
        <v>934</v>
      </c>
      <c r="M103" s="86" t="s">
        <v>934</v>
      </c>
      <c r="N103" s="86" t="s">
        <v>934</v>
      </c>
      <c r="O103" s="6" t="s">
        <v>1219</v>
      </c>
      <c r="P103" s="6"/>
    </row>
    <row r="104" spans="1:16" x14ac:dyDescent="0.25">
      <c r="A104" s="1"/>
      <c r="B104" s="6" t="s">
        <v>210</v>
      </c>
      <c r="C104" s="6" t="s">
        <v>1162</v>
      </c>
      <c r="D104" s="86" t="s">
        <v>1124</v>
      </c>
      <c r="E104" s="6" t="s">
        <v>1388</v>
      </c>
      <c r="F104" s="86" t="s">
        <v>1390</v>
      </c>
      <c r="G104" s="86" t="s">
        <v>87</v>
      </c>
      <c r="H104" s="86" t="s">
        <v>934</v>
      </c>
      <c r="I104" s="86" t="s">
        <v>934</v>
      </c>
      <c r="J104" s="86" t="s">
        <v>1233</v>
      </c>
      <c r="K104" s="86" t="s">
        <v>934</v>
      </c>
      <c r="L104" s="86" t="s">
        <v>934</v>
      </c>
      <c r="M104" s="86" t="s">
        <v>934</v>
      </c>
      <c r="N104" s="86" t="s">
        <v>934</v>
      </c>
      <c r="O104" s="6" t="s">
        <v>1219</v>
      </c>
      <c r="P10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1395</v>
      </c>
      <c r="C5" s="1"/>
      <c r="D5" s="1"/>
      <c r="E5" s="1"/>
      <c r="F5" s="1"/>
      <c r="G5" s="1"/>
      <c r="H5" s="1"/>
      <c r="I5" s="1"/>
      <c r="J5" s="1"/>
      <c r="K5" s="1"/>
      <c r="L5" s="1"/>
      <c r="M5" s="1"/>
      <c r="N5" s="1"/>
    </row>
    <row r="6" spans="1:14" ht="19.899999999999999" customHeight="1" x14ac:dyDescent="0.25">
      <c r="A6" s="1"/>
      <c r="B6" s="7" t="s">
        <v>214</v>
      </c>
      <c r="C6" s="7" t="s">
        <v>215</v>
      </c>
      <c r="D6" s="7" t="s">
        <v>216</v>
      </c>
      <c r="E6" s="7" t="s">
        <v>217</v>
      </c>
      <c r="F6" s="7" t="s">
        <v>218</v>
      </c>
      <c r="G6" s="7" t="s">
        <v>219</v>
      </c>
      <c r="H6" s="7" t="s">
        <v>220</v>
      </c>
      <c r="I6" s="7" t="s">
        <v>221</v>
      </c>
      <c r="J6" s="7" t="s">
        <v>222</v>
      </c>
      <c r="K6" s="7" t="s">
        <v>223</v>
      </c>
      <c r="L6" s="7" t="s">
        <v>224</v>
      </c>
      <c r="M6" s="7" t="s">
        <v>225</v>
      </c>
      <c r="N6" s="7" t="s">
        <v>226</v>
      </c>
    </row>
    <row r="7" spans="1:14" ht="38.25" x14ac:dyDescent="0.25">
      <c r="A7" s="1"/>
      <c r="B7" s="5" t="s">
        <v>227</v>
      </c>
      <c r="C7" s="5" t="s">
        <v>228</v>
      </c>
      <c r="D7" s="5" t="s">
        <v>229</v>
      </c>
      <c r="E7" s="4" t="s">
        <v>230</v>
      </c>
      <c r="F7" s="4" t="s">
        <v>231</v>
      </c>
      <c r="G7" s="6" t="s">
        <v>1396</v>
      </c>
      <c r="H7" s="8">
        <v>14</v>
      </c>
      <c r="I7" s="5" t="s">
        <v>233</v>
      </c>
      <c r="J7" s="5" t="s">
        <v>234</v>
      </c>
      <c r="K7" s="5" t="s">
        <v>235</v>
      </c>
      <c r="L7" s="5" t="s">
        <v>236</v>
      </c>
      <c r="M7" s="8">
        <v>12664</v>
      </c>
      <c r="N7" s="5" t="s">
        <v>237</v>
      </c>
    </row>
    <row r="8" spans="1:14" x14ac:dyDescent="0.25">
      <c r="A8" s="1"/>
      <c r="B8" s="5" t="s">
        <v>30</v>
      </c>
      <c r="C8" s="5" t="s">
        <v>264</v>
      </c>
      <c r="D8" s="5" t="s">
        <v>39</v>
      </c>
      <c r="E8" s="4" t="s">
        <v>241</v>
      </c>
      <c r="F8" s="4" t="s">
        <v>231</v>
      </c>
      <c r="G8" s="6" t="s">
        <v>265</v>
      </c>
      <c r="H8" s="8">
        <v>15</v>
      </c>
      <c r="I8" s="5" t="s">
        <v>256</v>
      </c>
      <c r="J8" s="5" t="s">
        <v>234</v>
      </c>
      <c r="K8" s="5" t="s">
        <v>235</v>
      </c>
      <c r="L8" s="5" t="s">
        <v>244</v>
      </c>
      <c r="M8" s="8">
        <v>1198</v>
      </c>
      <c r="N8" s="5" t="s">
        <v>237</v>
      </c>
    </row>
    <row r="9" spans="1:14" x14ac:dyDescent="0.25">
      <c r="A9" s="1"/>
      <c r="B9" s="5" t="s">
        <v>30</v>
      </c>
      <c r="C9" s="5" t="s">
        <v>31</v>
      </c>
      <c r="D9" s="5" t="s">
        <v>33</v>
      </c>
      <c r="E9" s="4" t="s">
        <v>270</v>
      </c>
      <c r="F9" s="4" t="s">
        <v>271</v>
      </c>
      <c r="G9" s="6" t="s">
        <v>1397</v>
      </c>
      <c r="H9" s="8">
        <v>5</v>
      </c>
      <c r="I9" s="5" t="s">
        <v>256</v>
      </c>
      <c r="J9" s="5" t="s">
        <v>234</v>
      </c>
      <c r="K9" s="5" t="s">
        <v>235</v>
      </c>
      <c r="L9" s="5" t="s">
        <v>273</v>
      </c>
      <c r="M9" s="8">
        <v>137</v>
      </c>
      <c r="N9" s="5" t="s">
        <v>237</v>
      </c>
    </row>
    <row r="10" spans="1:14" ht="25.5" x14ac:dyDescent="0.25">
      <c r="A10" s="1"/>
      <c r="B10" s="5" t="s">
        <v>30</v>
      </c>
      <c r="C10" s="5" t="s">
        <v>31</v>
      </c>
      <c r="D10" s="5" t="s">
        <v>33</v>
      </c>
      <c r="E10" s="4" t="s">
        <v>274</v>
      </c>
      <c r="F10" s="4" t="s">
        <v>275</v>
      </c>
      <c r="G10" s="6" t="s">
        <v>1398</v>
      </c>
      <c r="H10" s="8">
        <v>5</v>
      </c>
      <c r="I10" s="5" t="s">
        <v>256</v>
      </c>
      <c r="J10" s="5" t="s">
        <v>234</v>
      </c>
      <c r="K10" s="5" t="s">
        <v>235</v>
      </c>
      <c r="L10" s="5" t="s">
        <v>273</v>
      </c>
      <c r="M10" s="8">
        <v>137</v>
      </c>
      <c r="N10" s="5" t="s">
        <v>237</v>
      </c>
    </row>
    <row r="11" spans="1:14" x14ac:dyDescent="0.25">
      <c r="A11" s="1"/>
      <c r="B11" s="5" t="s">
        <v>30</v>
      </c>
      <c r="C11" s="5" t="s">
        <v>43</v>
      </c>
      <c r="D11" s="5" t="s">
        <v>44</v>
      </c>
      <c r="E11" s="4" t="s">
        <v>277</v>
      </c>
      <c r="F11" s="4" t="s">
        <v>278</v>
      </c>
      <c r="G11" s="6" t="s">
        <v>1399</v>
      </c>
      <c r="H11" s="8">
        <v>7.5</v>
      </c>
      <c r="I11" s="5" t="s">
        <v>256</v>
      </c>
      <c r="J11" s="5" t="s">
        <v>234</v>
      </c>
      <c r="K11" s="5" t="s">
        <v>235</v>
      </c>
      <c r="L11" s="5" t="s">
        <v>273</v>
      </c>
      <c r="M11" s="8">
        <v>179</v>
      </c>
      <c r="N11" s="5" t="s">
        <v>237</v>
      </c>
    </row>
    <row r="12" spans="1:14" x14ac:dyDescent="0.25">
      <c r="A12" s="1"/>
      <c r="B12" s="5" t="s">
        <v>283</v>
      </c>
      <c r="C12" s="5" t="s">
        <v>284</v>
      </c>
      <c r="D12" s="5" t="s">
        <v>25</v>
      </c>
      <c r="E12" s="4" t="s">
        <v>285</v>
      </c>
      <c r="F12" s="4" t="s">
        <v>286</v>
      </c>
      <c r="G12" s="6" t="s">
        <v>287</v>
      </c>
      <c r="H12" s="8">
        <v>0</v>
      </c>
      <c r="I12" s="5" t="s">
        <v>233</v>
      </c>
      <c r="J12" s="5" t="s">
        <v>234</v>
      </c>
      <c r="K12" s="5" t="s">
        <v>235</v>
      </c>
      <c r="L12" s="5" t="s">
        <v>236</v>
      </c>
      <c r="M12" s="8">
        <v>126</v>
      </c>
      <c r="N12" s="5" t="s">
        <v>237</v>
      </c>
    </row>
    <row r="13" spans="1:14" x14ac:dyDescent="0.25">
      <c r="A13" s="1"/>
      <c r="B13" s="5" t="s">
        <v>283</v>
      </c>
      <c r="C13" s="5" t="s">
        <v>284</v>
      </c>
      <c r="D13" s="5" t="s">
        <v>76</v>
      </c>
      <c r="E13" s="4" t="s">
        <v>288</v>
      </c>
      <c r="F13" s="4" t="s">
        <v>289</v>
      </c>
      <c r="G13" s="6" t="s">
        <v>287</v>
      </c>
      <c r="H13" s="8">
        <v>0</v>
      </c>
      <c r="I13" s="5" t="s">
        <v>233</v>
      </c>
      <c r="J13" s="5" t="s">
        <v>234</v>
      </c>
      <c r="K13" s="5" t="s">
        <v>235</v>
      </c>
      <c r="L13" s="5" t="s">
        <v>236</v>
      </c>
      <c r="M13" s="8">
        <v>127</v>
      </c>
      <c r="N13" s="5" t="s">
        <v>237</v>
      </c>
    </row>
    <row r="14" spans="1:14" x14ac:dyDescent="0.25">
      <c r="A14" s="1"/>
      <c r="B14" s="5" t="s">
        <v>283</v>
      </c>
      <c r="C14" s="5" t="s">
        <v>284</v>
      </c>
      <c r="D14" s="5" t="s">
        <v>135</v>
      </c>
      <c r="E14" s="4" t="s">
        <v>290</v>
      </c>
      <c r="F14" s="4" t="s">
        <v>291</v>
      </c>
      <c r="G14" s="6" t="s">
        <v>287</v>
      </c>
      <c r="H14" s="8">
        <v>0</v>
      </c>
      <c r="I14" s="5" t="s">
        <v>233</v>
      </c>
      <c r="J14" s="5" t="s">
        <v>234</v>
      </c>
      <c r="K14" s="5" t="s">
        <v>235</v>
      </c>
      <c r="L14" s="5" t="s">
        <v>236</v>
      </c>
      <c r="M14" s="8">
        <v>128</v>
      </c>
      <c r="N14" s="5" t="s">
        <v>237</v>
      </c>
    </row>
    <row r="15" spans="1:14" ht="25.5" x14ac:dyDescent="0.25">
      <c r="A15" s="1"/>
      <c r="B15" s="5" t="s">
        <v>123</v>
      </c>
      <c r="C15" s="5" t="s">
        <v>318</v>
      </c>
      <c r="D15" s="5" t="s">
        <v>319</v>
      </c>
      <c r="E15" s="4" t="s">
        <v>241</v>
      </c>
      <c r="F15" s="4" t="s">
        <v>320</v>
      </c>
      <c r="G15" s="6" t="s">
        <v>321</v>
      </c>
      <c r="H15" s="8">
        <v>6.4</v>
      </c>
      <c r="I15" s="5" t="s">
        <v>233</v>
      </c>
      <c r="J15" s="5" t="s">
        <v>234</v>
      </c>
      <c r="K15" s="5" t="s">
        <v>235</v>
      </c>
      <c r="L15" s="5" t="s">
        <v>244</v>
      </c>
      <c r="M15" s="8">
        <v>15564</v>
      </c>
      <c r="N15" s="5" t="s">
        <v>237</v>
      </c>
    </row>
    <row r="16" spans="1:14" x14ac:dyDescent="0.25">
      <c r="A16" s="1"/>
      <c r="B16" s="5" t="s">
        <v>132</v>
      </c>
      <c r="C16" s="5" t="s">
        <v>330</v>
      </c>
      <c r="D16" s="5" t="s">
        <v>331</v>
      </c>
      <c r="E16" s="4" t="s">
        <v>241</v>
      </c>
      <c r="F16" s="4" t="s">
        <v>332</v>
      </c>
      <c r="G16" s="6" t="s">
        <v>333</v>
      </c>
      <c r="H16" s="8">
        <v>260</v>
      </c>
      <c r="I16" s="5" t="s">
        <v>233</v>
      </c>
      <c r="J16" s="5" t="s">
        <v>234</v>
      </c>
      <c r="K16" s="5" t="s">
        <v>235</v>
      </c>
      <c r="L16" s="5" t="s">
        <v>273</v>
      </c>
      <c r="M16" s="8">
        <v>13344</v>
      </c>
      <c r="N16" s="5" t="s">
        <v>237</v>
      </c>
    </row>
    <row r="17" spans="1:14" x14ac:dyDescent="0.25">
      <c r="A17" s="1"/>
      <c r="B17" s="5" t="s">
        <v>74</v>
      </c>
      <c r="C17" s="5" t="s">
        <v>75</v>
      </c>
      <c r="D17" s="5" t="s">
        <v>76</v>
      </c>
      <c r="E17" s="4" t="s">
        <v>344</v>
      </c>
      <c r="F17" s="4" t="s">
        <v>345</v>
      </c>
      <c r="G17" s="6" t="s">
        <v>346</v>
      </c>
      <c r="H17" s="8">
        <v>0</v>
      </c>
      <c r="I17" s="5" t="s">
        <v>256</v>
      </c>
      <c r="J17" s="5" t="s">
        <v>234</v>
      </c>
      <c r="K17" s="5" t="s">
        <v>235</v>
      </c>
      <c r="L17" s="5" t="s">
        <v>244</v>
      </c>
      <c r="M17" s="8">
        <v>15212</v>
      </c>
      <c r="N17" s="5" t="s">
        <v>237</v>
      </c>
    </row>
    <row r="18" spans="1:14" x14ac:dyDescent="0.25">
      <c r="A18" s="1"/>
      <c r="B18" s="5" t="s">
        <v>178</v>
      </c>
      <c r="C18" s="5" t="s">
        <v>397</v>
      </c>
      <c r="D18" s="5" t="s">
        <v>398</v>
      </c>
      <c r="E18" s="4" t="s">
        <v>241</v>
      </c>
      <c r="F18" s="4" t="s">
        <v>399</v>
      </c>
      <c r="G18" s="6" t="s">
        <v>1400</v>
      </c>
      <c r="H18" s="8">
        <v>0.7</v>
      </c>
      <c r="I18" s="5" t="s">
        <v>233</v>
      </c>
      <c r="J18" s="5" t="s">
        <v>234</v>
      </c>
      <c r="K18" s="5" t="s">
        <v>235</v>
      </c>
      <c r="L18" s="5" t="s">
        <v>244</v>
      </c>
      <c r="M18" s="8">
        <v>18790</v>
      </c>
      <c r="N18" s="5" t="s">
        <v>237</v>
      </c>
    </row>
    <row r="19" spans="1:14" x14ac:dyDescent="0.25">
      <c r="A19" s="1"/>
      <c r="B19" s="5" t="s">
        <v>178</v>
      </c>
      <c r="C19" s="5" t="s">
        <v>1401</v>
      </c>
      <c r="D19" s="5" t="s">
        <v>39</v>
      </c>
      <c r="E19" s="4" t="s">
        <v>241</v>
      </c>
      <c r="F19" s="4" t="s">
        <v>402</v>
      </c>
      <c r="G19" s="6" t="s">
        <v>1400</v>
      </c>
      <c r="H19" s="8">
        <v>31</v>
      </c>
      <c r="I19" s="5" t="s">
        <v>233</v>
      </c>
      <c r="J19" s="5" t="s">
        <v>234</v>
      </c>
      <c r="K19" s="5" t="s">
        <v>235</v>
      </c>
      <c r="L19" s="5" t="s">
        <v>244</v>
      </c>
      <c r="M19" s="8">
        <v>270</v>
      </c>
      <c r="N19" s="5" t="s">
        <v>237</v>
      </c>
    </row>
    <row r="20" spans="1:14" x14ac:dyDescent="0.25">
      <c r="A20" s="1"/>
      <c r="B20" s="5" t="s">
        <v>178</v>
      </c>
      <c r="C20" s="5" t="s">
        <v>403</v>
      </c>
      <c r="D20" s="5" t="s">
        <v>25</v>
      </c>
      <c r="E20" s="4" t="s">
        <v>241</v>
      </c>
      <c r="F20" s="4" t="s">
        <v>404</v>
      </c>
      <c r="G20" s="6" t="s">
        <v>405</v>
      </c>
      <c r="H20" s="8">
        <v>69.5</v>
      </c>
      <c r="I20" s="5" t="s">
        <v>256</v>
      </c>
      <c r="J20" s="5" t="s">
        <v>234</v>
      </c>
      <c r="K20" s="5" t="s">
        <v>235</v>
      </c>
      <c r="L20" s="5" t="s">
        <v>244</v>
      </c>
      <c r="M20" s="8">
        <v>22</v>
      </c>
      <c r="N20" s="5" t="s">
        <v>237</v>
      </c>
    </row>
    <row r="21" spans="1:14" x14ac:dyDescent="0.25">
      <c r="A21" s="1"/>
      <c r="B21" s="5" t="s">
        <v>178</v>
      </c>
      <c r="C21" s="5" t="s">
        <v>406</v>
      </c>
      <c r="D21" s="5" t="s">
        <v>130</v>
      </c>
      <c r="E21" s="4" t="s">
        <v>241</v>
      </c>
      <c r="F21" s="4" t="s">
        <v>231</v>
      </c>
      <c r="G21" s="6" t="s">
        <v>408</v>
      </c>
      <c r="H21" s="8">
        <v>150</v>
      </c>
      <c r="I21" s="5" t="s">
        <v>233</v>
      </c>
      <c r="J21" s="5" t="s">
        <v>234</v>
      </c>
      <c r="K21" s="5" t="s">
        <v>235</v>
      </c>
      <c r="L21" s="5" t="s">
        <v>236</v>
      </c>
      <c r="M21" s="8">
        <v>14</v>
      </c>
      <c r="N21" s="5" t="s">
        <v>237</v>
      </c>
    </row>
    <row r="22" spans="1:14" x14ac:dyDescent="0.25">
      <c r="A22" s="1"/>
      <c r="B22" s="5" t="s">
        <v>178</v>
      </c>
      <c r="C22" s="5" t="s">
        <v>406</v>
      </c>
      <c r="D22" s="5" t="s">
        <v>130</v>
      </c>
      <c r="E22" s="4" t="s">
        <v>241</v>
      </c>
      <c r="F22" s="4" t="s">
        <v>231</v>
      </c>
      <c r="G22" s="6" t="s">
        <v>410</v>
      </c>
      <c r="H22" s="8">
        <v>150</v>
      </c>
      <c r="I22" s="5" t="s">
        <v>233</v>
      </c>
      <c r="J22" s="5" t="s">
        <v>234</v>
      </c>
      <c r="K22" s="5" t="s">
        <v>235</v>
      </c>
      <c r="L22" s="5" t="s">
        <v>236</v>
      </c>
      <c r="M22" s="8">
        <v>14</v>
      </c>
      <c r="N22" s="5" t="s">
        <v>237</v>
      </c>
    </row>
    <row r="23" spans="1:14" x14ac:dyDescent="0.25">
      <c r="A23" s="1"/>
      <c r="B23" s="5" t="s">
        <v>178</v>
      </c>
      <c r="C23" s="5" t="s">
        <v>406</v>
      </c>
      <c r="D23" s="5" t="s">
        <v>130</v>
      </c>
      <c r="E23" s="4" t="s">
        <v>241</v>
      </c>
      <c r="F23" s="4" t="s">
        <v>231</v>
      </c>
      <c r="G23" s="6" t="s">
        <v>1402</v>
      </c>
      <c r="H23" s="8">
        <v>150</v>
      </c>
      <c r="I23" s="5" t="s">
        <v>233</v>
      </c>
      <c r="J23" s="5" t="s">
        <v>234</v>
      </c>
      <c r="K23" s="5" t="s">
        <v>235</v>
      </c>
      <c r="L23" s="5" t="s">
        <v>236</v>
      </c>
      <c r="M23" s="8">
        <v>14</v>
      </c>
      <c r="N23" s="5" t="s">
        <v>237</v>
      </c>
    </row>
    <row r="24" spans="1:14" x14ac:dyDescent="0.25">
      <c r="A24" s="1"/>
      <c r="B24" s="5" t="s">
        <v>416</v>
      </c>
      <c r="C24" s="5" t="s">
        <v>417</v>
      </c>
      <c r="D24" s="5" t="s">
        <v>39</v>
      </c>
      <c r="E24" s="4" t="s">
        <v>418</v>
      </c>
      <c r="F24" s="4" t="s">
        <v>419</v>
      </c>
      <c r="G24" s="6" t="s">
        <v>420</v>
      </c>
      <c r="H24" s="8">
        <v>2.2999999999999998</v>
      </c>
      <c r="I24" s="5" t="s">
        <v>256</v>
      </c>
      <c r="J24" s="5" t="s">
        <v>234</v>
      </c>
      <c r="K24" s="5" t="s">
        <v>235</v>
      </c>
      <c r="L24" s="5" t="s">
        <v>273</v>
      </c>
      <c r="M24" s="8">
        <v>14160</v>
      </c>
      <c r="N24" s="5" t="s">
        <v>237</v>
      </c>
    </row>
    <row r="25" spans="1:14" x14ac:dyDescent="0.25">
      <c r="A25" s="1"/>
      <c r="B25" s="5" t="s">
        <v>416</v>
      </c>
      <c r="C25" s="5" t="s">
        <v>417</v>
      </c>
      <c r="D25" s="5" t="s">
        <v>39</v>
      </c>
      <c r="E25" s="4" t="s">
        <v>421</v>
      </c>
      <c r="F25" s="4" t="s">
        <v>422</v>
      </c>
      <c r="G25" s="6" t="s">
        <v>420</v>
      </c>
      <c r="H25" s="8">
        <v>2.2999999999999998</v>
      </c>
      <c r="I25" s="5" t="s">
        <v>256</v>
      </c>
      <c r="J25" s="5" t="s">
        <v>234</v>
      </c>
      <c r="K25" s="5" t="s">
        <v>235</v>
      </c>
      <c r="L25" s="5" t="s">
        <v>273</v>
      </c>
      <c r="M25" s="8">
        <v>14160</v>
      </c>
      <c r="N25" s="5" t="s">
        <v>237</v>
      </c>
    </row>
    <row r="26" spans="1:14" x14ac:dyDescent="0.25">
      <c r="A26" s="1"/>
      <c r="B26" s="5" t="s">
        <v>416</v>
      </c>
      <c r="C26" s="5" t="s">
        <v>417</v>
      </c>
      <c r="D26" s="5" t="s">
        <v>39</v>
      </c>
      <c r="E26" s="4" t="s">
        <v>423</v>
      </c>
      <c r="F26" s="4" t="s">
        <v>424</v>
      </c>
      <c r="G26" s="6" t="s">
        <v>420</v>
      </c>
      <c r="H26" s="8">
        <v>2.2999999999999998</v>
      </c>
      <c r="I26" s="5" t="s">
        <v>256</v>
      </c>
      <c r="J26" s="5" t="s">
        <v>234</v>
      </c>
      <c r="K26" s="5" t="s">
        <v>235</v>
      </c>
      <c r="L26" s="5" t="s">
        <v>273</v>
      </c>
      <c r="M26" s="8">
        <v>14160</v>
      </c>
      <c r="N26" s="5" t="s">
        <v>237</v>
      </c>
    </row>
    <row r="27" spans="1:14" x14ac:dyDescent="0.25">
      <c r="A27" s="1"/>
      <c r="B27" s="5" t="s">
        <v>425</v>
      </c>
      <c r="C27" s="5" t="s">
        <v>426</v>
      </c>
      <c r="D27" s="5" t="s">
        <v>39</v>
      </c>
      <c r="E27" s="4" t="s">
        <v>241</v>
      </c>
      <c r="F27" s="4" t="s">
        <v>231</v>
      </c>
      <c r="G27" s="6" t="s">
        <v>427</v>
      </c>
      <c r="H27" s="8">
        <v>3.15</v>
      </c>
      <c r="I27" s="5" t="s">
        <v>256</v>
      </c>
      <c r="J27" s="5" t="s">
        <v>234</v>
      </c>
      <c r="K27" s="5" t="s">
        <v>235</v>
      </c>
      <c r="L27" s="5" t="s">
        <v>273</v>
      </c>
      <c r="M27" s="8">
        <v>15160</v>
      </c>
      <c r="N27" s="5" t="s">
        <v>237</v>
      </c>
    </row>
    <row r="28" spans="1:14" x14ac:dyDescent="0.25">
      <c r="A28" s="1"/>
      <c r="B28" s="5" t="s">
        <v>425</v>
      </c>
      <c r="C28" s="5" t="s">
        <v>426</v>
      </c>
      <c r="D28" s="5" t="s">
        <v>39</v>
      </c>
      <c r="E28" s="4" t="s">
        <v>428</v>
      </c>
      <c r="F28" s="4" t="s">
        <v>429</v>
      </c>
      <c r="G28" s="6" t="s">
        <v>430</v>
      </c>
      <c r="H28" s="8">
        <v>3.15</v>
      </c>
      <c r="I28" s="5" t="s">
        <v>256</v>
      </c>
      <c r="J28" s="5" t="s">
        <v>234</v>
      </c>
      <c r="K28" s="5" t="s">
        <v>235</v>
      </c>
      <c r="L28" s="5" t="s">
        <v>273</v>
      </c>
      <c r="M28" s="8">
        <v>15160</v>
      </c>
      <c r="N28" s="5" t="s">
        <v>237</v>
      </c>
    </row>
    <row r="29" spans="1:14" x14ac:dyDescent="0.25">
      <c r="A29" s="1"/>
      <c r="B29" s="5" t="s">
        <v>495</v>
      </c>
      <c r="C29" s="5" t="s">
        <v>1403</v>
      </c>
      <c r="D29" s="5" t="s">
        <v>496</v>
      </c>
      <c r="E29" s="4" t="s">
        <v>241</v>
      </c>
      <c r="F29" s="4" t="s">
        <v>231</v>
      </c>
      <c r="G29" s="6" t="s">
        <v>497</v>
      </c>
      <c r="H29" s="8">
        <v>24.26</v>
      </c>
      <c r="I29" s="5" t="s">
        <v>233</v>
      </c>
      <c r="J29" s="5" t="s">
        <v>234</v>
      </c>
      <c r="K29" s="5" t="s">
        <v>235</v>
      </c>
      <c r="L29" s="5" t="s">
        <v>273</v>
      </c>
      <c r="M29" s="8">
        <v>60</v>
      </c>
      <c r="N29" s="5" t="s">
        <v>237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554687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25" t="s">
        <v>109</v>
      </c>
      <c r="C3" s="197"/>
      <c r="D3" s="197"/>
      <c r="E3" s="226" t="s">
        <v>1404</v>
      </c>
      <c r="F3" s="226"/>
      <c r="G3" s="226"/>
      <c r="H3" s="2"/>
      <c r="I3" s="2"/>
      <c r="J3" s="2"/>
      <c r="K3" s="2"/>
      <c r="L3" s="2" t="s">
        <v>1405</v>
      </c>
      <c r="M3" s="2"/>
      <c r="N3" s="2"/>
      <c r="O3" s="2"/>
      <c r="P3" s="2"/>
      <c r="Q3" s="2"/>
      <c r="R3" s="2"/>
      <c r="S3" s="2"/>
      <c r="T3" s="2"/>
      <c r="U3" s="2"/>
      <c r="V3" s="2" t="s">
        <v>1404</v>
      </c>
      <c r="W3" s="2"/>
      <c r="X3" s="2"/>
      <c r="Y3" s="2"/>
      <c r="Z3" s="2"/>
      <c r="AA3" s="2"/>
      <c r="AB3" s="2"/>
      <c r="AC3" s="2" t="s">
        <v>1405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1406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1407</v>
      </c>
      <c r="GX3" s="1"/>
      <c r="GY3" s="1"/>
      <c r="GZ3" s="1"/>
      <c r="HA3" s="1"/>
      <c r="HB3" s="1"/>
      <c r="HC3" s="1"/>
      <c r="HD3" s="1"/>
      <c r="HE3" s="1"/>
      <c r="HF3" s="87" t="s">
        <v>1408</v>
      </c>
      <c r="HG3" s="1"/>
      <c r="HH3" s="1"/>
      <c r="HI3" s="1"/>
      <c r="HJ3" s="1"/>
      <c r="HK3" s="1"/>
      <c r="HL3" s="1"/>
      <c r="HM3" s="1"/>
      <c r="HN3" s="1"/>
      <c r="HO3" s="87" t="s">
        <v>934</v>
      </c>
      <c r="HP3" s="1"/>
      <c r="HQ3" s="1"/>
    </row>
    <row r="4" spans="1:225" ht="0" hidden="1" customHeight="1" x14ac:dyDescent="0.25">
      <c r="A4" s="1"/>
      <c r="B4" s="88" t="s">
        <v>1409</v>
      </c>
      <c r="C4" s="221" t="s">
        <v>1410</v>
      </c>
      <c r="D4" s="222" t="s">
        <v>120</v>
      </c>
      <c r="E4" s="224"/>
      <c r="F4" s="224"/>
      <c r="G4" s="223"/>
      <c r="H4" s="222" t="s">
        <v>1411</v>
      </c>
      <c r="I4" s="223"/>
      <c r="J4" s="222" t="s">
        <v>1412</v>
      </c>
      <c r="K4" s="223"/>
      <c r="L4" s="222" t="s">
        <v>74</v>
      </c>
      <c r="M4" s="224"/>
      <c r="N4" s="224"/>
      <c r="O4" s="224"/>
      <c r="P4" s="224"/>
      <c r="Q4" s="224"/>
      <c r="R4" s="224"/>
      <c r="S4" s="223"/>
      <c r="T4" s="222" t="s">
        <v>495</v>
      </c>
      <c r="U4" s="224"/>
      <c r="V4" s="224"/>
      <c r="W4" s="223"/>
      <c r="X4" s="221" t="s">
        <v>1413</v>
      </c>
      <c r="Y4" s="222" t="s">
        <v>559</v>
      </c>
      <c r="Z4" s="224"/>
      <c r="AA4" s="223"/>
      <c r="AB4" s="222" t="s">
        <v>30</v>
      </c>
      <c r="AC4" s="224"/>
      <c r="AD4" s="224"/>
      <c r="AE4" s="224"/>
      <c r="AF4" s="224"/>
      <c r="AG4" s="224"/>
      <c r="AH4" s="223"/>
      <c r="AI4" s="221" t="s">
        <v>1414</v>
      </c>
      <c r="AJ4" s="221" t="s">
        <v>1415</v>
      </c>
      <c r="AK4" s="221" t="s">
        <v>1416</v>
      </c>
      <c r="AL4" s="222" t="s">
        <v>1417</v>
      </c>
      <c r="AM4" s="223"/>
      <c r="AN4" s="222" t="s">
        <v>1418</v>
      </c>
      <c r="AO4" s="223"/>
      <c r="AP4" s="221" t="s">
        <v>1419</v>
      </c>
      <c r="AQ4" s="222" t="s">
        <v>1420</v>
      </c>
      <c r="AR4" s="223"/>
      <c r="AS4" s="221" t="s">
        <v>1421</v>
      </c>
      <c r="AT4" s="221" t="s">
        <v>1422</v>
      </c>
      <c r="AU4" s="221" t="s">
        <v>1423</v>
      </c>
      <c r="AV4" s="222" t="s">
        <v>141</v>
      </c>
      <c r="AW4" s="224"/>
      <c r="AX4" s="223"/>
      <c r="AY4" s="222" t="s">
        <v>99</v>
      </c>
      <c r="AZ4" s="224"/>
      <c r="BA4" s="224"/>
      <c r="BB4" s="224"/>
      <c r="BC4" s="224"/>
      <c r="BD4" s="223"/>
      <c r="BE4" s="222" t="s">
        <v>1424</v>
      </c>
      <c r="BF4" s="223"/>
      <c r="BG4" s="221" t="s">
        <v>660</v>
      </c>
      <c r="BH4" s="222" t="s">
        <v>68</v>
      </c>
      <c r="BI4" s="224"/>
      <c r="BJ4" s="223"/>
      <c r="BK4" s="222" t="s">
        <v>132</v>
      </c>
      <c r="BL4" s="224"/>
      <c r="BM4" s="224"/>
      <c r="BN4" s="224"/>
      <c r="BO4" s="224"/>
      <c r="BP4" s="224"/>
      <c r="BQ4" s="224"/>
      <c r="BR4" s="224"/>
      <c r="BS4" s="224"/>
      <c r="BT4" s="224"/>
      <c r="BU4" s="224"/>
      <c r="BV4" s="224"/>
      <c r="BW4" s="224"/>
      <c r="BX4" s="223"/>
      <c r="BY4" s="222" t="s">
        <v>1425</v>
      </c>
      <c r="BZ4" s="223"/>
      <c r="CA4" s="221" t="s">
        <v>1426</v>
      </c>
      <c r="CB4" s="222" t="s">
        <v>178</v>
      </c>
      <c r="CC4" s="224"/>
      <c r="CD4" s="224"/>
      <c r="CE4" s="224"/>
      <c r="CF4" s="224"/>
      <c r="CG4" s="224"/>
      <c r="CH4" s="224"/>
      <c r="CI4" s="224"/>
      <c r="CJ4" s="224"/>
      <c r="CK4" s="224"/>
      <c r="CL4" s="224"/>
      <c r="CM4" s="223"/>
      <c r="CN4" s="222" t="s">
        <v>199</v>
      </c>
      <c r="CO4" s="224"/>
      <c r="CP4" s="224"/>
      <c r="CQ4" s="223"/>
      <c r="CR4" s="222" t="s">
        <v>1427</v>
      </c>
      <c r="CS4" s="223"/>
      <c r="CT4" s="222" t="s">
        <v>1428</v>
      </c>
      <c r="CU4" s="223"/>
      <c r="CV4" s="222" t="s">
        <v>1429</v>
      </c>
      <c r="CW4" s="224"/>
      <c r="CX4" s="223"/>
      <c r="CY4" s="222" t="s">
        <v>1430</v>
      </c>
      <c r="CZ4" s="224"/>
      <c r="DA4" s="224"/>
      <c r="DB4" s="223"/>
      <c r="DC4" s="222" t="s">
        <v>1431</v>
      </c>
      <c r="DD4" s="224"/>
      <c r="DE4" s="224"/>
      <c r="DF4" s="224"/>
      <c r="DG4" s="224"/>
      <c r="DH4" s="224"/>
      <c r="DI4" s="224"/>
      <c r="DJ4" s="224"/>
      <c r="DK4" s="224"/>
      <c r="DL4" s="224"/>
      <c r="DM4" s="224"/>
      <c r="DN4" s="223"/>
      <c r="DO4" s="222" t="s">
        <v>1432</v>
      </c>
      <c r="DP4" s="224"/>
      <c r="DQ4" s="224"/>
      <c r="DR4" s="223"/>
      <c r="DS4" s="222" t="s">
        <v>1433</v>
      </c>
      <c r="DT4" s="224"/>
      <c r="DU4" s="224"/>
      <c r="DV4" s="223"/>
      <c r="DW4" s="221"/>
      <c r="DX4" s="222" t="s">
        <v>1434</v>
      </c>
      <c r="DY4" s="224"/>
      <c r="DZ4" s="224"/>
      <c r="EA4" s="224"/>
      <c r="EB4" s="224"/>
      <c r="EC4" s="223"/>
      <c r="ED4" s="1"/>
      <c r="EE4" s="221" t="s">
        <v>1435</v>
      </c>
      <c r="EF4" s="221" t="s">
        <v>1436</v>
      </c>
      <c r="EG4" s="221" t="s">
        <v>1437</v>
      </c>
      <c r="EH4" s="221" t="s">
        <v>1438</v>
      </c>
      <c r="EI4" s="221" t="s">
        <v>1439</v>
      </c>
      <c r="EJ4" s="221" t="s">
        <v>1440</v>
      </c>
      <c r="EK4" s="221" t="s">
        <v>1441</v>
      </c>
      <c r="EL4" s="221" t="s">
        <v>1442</v>
      </c>
      <c r="EM4" s="222" t="s">
        <v>1411</v>
      </c>
      <c r="EN4" s="223"/>
      <c r="EO4" s="222" t="s">
        <v>1443</v>
      </c>
      <c r="EP4" s="223"/>
      <c r="EQ4" s="221" t="s">
        <v>1414</v>
      </c>
      <c r="ER4" s="221" t="s">
        <v>1444</v>
      </c>
      <c r="ES4" s="221" t="s">
        <v>1445</v>
      </c>
      <c r="ET4" s="221" t="s">
        <v>1446</v>
      </c>
      <c r="EU4" s="221" t="s">
        <v>1447</v>
      </c>
      <c r="EV4" s="221" t="s">
        <v>1448</v>
      </c>
      <c r="EW4" s="221" t="s">
        <v>1449</v>
      </c>
      <c r="EX4" s="221" t="s">
        <v>1450</v>
      </c>
      <c r="EY4" s="221" t="s">
        <v>1451</v>
      </c>
      <c r="EZ4" s="221" t="s">
        <v>1452</v>
      </c>
      <c r="FA4" s="221" t="s">
        <v>1453</v>
      </c>
      <c r="FB4" s="221" t="s">
        <v>1454</v>
      </c>
      <c r="FC4" s="221" t="s">
        <v>1455</v>
      </c>
      <c r="FD4" s="221" t="s">
        <v>1456</v>
      </c>
      <c r="FE4" s="221" t="s">
        <v>1457</v>
      </c>
      <c r="FF4" s="221" t="s">
        <v>1458</v>
      </c>
      <c r="FG4" s="221" t="s">
        <v>1459</v>
      </c>
      <c r="FH4" s="221" t="s">
        <v>1460</v>
      </c>
      <c r="FI4" s="221" t="s">
        <v>1461</v>
      </c>
      <c r="FJ4" s="221" t="s">
        <v>1462</v>
      </c>
      <c r="FK4" s="221" t="s">
        <v>1463</v>
      </c>
      <c r="FL4" s="221" t="s">
        <v>1464</v>
      </c>
      <c r="FM4" s="221" t="s">
        <v>1465</v>
      </c>
      <c r="FN4" s="222" t="s">
        <v>590</v>
      </c>
      <c r="FO4" s="224"/>
      <c r="FP4" s="224"/>
      <c r="FQ4" s="223"/>
      <c r="FR4" s="222" t="s">
        <v>1466</v>
      </c>
      <c r="FS4" s="223"/>
      <c r="FT4" s="222" t="s">
        <v>132</v>
      </c>
      <c r="FU4" s="224"/>
      <c r="FV4" s="224"/>
      <c r="FW4" s="224"/>
      <c r="FX4" s="224"/>
      <c r="FY4" s="223"/>
      <c r="FZ4" s="222" t="s">
        <v>1467</v>
      </c>
      <c r="GA4" s="223"/>
      <c r="GB4" s="222" t="s">
        <v>593</v>
      </c>
      <c r="GC4" s="224"/>
      <c r="GD4" s="224"/>
      <c r="GE4" s="223"/>
      <c r="GF4" s="221" t="s">
        <v>1468</v>
      </c>
      <c r="GG4" s="221" t="s">
        <v>1469</v>
      </c>
      <c r="GH4" s="221" t="s">
        <v>1470</v>
      </c>
      <c r="GI4" s="222" t="s">
        <v>178</v>
      </c>
      <c r="GJ4" s="224"/>
      <c r="GK4" s="224"/>
      <c r="GL4" s="224"/>
      <c r="GM4" s="223"/>
      <c r="GN4" s="222" t="s">
        <v>596</v>
      </c>
      <c r="GO4" s="224"/>
      <c r="GP4" s="224"/>
      <c r="GQ4" s="223"/>
      <c r="GR4" s="221" t="s">
        <v>1471</v>
      </c>
      <c r="GS4" s="222" t="s">
        <v>987</v>
      </c>
      <c r="GT4" s="224"/>
      <c r="GU4" s="223"/>
      <c r="GV4" s="1"/>
      <c r="GW4" s="221" t="s">
        <v>1435</v>
      </c>
      <c r="GX4" s="222" t="s">
        <v>1472</v>
      </c>
      <c r="GY4" s="223"/>
      <c r="GZ4" s="221" t="s">
        <v>1444</v>
      </c>
      <c r="HA4" s="221" t="s">
        <v>1458</v>
      </c>
      <c r="HB4" s="221" t="s">
        <v>1459</v>
      </c>
      <c r="HC4" s="221" t="s">
        <v>1460</v>
      </c>
      <c r="HD4" s="221" t="s">
        <v>1464</v>
      </c>
      <c r="HE4" s="1"/>
      <c r="HF4" s="221" t="s">
        <v>1473</v>
      </c>
      <c r="HG4" s="221" t="s">
        <v>1474</v>
      </c>
      <c r="HH4" s="221" t="s">
        <v>1475</v>
      </c>
      <c r="HI4" s="221" t="s">
        <v>1476</v>
      </c>
      <c r="HJ4" s="221" t="s">
        <v>1477</v>
      </c>
      <c r="HK4" s="221" t="s">
        <v>1478</v>
      </c>
      <c r="HL4" s="222" t="s">
        <v>1479</v>
      </c>
      <c r="HM4" s="223"/>
      <c r="HN4" s="1"/>
      <c r="HO4" s="222" t="s">
        <v>1433</v>
      </c>
      <c r="HP4" s="224"/>
      <c r="HQ4" s="223"/>
    </row>
    <row r="5" spans="1:225"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 customHeight="1" x14ac:dyDescent="0.25">
      <c r="A6" s="1"/>
      <c r="B6" s="93" t="s">
        <v>1480</v>
      </c>
      <c r="C6" s="93" t="s">
        <v>610</v>
      </c>
      <c r="D6" s="94" t="s">
        <v>611</v>
      </c>
      <c r="E6" s="95" t="s">
        <v>612</v>
      </c>
      <c r="F6" s="95" t="s">
        <v>613</v>
      </c>
      <c r="G6" s="96" t="s">
        <v>614</v>
      </c>
      <c r="H6" s="94" t="s">
        <v>615</v>
      </c>
      <c r="I6" s="96" t="s">
        <v>616</v>
      </c>
      <c r="J6" s="94" t="s">
        <v>617</v>
      </c>
      <c r="K6" s="96" t="s">
        <v>618</v>
      </c>
      <c r="L6" s="94" t="s">
        <v>619</v>
      </c>
      <c r="M6" s="95" t="s">
        <v>620</v>
      </c>
      <c r="N6" s="95" t="s">
        <v>621</v>
      </c>
      <c r="O6" s="95" t="s">
        <v>622</v>
      </c>
      <c r="P6" s="95" t="s">
        <v>623</v>
      </c>
      <c r="Q6" s="95" t="s">
        <v>624</v>
      </c>
      <c r="R6" s="95" t="s">
        <v>75</v>
      </c>
      <c r="S6" s="96" t="s">
        <v>625</v>
      </c>
      <c r="T6" s="94" t="s">
        <v>626</v>
      </c>
      <c r="U6" s="95" t="s">
        <v>627</v>
      </c>
      <c r="V6" s="95" t="s">
        <v>628</v>
      </c>
      <c r="W6" s="96" t="s">
        <v>629</v>
      </c>
      <c r="X6" s="93" t="s">
        <v>284</v>
      </c>
      <c r="Y6" s="94" t="s">
        <v>630</v>
      </c>
      <c r="Z6" s="95" t="s">
        <v>631</v>
      </c>
      <c r="AA6" s="96" t="s">
        <v>632</v>
      </c>
      <c r="AB6" s="94" t="s">
        <v>633</v>
      </c>
      <c r="AC6" s="95" t="s">
        <v>264</v>
      </c>
      <c r="AD6" s="95" t="s">
        <v>266</v>
      </c>
      <c r="AE6" s="95" t="s">
        <v>634</v>
      </c>
      <c r="AF6" s="95" t="s">
        <v>635</v>
      </c>
      <c r="AG6" s="95" t="s">
        <v>636</v>
      </c>
      <c r="AH6" s="96" t="s">
        <v>637</v>
      </c>
      <c r="AI6" s="93" t="s">
        <v>638</v>
      </c>
      <c r="AJ6" s="93" t="s">
        <v>639</v>
      </c>
      <c r="AK6" s="93" t="s">
        <v>640</v>
      </c>
      <c r="AL6" s="94" t="s">
        <v>641</v>
      </c>
      <c r="AM6" s="96" t="s">
        <v>642</v>
      </c>
      <c r="AN6" s="94" t="s">
        <v>643</v>
      </c>
      <c r="AO6" s="96" t="s">
        <v>644</v>
      </c>
      <c r="AP6" s="93" t="s">
        <v>560</v>
      </c>
      <c r="AQ6" s="94" t="s">
        <v>645</v>
      </c>
      <c r="AR6" s="96" t="s">
        <v>646</v>
      </c>
      <c r="AS6" s="93" t="s">
        <v>647</v>
      </c>
      <c r="AT6" s="93" t="s">
        <v>648</v>
      </c>
      <c r="AU6" s="93" t="s">
        <v>649</v>
      </c>
      <c r="AV6" s="94" t="s">
        <v>650</v>
      </c>
      <c r="AW6" s="95" t="s">
        <v>651</v>
      </c>
      <c r="AX6" s="96" t="s">
        <v>652</v>
      </c>
      <c r="AY6" s="94" t="s">
        <v>100</v>
      </c>
      <c r="AZ6" s="95" t="s">
        <v>653</v>
      </c>
      <c r="BA6" s="95" t="s">
        <v>654</v>
      </c>
      <c r="BB6" s="95" t="s">
        <v>655</v>
      </c>
      <c r="BC6" s="95" t="s">
        <v>656</v>
      </c>
      <c r="BD6" s="96" t="s">
        <v>657</v>
      </c>
      <c r="BE6" s="94" t="s">
        <v>658</v>
      </c>
      <c r="BF6" s="96" t="s">
        <v>659</v>
      </c>
      <c r="BG6" s="93" t="s">
        <v>660</v>
      </c>
      <c r="BH6" s="94" t="s">
        <v>661</v>
      </c>
      <c r="BI6" s="95" t="s">
        <v>662</v>
      </c>
      <c r="BJ6" s="96" t="s">
        <v>663</v>
      </c>
      <c r="BK6" s="94" t="s">
        <v>664</v>
      </c>
      <c r="BL6" s="95" t="s">
        <v>665</v>
      </c>
      <c r="BM6" s="95" t="s">
        <v>666</v>
      </c>
      <c r="BN6" s="95" t="s">
        <v>667</v>
      </c>
      <c r="BO6" s="95" t="s">
        <v>668</v>
      </c>
      <c r="BP6" s="95" t="s">
        <v>669</v>
      </c>
      <c r="BQ6" s="95" t="s">
        <v>670</v>
      </c>
      <c r="BR6" s="95" t="s">
        <v>671</v>
      </c>
      <c r="BS6" s="95" t="s">
        <v>672</v>
      </c>
      <c r="BT6" s="95" t="s">
        <v>673</v>
      </c>
      <c r="BU6" s="95" t="s">
        <v>674</v>
      </c>
      <c r="BV6" s="95" t="s">
        <v>675</v>
      </c>
      <c r="BW6" s="95" t="s">
        <v>676</v>
      </c>
      <c r="BX6" s="96" t="s">
        <v>677</v>
      </c>
      <c r="BY6" s="94" t="s">
        <v>678</v>
      </c>
      <c r="BZ6" s="96" t="s">
        <v>679</v>
      </c>
      <c r="CA6" s="93" t="s">
        <v>680</v>
      </c>
      <c r="CB6" s="94" t="s">
        <v>403</v>
      </c>
      <c r="CC6" s="95" t="s">
        <v>681</v>
      </c>
      <c r="CD6" s="95" t="s">
        <v>682</v>
      </c>
      <c r="CE6" s="95" t="s">
        <v>683</v>
      </c>
      <c r="CF6" s="95" t="s">
        <v>401</v>
      </c>
      <c r="CG6" s="95" t="s">
        <v>684</v>
      </c>
      <c r="CH6" s="95" t="s">
        <v>685</v>
      </c>
      <c r="CI6" s="95" t="s">
        <v>686</v>
      </c>
      <c r="CJ6" s="95" t="s">
        <v>687</v>
      </c>
      <c r="CK6" s="95" t="s">
        <v>688</v>
      </c>
      <c r="CL6" s="95" t="s">
        <v>689</v>
      </c>
      <c r="CM6" s="96" t="s">
        <v>690</v>
      </c>
      <c r="CN6" s="94" t="s">
        <v>691</v>
      </c>
      <c r="CO6" s="95" t="s">
        <v>692</v>
      </c>
      <c r="CP6" s="95" t="s">
        <v>693</v>
      </c>
      <c r="CQ6" s="96" t="s">
        <v>694</v>
      </c>
      <c r="CR6" s="94" t="s">
        <v>695</v>
      </c>
      <c r="CS6" s="96" t="s">
        <v>696</v>
      </c>
      <c r="CT6" s="94" t="s">
        <v>697</v>
      </c>
      <c r="CU6" s="96" t="s">
        <v>698</v>
      </c>
      <c r="CV6" s="94" t="s">
        <v>1481</v>
      </c>
      <c r="CW6" s="95" t="s">
        <v>1482</v>
      </c>
      <c r="CX6" s="96" t="s">
        <v>1483</v>
      </c>
      <c r="CY6" s="94" t="s">
        <v>1484</v>
      </c>
      <c r="CZ6" s="95" t="s">
        <v>1485</v>
      </c>
      <c r="DA6" s="95" t="s">
        <v>1486</v>
      </c>
      <c r="DB6" s="96" t="s">
        <v>1487</v>
      </c>
      <c r="DC6" s="94" t="s">
        <v>1488</v>
      </c>
      <c r="DD6" s="95" t="s">
        <v>1489</v>
      </c>
      <c r="DE6" s="95" t="s">
        <v>1490</v>
      </c>
      <c r="DF6" s="95" t="s">
        <v>1491</v>
      </c>
      <c r="DG6" s="95" t="s">
        <v>1492</v>
      </c>
      <c r="DH6" s="95" t="s">
        <v>1493</v>
      </c>
      <c r="DI6" s="95" t="s">
        <v>1494</v>
      </c>
      <c r="DJ6" s="95" t="s">
        <v>1495</v>
      </c>
      <c r="DK6" s="95" t="s">
        <v>1496</v>
      </c>
      <c r="DL6" s="95" t="s">
        <v>1497</v>
      </c>
      <c r="DM6" s="95" t="s">
        <v>1498</v>
      </c>
      <c r="DN6" s="96" t="s">
        <v>1499</v>
      </c>
      <c r="DO6" s="94" t="s">
        <v>1500</v>
      </c>
      <c r="DP6" s="95" t="s">
        <v>1501</v>
      </c>
      <c r="DQ6" s="95" t="s">
        <v>1502</v>
      </c>
      <c r="DR6" s="96" t="s">
        <v>1503</v>
      </c>
      <c r="DS6" s="94" t="s">
        <v>1504</v>
      </c>
      <c r="DT6" s="95" t="s">
        <v>1505</v>
      </c>
      <c r="DU6" s="95" t="s">
        <v>1506</v>
      </c>
      <c r="DV6" s="96" t="s">
        <v>1507</v>
      </c>
      <c r="DW6" s="93" t="s">
        <v>1508</v>
      </c>
      <c r="DX6" s="94" t="s">
        <v>1509</v>
      </c>
      <c r="DY6" s="95" t="s">
        <v>1510</v>
      </c>
      <c r="DZ6" s="95" t="s">
        <v>1511</v>
      </c>
      <c r="EA6" s="95" t="s">
        <v>1512</v>
      </c>
      <c r="EB6" s="95" t="s">
        <v>1513</v>
      </c>
      <c r="EC6" s="96" t="s">
        <v>1514</v>
      </c>
      <c r="ED6" s="1"/>
      <c r="EE6" s="93" t="s">
        <v>759</v>
      </c>
      <c r="EF6" s="93" t="s">
        <v>23</v>
      </c>
      <c r="EG6" s="93" t="s">
        <v>699</v>
      </c>
      <c r="EH6" s="93" t="s">
        <v>700</v>
      </c>
      <c r="EI6" s="93" t="s">
        <v>701</v>
      </c>
      <c r="EJ6" s="93" t="s">
        <v>702</v>
      </c>
      <c r="EK6" s="93" t="s">
        <v>703</v>
      </c>
      <c r="EL6" s="93" t="s">
        <v>704</v>
      </c>
      <c r="EM6" s="94" t="s">
        <v>705</v>
      </c>
      <c r="EN6" s="96" t="s">
        <v>706</v>
      </c>
      <c r="EO6" s="94" t="s">
        <v>707</v>
      </c>
      <c r="EP6" s="96" t="s">
        <v>347</v>
      </c>
      <c r="EQ6" s="93" t="s">
        <v>708</v>
      </c>
      <c r="ER6" s="93" t="s">
        <v>228</v>
      </c>
      <c r="ES6" s="93" t="s">
        <v>709</v>
      </c>
      <c r="ET6" s="93" t="s">
        <v>62</v>
      </c>
      <c r="EU6" s="93" t="s">
        <v>710</v>
      </c>
      <c r="EV6" s="93" t="s">
        <v>711</v>
      </c>
      <c r="EW6" s="93" t="s">
        <v>712</v>
      </c>
      <c r="EX6" s="93" t="s">
        <v>713</v>
      </c>
      <c r="EY6" s="93" t="s">
        <v>714</v>
      </c>
      <c r="EZ6" s="93" t="s">
        <v>715</v>
      </c>
      <c r="FA6" s="93" t="s">
        <v>716</v>
      </c>
      <c r="FB6" s="93" t="s">
        <v>717</v>
      </c>
      <c r="FC6" s="93" t="s">
        <v>718</v>
      </c>
      <c r="FD6" s="93" t="s">
        <v>719</v>
      </c>
      <c r="FE6" s="93" t="s">
        <v>720</v>
      </c>
      <c r="FF6" s="93" t="s">
        <v>762</v>
      </c>
      <c r="FG6" s="93" t="s">
        <v>763</v>
      </c>
      <c r="FH6" s="93" t="s">
        <v>764</v>
      </c>
      <c r="FI6" s="93" t="s">
        <v>721</v>
      </c>
      <c r="FJ6" s="93" t="s">
        <v>722</v>
      </c>
      <c r="FK6" s="93" t="s">
        <v>723</v>
      </c>
      <c r="FL6" s="93" t="s">
        <v>765</v>
      </c>
      <c r="FM6" s="93" t="s">
        <v>724</v>
      </c>
      <c r="FN6" s="94" t="s">
        <v>725</v>
      </c>
      <c r="FO6" s="95" t="s">
        <v>726</v>
      </c>
      <c r="FP6" s="95" t="s">
        <v>727</v>
      </c>
      <c r="FQ6" s="96" t="s">
        <v>728</v>
      </c>
      <c r="FR6" s="94" t="s">
        <v>729</v>
      </c>
      <c r="FS6" s="96" t="s">
        <v>730</v>
      </c>
      <c r="FT6" s="94" t="s">
        <v>731</v>
      </c>
      <c r="FU6" s="95" t="s">
        <v>732</v>
      </c>
      <c r="FV6" s="95" t="s">
        <v>733</v>
      </c>
      <c r="FW6" s="95" t="s">
        <v>734</v>
      </c>
      <c r="FX6" s="95" t="s">
        <v>735</v>
      </c>
      <c r="FY6" s="96" t="s">
        <v>736</v>
      </c>
      <c r="FZ6" s="94" t="s">
        <v>737</v>
      </c>
      <c r="GA6" s="96" t="s">
        <v>738</v>
      </c>
      <c r="GB6" s="94" t="s">
        <v>739</v>
      </c>
      <c r="GC6" s="95" t="s">
        <v>740</v>
      </c>
      <c r="GD6" s="95" t="s">
        <v>741</v>
      </c>
      <c r="GE6" s="96" t="s">
        <v>742</v>
      </c>
      <c r="GF6" s="93" t="s">
        <v>743</v>
      </c>
      <c r="GG6" s="93" t="s">
        <v>744</v>
      </c>
      <c r="GH6" s="93" t="s">
        <v>745</v>
      </c>
      <c r="GI6" s="94" t="s">
        <v>746</v>
      </c>
      <c r="GJ6" s="95" t="s">
        <v>747</v>
      </c>
      <c r="GK6" s="95" t="s">
        <v>748</v>
      </c>
      <c r="GL6" s="95" t="s">
        <v>749</v>
      </c>
      <c r="GM6" s="96" t="s">
        <v>750</v>
      </c>
      <c r="GN6" s="94" t="s">
        <v>751</v>
      </c>
      <c r="GO6" s="95" t="s">
        <v>752</v>
      </c>
      <c r="GP6" s="95" t="s">
        <v>753</v>
      </c>
      <c r="GQ6" s="96" t="s">
        <v>754</v>
      </c>
      <c r="GR6" s="93" t="s">
        <v>755</v>
      </c>
      <c r="GS6" s="94" t="s">
        <v>756</v>
      </c>
      <c r="GT6" s="95" t="s">
        <v>757</v>
      </c>
      <c r="GU6" s="96" t="s">
        <v>758</v>
      </c>
      <c r="GV6" s="1"/>
      <c r="GW6" s="93" t="s">
        <v>759</v>
      </c>
      <c r="GX6" s="94" t="s">
        <v>760</v>
      </c>
      <c r="GY6" s="96" t="s">
        <v>761</v>
      </c>
      <c r="GZ6" s="93" t="s">
        <v>228</v>
      </c>
      <c r="HA6" s="93" t="s">
        <v>762</v>
      </c>
      <c r="HB6" s="93" t="s">
        <v>763</v>
      </c>
      <c r="HC6" s="93" t="s">
        <v>764</v>
      </c>
      <c r="HD6" s="93" t="s">
        <v>765</v>
      </c>
      <c r="HE6" s="1"/>
      <c r="HF6" s="93" t="s">
        <v>767</v>
      </c>
      <c r="HG6" s="93" t="s">
        <v>768</v>
      </c>
      <c r="HH6" s="93" t="s">
        <v>769</v>
      </c>
      <c r="HI6" s="93" t="s">
        <v>770</v>
      </c>
      <c r="HJ6" s="93" t="s">
        <v>771</v>
      </c>
      <c r="HK6" s="93" t="s">
        <v>772</v>
      </c>
      <c r="HL6" s="94" t="s">
        <v>773</v>
      </c>
      <c r="HM6" s="96" t="s">
        <v>774</v>
      </c>
      <c r="HN6" s="1"/>
      <c r="HO6" s="94" t="s">
        <v>1515</v>
      </c>
      <c r="HP6" s="95" t="s">
        <v>1516</v>
      </c>
      <c r="HQ6" s="96" t="s">
        <v>1517</v>
      </c>
    </row>
    <row r="7" spans="1:225" x14ac:dyDescent="0.25">
      <c r="A7" s="1"/>
      <c r="B7" s="97" t="s">
        <v>775</v>
      </c>
      <c r="C7" s="98"/>
      <c r="D7" s="99"/>
      <c r="E7" s="100"/>
      <c r="F7" s="100">
        <v>8.8258700000000001</v>
      </c>
      <c r="G7" s="101">
        <v>8.5166900000000005</v>
      </c>
      <c r="H7" s="99"/>
      <c r="I7" s="101"/>
      <c r="J7" s="99">
        <v>37.0276</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171.57544999999999</v>
      </c>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v>319.03766999999999</v>
      </c>
      <c r="CT7" s="99"/>
      <c r="CU7" s="101"/>
      <c r="CV7" s="99"/>
      <c r="CW7" s="100"/>
      <c r="CX7" s="102"/>
      <c r="CY7" s="99"/>
      <c r="CZ7" s="100">
        <v>7085.9160000000002</v>
      </c>
      <c r="DA7" s="100"/>
      <c r="DB7" s="101"/>
      <c r="DC7" s="99"/>
      <c r="DD7" s="100"/>
      <c r="DE7" s="100"/>
      <c r="DF7" s="100"/>
      <c r="DG7" s="100"/>
      <c r="DH7" s="100"/>
      <c r="DI7" s="100"/>
      <c r="DJ7" s="100"/>
      <c r="DK7" s="100"/>
      <c r="DL7" s="100"/>
      <c r="DM7" s="100"/>
      <c r="DN7" s="101"/>
      <c r="DO7" s="103"/>
      <c r="DP7" s="104"/>
      <c r="DQ7" s="104"/>
      <c r="DR7" s="105" t="s">
        <v>1518</v>
      </c>
      <c r="DS7" s="99">
        <v>3504.92578</v>
      </c>
      <c r="DT7" s="100">
        <v>966.17358999999999</v>
      </c>
      <c r="DU7" s="100">
        <v>966.17358999999999</v>
      </c>
      <c r="DV7" s="101"/>
      <c r="DW7" s="98"/>
      <c r="DX7" s="99"/>
      <c r="DY7" s="100"/>
      <c r="DZ7" s="100"/>
      <c r="EA7" s="100"/>
      <c r="EB7" s="100"/>
      <c r="EC7" s="102">
        <v>6986.1769999999997</v>
      </c>
      <c r="ED7" s="1"/>
      <c r="EE7" s="98">
        <v>11.745240000000001</v>
      </c>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v>11.745240000000001</v>
      </c>
      <c r="GX7" s="99">
        <v>48.848520000000001</v>
      </c>
      <c r="GY7" s="101">
        <v>80.389309999999995</v>
      </c>
      <c r="GZ7" s="98"/>
      <c r="HA7" s="98"/>
      <c r="HB7" s="98"/>
      <c r="HC7" s="98"/>
      <c r="HD7" s="98"/>
      <c r="HE7" s="1"/>
      <c r="HF7" s="98"/>
      <c r="HG7" s="98"/>
      <c r="HH7" s="98"/>
      <c r="HI7" s="98"/>
      <c r="HJ7" s="98"/>
      <c r="HK7" s="98"/>
      <c r="HL7" s="99"/>
      <c r="HM7" s="101"/>
      <c r="HN7" s="1"/>
      <c r="HO7" s="99">
        <v>3504.92578</v>
      </c>
      <c r="HP7" s="100">
        <v>3467.5925900000002</v>
      </c>
      <c r="HQ7" s="101">
        <v>467.81650000000002</v>
      </c>
    </row>
    <row r="8" spans="1:225" x14ac:dyDescent="0.25">
      <c r="A8" s="1"/>
      <c r="B8" s="97" t="s">
        <v>776</v>
      </c>
      <c r="C8" s="98"/>
      <c r="D8" s="99"/>
      <c r="E8" s="100"/>
      <c r="F8" s="100">
        <v>8.8258700000000001</v>
      </c>
      <c r="G8" s="101">
        <v>8.5166900000000005</v>
      </c>
      <c r="H8" s="99"/>
      <c r="I8" s="101"/>
      <c r="J8" s="99">
        <v>37.0276</v>
      </c>
      <c r="K8" s="101"/>
      <c r="L8" s="99"/>
      <c r="M8" s="100"/>
      <c r="N8" s="100"/>
      <c r="O8" s="100"/>
      <c r="P8" s="100"/>
      <c r="Q8" s="100"/>
      <c r="R8" s="100"/>
      <c r="S8" s="101"/>
      <c r="T8" s="99">
        <v>18.14123</v>
      </c>
      <c r="U8" s="100">
        <v>19.191960000000002</v>
      </c>
      <c r="V8" s="100"/>
      <c r="W8" s="101">
        <v>1.0612699999999999</v>
      </c>
      <c r="X8" s="98"/>
      <c r="Y8" s="99"/>
      <c r="Z8" s="100"/>
      <c r="AA8" s="101"/>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192.02598</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v>319.03766999999999</v>
      </c>
      <c r="CT8" s="99"/>
      <c r="CU8" s="101"/>
      <c r="CV8" s="99"/>
      <c r="CW8" s="100"/>
      <c r="CX8" s="102"/>
      <c r="CY8" s="99"/>
      <c r="CZ8" s="100">
        <v>6856.3825999999999</v>
      </c>
      <c r="DA8" s="100"/>
      <c r="DB8" s="101"/>
      <c r="DC8" s="99"/>
      <c r="DD8" s="100"/>
      <c r="DE8" s="100"/>
      <c r="DF8" s="100"/>
      <c r="DG8" s="100"/>
      <c r="DH8" s="100"/>
      <c r="DI8" s="100"/>
      <c r="DJ8" s="100"/>
      <c r="DK8" s="100"/>
      <c r="DL8" s="100"/>
      <c r="DM8" s="100"/>
      <c r="DN8" s="101"/>
      <c r="DO8" s="103"/>
      <c r="DP8" s="104"/>
      <c r="DQ8" s="104"/>
      <c r="DR8" s="105" t="s">
        <v>1518</v>
      </c>
      <c r="DS8" s="99">
        <v>3502.3156300000001</v>
      </c>
      <c r="DT8" s="100">
        <v>963.56344000000001</v>
      </c>
      <c r="DU8" s="100">
        <v>963.56344000000001</v>
      </c>
      <c r="DV8" s="101"/>
      <c r="DW8" s="98"/>
      <c r="DX8" s="99"/>
      <c r="DY8" s="100"/>
      <c r="DZ8" s="100"/>
      <c r="EA8" s="100"/>
      <c r="EB8" s="100"/>
      <c r="EC8" s="102">
        <v>6756.875</v>
      </c>
      <c r="ED8" s="1"/>
      <c r="EE8" s="98">
        <v>11.745240000000001</v>
      </c>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v>11.745240000000001</v>
      </c>
      <c r="GX8" s="99">
        <v>48.848520000000001</v>
      </c>
      <c r="GY8" s="101">
        <v>80.389309999999995</v>
      </c>
      <c r="GZ8" s="98"/>
      <c r="HA8" s="98"/>
      <c r="HB8" s="98"/>
      <c r="HC8" s="98"/>
      <c r="HD8" s="98"/>
      <c r="HE8" s="1"/>
      <c r="HF8" s="98"/>
      <c r="HG8" s="98"/>
      <c r="HH8" s="98"/>
      <c r="HI8" s="98"/>
      <c r="HJ8" s="98"/>
      <c r="HK8" s="98"/>
      <c r="HL8" s="99"/>
      <c r="HM8" s="101"/>
      <c r="HN8" s="1"/>
      <c r="HO8" s="99">
        <v>3502.3156300000001</v>
      </c>
      <c r="HP8" s="100">
        <v>3464.9824400000002</v>
      </c>
      <c r="HQ8" s="101">
        <v>275.79052000000001</v>
      </c>
    </row>
    <row r="9" spans="1:225" x14ac:dyDescent="0.25">
      <c r="A9" s="1"/>
      <c r="B9" s="97" t="s">
        <v>777</v>
      </c>
      <c r="C9" s="98"/>
      <c r="D9" s="99"/>
      <c r="E9" s="100"/>
      <c r="F9" s="100">
        <v>8.8258700000000001</v>
      </c>
      <c r="G9" s="101">
        <v>8.5166900000000005</v>
      </c>
      <c r="H9" s="99"/>
      <c r="I9" s="101"/>
      <c r="J9" s="99">
        <v>37.0276</v>
      </c>
      <c r="K9" s="101"/>
      <c r="L9" s="99"/>
      <c r="M9" s="100"/>
      <c r="N9" s="100"/>
      <c r="O9" s="100"/>
      <c r="P9" s="100"/>
      <c r="Q9" s="100"/>
      <c r="R9" s="100"/>
      <c r="S9" s="101"/>
      <c r="T9" s="99">
        <v>18.14123</v>
      </c>
      <c r="U9" s="100">
        <v>19.191960000000002</v>
      </c>
      <c r="V9" s="100"/>
      <c r="W9" s="101">
        <v>1.0612699999999999</v>
      </c>
      <c r="X9" s="98"/>
      <c r="Y9" s="99"/>
      <c r="Z9" s="100"/>
      <c r="AA9" s="101"/>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445.46843000000001</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v>319.03766999999999</v>
      </c>
      <c r="CT9" s="99"/>
      <c r="CU9" s="101"/>
      <c r="CV9" s="99"/>
      <c r="CW9" s="100"/>
      <c r="CX9" s="102"/>
      <c r="CY9" s="99"/>
      <c r="CZ9" s="100">
        <v>6770.7317000000003</v>
      </c>
      <c r="DA9" s="100"/>
      <c r="DB9" s="101"/>
      <c r="DC9" s="99"/>
      <c r="DD9" s="100"/>
      <c r="DE9" s="100"/>
      <c r="DF9" s="100"/>
      <c r="DG9" s="100"/>
      <c r="DH9" s="100"/>
      <c r="DI9" s="100"/>
      <c r="DJ9" s="100"/>
      <c r="DK9" s="100"/>
      <c r="DL9" s="100"/>
      <c r="DM9" s="100"/>
      <c r="DN9" s="101"/>
      <c r="DO9" s="103"/>
      <c r="DP9" s="104"/>
      <c r="DQ9" s="104"/>
      <c r="DR9" s="105" t="s">
        <v>1518</v>
      </c>
      <c r="DS9" s="99">
        <v>3755.7580800000001</v>
      </c>
      <c r="DT9" s="100">
        <v>1217.0058899999999</v>
      </c>
      <c r="DU9" s="100">
        <v>1217.0058899999999</v>
      </c>
      <c r="DV9" s="101"/>
      <c r="DW9" s="98"/>
      <c r="DX9" s="99"/>
      <c r="DY9" s="100"/>
      <c r="DZ9" s="100"/>
      <c r="EA9" s="100"/>
      <c r="EB9" s="100"/>
      <c r="EC9" s="102">
        <v>6668.1760000000004</v>
      </c>
      <c r="ED9" s="1"/>
      <c r="EE9" s="98">
        <v>11.745240000000001</v>
      </c>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v>11.745240000000001</v>
      </c>
      <c r="GX9" s="99">
        <v>48.848520000000001</v>
      </c>
      <c r="GY9" s="101">
        <v>80.389309999999995</v>
      </c>
      <c r="GZ9" s="98"/>
      <c r="HA9" s="98"/>
      <c r="HB9" s="98"/>
      <c r="HC9" s="98"/>
      <c r="HD9" s="98"/>
      <c r="HE9" s="1"/>
      <c r="HF9" s="98"/>
      <c r="HG9" s="98"/>
      <c r="HH9" s="98"/>
      <c r="HI9" s="98"/>
      <c r="HJ9" s="98"/>
      <c r="HK9" s="98"/>
      <c r="HL9" s="99"/>
      <c r="HM9" s="101"/>
      <c r="HN9" s="1"/>
      <c r="HO9" s="99">
        <v>3755.7580800000001</v>
      </c>
      <c r="HP9" s="100">
        <v>3718.4248899999998</v>
      </c>
      <c r="HQ9" s="101">
        <v>275.79052000000001</v>
      </c>
    </row>
    <row r="10" spans="1:225" x14ac:dyDescent="0.25">
      <c r="A10" s="1"/>
      <c r="B10" s="97" t="s">
        <v>778</v>
      </c>
      <c r="C10" s="98"/>
      <c r="D10" s="99"/>
      <c r="E10" s="100"/>
      <c r="F10" s="100">
        <v>8.8258700000000001</v>
      </c>
      <c r="G10" s="101">
        <v>8.5166900000000005</v>
      </c>
      <c r="H10" s="99"/>
      <c r="I10" s="101"/>
      <c r="J10" s="99">
        <v>37.0276</v>
      </c>
      <c r="K10" s="101"/>
      <c r="L10" s="99"/>
      <c r="M10" s="100"/>
      <c r="N10" s="100"/>
      <c r="O10" s="100"/>
      <c r="P10" s="100"/>
      <c r="Q10" s="100"/>
      <c r="R10" s="100"/>
      <c r="S10" s="101"/>
      <c r="T10" s="99">
        <v>18.14123</v>
      </c>
      <c r="U10" s="100">
        <v>19.191960000000002</v>
      </c>
      <c r="V10" s="100"/>
      <c r="W10" s="101">
        <v>1.0612699999999999</v>
      </c>
      <c r="X10" s="98"/>
      <c r="Y10" s="99"/>
      <c r="Z10" s="100"/>
      <c r="AA10" s="101"/>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445.46843000000001</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v>319.03766999999999</v>
      </c>
      <c r="CT10" s="99"/>
      <c r="CU10" s="101"/>
      <c r="CV10" s="99"/>
      <c r="CW10" s="100"/>
      <c r="CX10" s="102"/>
      <c r="CY10" s="99"/>
      <c r="CZ10" s="100">
        <v>6649.9041999999999</v>
      </c>
      <c r="DA10" s="100"/>
      <c r="DB10" s="101"/>
      <c r="DC10" s="99"/>
      <c r="DD10" s="100"/>
      <c r="DE10" s="100"/>
      <c r="DF10" s="100"/>
      <c r="DG10" s="100"/>
      <c r="DH10" s="100"/>
      <c r="DI10" s="100"/>
      <c r="DJ10" s="100"/>
      <c r="DK10" s="100"/>
      <c r="DL10" s="100"/>
      <c r="DM10" s="100"/>
      <c r="DN10" s="101"/>
      <c r="DO10" s="103"/>
      <c r="DP10" s="104"/>
      <c r="DQ10" s="104"/>
      <c r="DR10" s="105" t="s">
        <v>1518</v>
      </c>
      <c r="DS10" s="99">
        <v>3755.7580800000001</v>
      </c>
      <c r="DT10" s="100">
        <v>1217.0058899999999</v>
      </c>
      <c r="DU10" s="100">
        <v>1217.0058899999999</v>
      </c>
      <c r="DV10" s="101"/>
      <c r="DW10" s="98"/>
      <c r="DX10" s="99"/>
      <c r="DY10" s="100"/>
      <c r="DZ10" s="100"/>
      <c r="EA10" s="100"/>
      <c r="EB10" s="100"/>
      <c r="EC10" s="102">
        <v>6547.3760000000002</v>
      </c>
      <c r="ED10" s="1"/>
      <c r="EE10" s="98">
        <v>11.745240000000001</v>
      </c>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v>11.745240000000001</v>
      </c>
      <c r="GX10" s="99">
        <v>48.848520000000001</v>
      </c>
      <c r="GY10" s="101">
        <v>80.389309999999995</v>
      </c>
      <c r="GZ10" s="98"/>
      <c r="HA10" s="98"/>
      <c r="HB10" s="98"/>
      <c r="HC10" s="98"/>
      <c r="HD10" s="98"/>
      <c r="HE10" s="1"/>
      <c r="HF10" s="98"/>
      <c r="HG10" s="98"/>
      <c r="HH10" s="98"/>
      <c r="HI10" s="98"/>
      <c r="HJ10" s="98"/>
      <c r="HK10" s="98"/>
      <c r="HL10" s="99"/>
      <c r="HM10" s="101"/>
      <c r="HN10" s="1"/>
      <c r="HO10" s="99">
        <v>3755.7580800000001</v>
      </c>
      <c r="HP10" s="100">
        <v>3718.4248899999998</v>
      </c>
      <c r="HQ10" s="101">
        <v>275.79052000000001</v>
      </c>
    </row>
    <row r="11" spans="1:225" x14ac:dyDescent="0.25">
      <c r="A11" s="1"/>
      <c r="B11" s="97" t="s">
        <v>779</v>
      </c>
      <c r="C11" s="98"/>
      <c r="D11" s="99"/>
      <c r="E11" s="100"/>
      <c r="F11" s="100">
        <v>8.8258700000000001</v>
      </c>
      <c r="G11" s="101">
        <v>8.5166900000000005</v>
      </c>
      <c r="H11" s="99"/>
      <c r="I11" s="101"/>
      <c r="J11" s="99">
        <v>37.0276</v>
      </c>
      <c r="K11" s="101"/>
      <c r="L11" s="99"/>
      <c r="M11" s="100"/>
      <c r="N11" s="100"/>
      <c r="O11" s="100"/>
      <c r="P11" s="100"/>
      <c r="Q11" s="100"/>
      <c r="R11" s="100"/>
      <c r="S11" s="101"/>
      <c r="T11" s="99">
        <v>18.14123</v>
      </c>
      <c r="U11" s="100">
        <v>19.191960000000002</v>
      </c>
      <c r="V11" s="100"/>
      <c r="W11" s="101">
        <v>1.0612699999999999</v>
      </c>
      <c r="X11" s="98"/>
      <c r="Y11" s="99"/>
      <c r="Z11" s="100"/>
      <c r="AA11" s="101"/>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445.46843000000001</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v>319.03766999999999</v>
      </c>
      <c r="CT11" s="99"/>
      <c r="CU11" s="101"/>
      <c r="CV11" s="99"/>
      <c r="CW11" s="100"/>
      <c r="CX11" s="102"/>
      <c r="CY11" s="99"/>
      <c r="CZ11" s="100">
        <v>6704.1940999999997</v>
      </c>
      <c r="DA11" s="100"/>
      <c r="DB11" s="101"/>
      <c r="DC11" s="99"/>
      <c r="DD11" s="100"/>
      <c r="DE11" s="100"/>
      <c r="DF11" s="100"/>
      <c r="DG11" s="100"/>
      <c r="DH11" s="100"/>
      <c r="DI11" s="100"/>
      <c r="DJ11" s="100"/>
      <c r="DK11" s="100"/>
      <c r="DL11" s="100"/>
      <c r="DM11" s="100"/>
      <c r="DN11" s="101"/>
      <c r="DO11" s="103"/>
      <c r="DP11" s="104"/>
      <c r="DQ11" s="104"/>
      <c r="DR11" s="105" t="s">
        <v>1518</v>
      </c>
      <c r="DS11" s="99">
        <v>3755.7580800000001</v>
      </c>
      <c r="DT11" s="100">
        <v>1217.0058899999999</v>
      </c>
      <c r="DU11" s="100">
        <v>1217.0058899999999</v>
      </c>
      <c r="DV11" s="101"/>
      <c r="DW11" s="98"/>
      <c r="DX11" s="99"/>
      <c r="DY11" s="100"/>
      <c r="DZ11" s="100"/>
      <c r="EA11" s="100"/>
      <c r="EB11" s="100"/>
      <c r="EC11" s="102">
        <v>6601.5709999999999</v>
      </c>
      <c r="ED11" s="1"/>
      <c r="EE11" s="98">
        <v>11.745240000000001</v>
      </c>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v>11.745240000000001</v>
      </c>
      <c r="GX11" s="99">
        <v>48.848520000000001</v>
      </c>
      <c r="GY11" s="101">
        <v>80.389309999999995</v>
      </c>
      <c r="GZ11" s="98"/>
      <c r="HA11" s="98"/>
      <c r="HB11" s="98"/>
      <c r="HC11" s="98"/>
      <c r="HD11" s="98"/>
      <c r="HE11" s="1"/>
      <c r="HF11" s="98"/>
      <c r="HG11" s="98"/>
      <c r="HH11" s="98"/>
      <c r="HI11" s="98"/>
      <c r="HJ11" s="98"/>
      <c r="HK11" s="98"/>
      <c r="HL11" s="99"/>
      <c r="HM11" s="101"/>
      <c r="HN11" s="1"/>
      <c r="HO11" s="99">
        <v>3755.7580800000001</v>
      </c>
      <c r="HP11" s="100">
        <v>3718.4248899999998</v>
      </c>
      <c r="HQ11" s="101">
        <v>275.79052000000001</v>
      </c>
    </row>
    <row r="12" spans="1:225" x14ac:dyDescent="0.25">
      <c r="A12" s="1"/>
      <c r="B12" s="97" t="s">
        <v>780</v>
      </c>
      <c r="C12" s="98"/>
      <c r="D12" s="99"/>
      <c r="E12" s="100"/>
      <c r="F12" s="100">
        <v>8.8258700000000001</v>
      </c>
      <c r="G12" s="101">
        <v>8.5166900000000005</v>
      </c>
      <c r="H12" s="99"/>
      <c r="I12" s="101"/>
      <c r="J12" s="99">
        <v>37.0276</v>
      </c>
      <c r="K12" s="101"/>
      <c r="L12" s="99"/>
      <c r="M12" s="100"/>
      <c r="N12" s="100"/>
      <c r="O12" s="100"/>
      <c r="P12" s="100"/>
      <c r="Q12" s="100"/>
      <c r="R12" s="100"/>
      <c r="S12" s="101"/>
      <c r="T12" s="99">
        <v>18.14123</v>
      </c>
      <c r="U12" s="100">
        <v>19.191960000000002</v>
      </c>
      <c r="V12" s="100"/>
      <c r="W12" s="101">
        <v>1.0612699999999999</v>
      </c>
      <c r="X12" s="98"/>
      <c r="Y12" s="99"/>
      <c r="Z12" s="100"/>
      <c r="AA12" s="101"/>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445.46843000000001</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v>319.03766999999999</v>
      </c>
      <c r="CT12" s="99"/>
      <c r="CU12" s="101"/>
      <c r="CV12" s="99"/>
      <c r="CW12" s="100"/>
      <c r="CX12" s="102"/>
      <c r="CY12" s="99"/>
      <c r="CZ12" s="100">
        <v>6666.7362999999996</v>
      </c>
      <c r="DA12" s="100"/>
      <c r="DB12" s="101"/>
      <c r="DC12" s="99"/>
      <c r="DD12" s="100"/>
      <c r="DE12" s="100"/>
      <c r="DF12" s="100"/>
      <c r="DG12" s="100"/>
      <c r="DH12" s="100"/>
      <c r="DI12" s="100"/>
      <c r="DJ12" s="100"/>
      <c r="DK12" s="100"/>
      <c r="DL12" s="100"/>
      <c r="DM12" s="100"/>
      <c r="DN12" s="101"/>
      <c r="DO12" s="103"/>
      <c r="DP12" s="104"/>
      <c r="DQ12" s="104"/>
      <c r="DR12" s="105" t="s">
        <v>1518</v>
      </c>
      <c r="DS12" s="99">
        <v>3755.7580800000001</v>
      </c>
      <c r="DT12" s="100">
        <v>1217.0058899999999</v>
      </c>
      <c r="DU12" s="100">
        <v>1217.0058899999999</v>
      </c>
      <c r="DV12" s="101"/>
      <c r="DW12" s="98"/>
      <c r="DX12" s="99"/>
      <c r="DY12" s="100"/>
      <c r="DZ12" s="100"/>
      <c r="EA12" s="100"/>
      <c r="EB12" s="100"/>
      <c r="EC12" s="102">
        <v>6564.3710000000001</v>
      </c>
      <c r="ED12" s="1"/>
      <c r="EE12" s="98">
        <v>11.745240000000001</v>
      </c>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v>11.745240000000001</v>
      </c>
      <c r="GX12" s="99">
        <v>48.848520000000001</v>
      </c>
      <c r="GY12" s="101">
        <v>80.389309999999995</v>
      </c>
      <c r="GZ12" s="98"/>
      <c r="HA12" s="98"/>
      <c r="HB12" s="98"/>
      <c r="HC12" s="98"/>
      <c r="HD12" s="98"/>
      <c r="HE12" s="1"/>
      <c r="HF12" s="98"/>
      <c r="HG12" s="98"/>
      <c r="HH12" s="98"/>
      <c r="HI12" s="98"/>
      <c r="HJ12" s="98"/>
      <c r="HK12" s="98"/>
      <c r="HL12" s="99"/>
      <c r="HM12" s="101"/>
      <c r="HN12" s="1"/>
      <c r="HO12" s="99">
        <v>3755.7580800000001</v>
      </c>
      <c r="HP12" s="100">
        <v>3718.4248899999998</v>
      </c>
      <c r="HQ12" s="101">
        <v>275.79052000000001</v>
      </c>
    </row>
    <row r="13" spans="1:225" x14ac:dyDescent="0.25">
      <c r="A13" s="1"/>
      <c r="B13" s="97" t="s">
        <v>781</v>
      </c>
      <c r="C13" s="98"/>
      <c r="D13" s="99"/>
      <c r="E13" s="100"/>
      <c r="F13" s="100">
        <v>8.8258700000000001</v>
      </c>
      <c r="G13" s="101">
        <v>8.5166900000000005</v>
      </c>
      <c r="H13" s="99"/>
      <c r="I13" s="101"/>
      <c r="J13" s="99">
        <v>37.0276</v>
      </c>
      <c r="K13" s="101"/>
      <c r="L13" s="99"/>
      <c r="M13" s="100"/>
      <c r="N13" s="100"/>
      <c r="O13" s="100"/>
      <c r="P13" s="100"/>
      <c r="Q13" s="100"/>
      <c r="R13" s="100"/>
      <c r="S13" s="101"/>
      <c r="T13" s="99">
        <v>18.14123</v>
      </c>
      <c r="U13" s="100">
        <v>19.191960000000002</v>
      </c>
      <c r="V13" s="100"/>
      <c r="W13" s="101">
        <v>1.0612699999999999</v>
      </c>
      <c r="X13" s="98"/>
      <c r="Y13" s="99"/>
      <c r="Z13" s="100"/>
      <c r="AA13" s="101"/>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445.46843000000001</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v>319.03766999999999</v>
      </c>
      <c r="CT13" s="99"/>
      <c r="CU13" s="101"/>
      <c r="CV13" s="99"/>
      <c r="CW13" s="100"/>
      <c r="CX13" s="102"/>
      <c r="CY13" s="99"/>
      <c r="CZ13" s="100">
        <v>6661.2826999999997</v>
      </c>
      <c r="DA13" s="100"/>
      <c r="DB13" s="101"/>
      <c r="DC13" s="99"/>
      <c r="DD13" s="100"/>
      <c r="DE13" s="100"/>
      <c r="DF13" s="100"/>
      <c r="DG13" s="100"/>
      <c r="DH13" s="100"/>
      <c r="DI13" s="100"/>
      <c r="DJ13" s="100"/>
      <c r="DK13" s="100"/>
      <c r="DL13" s="100"/>
      <c r="DM13" s="100"/>
      <c r="DN13" s="101"/>
      <c r="DO13" s="103"/>
      <c r="DP13" s="104"/>
      <c r="DQ13" s="104"/>
      <c r="DR13" s="105" t="s">
        <v>1518</v>
      </c>
      <c r="DS13" s="99">
        <v>3755.7580800000001</v>
      </c>
      <c r="DT13" s="100">
        <v>1217.0058899999999</v>
      </c>
      <c r="DU13" s="100">
        <v>1217.0058899999999</v>
      </c>
      <c r="DV13" s="101"/>
      <c r="DW13" s="98"/>
      <c r="DX13" s="99"/>
      <c r="DY13" s="100"/>
      <c r="DZ13" s="100"/>
      <c r="EA13" s="100"/>
      <c r="EB13" s="100"/>
      <c r="EC13" s="102">
        <v>6564.87</v>
      </c>
      <c r="ED13" s="1"/>
      <c r="EE13" s="98">
        <v>11.745240000000001</v>
      </c>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v>11.745240000000001</v>
      </c>
      <c r="GX13" s="99">
        <v>48.848520000000001</v>
      </c>
      <c r="GY13" s="101">
        <v>80.389309999999995</v>
      </c>
      <c r="GZ13" s="98"/>
      <c r="HA13" s="98"/>
      <c r="HB13" s="98"/>
      <c r="HC13" s="98"/>
      <c r="HD13" s="98"/>
      <c r="HE13" s="1"/>
      <c r="HF13" s="98"/>
      <c r="HG13" s="98"/>
      <c r="HH13" s="98"/>
      <c r="HI13" s="98"/>
      <c r="HJ13" s="98"/>
      <c r="HK13" s="98"/>
      <c r="HL13" s="99"/>
      <c r="HM13" s="101"/>
      <c r="HN13" s="1"/>
      <c r="HO13" s="99">
        <v>3755.7580800000001</v>
      </c>
      <c r="HP13" s="100">
        <v>3718.4248899999998</v>
      </c>
      <c r="HQ13" s="101">
        <v>275.79052000000001</v>
      </c>
    </row>
    <row r="14" spans="1:225" x14ac:dyDescent="0.25">
      <c r="A14" s="1"/>
      <c r="B14" s="97" t="s">
        <v>782</v>
      </c>
      <c r="C14" s="98"/>
      <c r="D14" s="99"/>
      <c r="E14" s="100"/>
      <c r="F14" s="100">
        <v>8.8258700000000001</v>
      </c>
      <c r="G14" s="101">
        <v>8.5166900000000005</v>
      </c>
      <c r="H14" s="99"/>
      <c r="I14" s="101"/>
      <c r="J14" s="99">
        <v>37.0276</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445.46843000000001</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v>319.03766999999999</v>
      </c>
      <c r="CT14" s="99"/>
      <c r="CU14" s="101"/>
      <c r="CV14" s="99"/>
      <c r="CW14" s="100"/>
      <c r="CX14" s="102"/>
      <c r="CY14" s="99"/>
      <c r="CZ14" s="100">
        <v>6606.9786000000004</v>
      </c>
      <c r="DA14" s="100"/>
      <c r="DB14" s="101"/>
      <c r="DC14" s="99"/>
      <c r="DD14" s="100"/>
      <c r="DE14" s="100"/>
      <c r="DF14" s="100"/>
      <c r="DG14" s="100"/>
      <c r="DH14" s="100"/>
      <c r="DI14" s="100"/>
      <c r="DJ14" s="100"/>
      <c r="DK14" s="100"/>
      <c r="DL14" s="100"/>
      <c r="DM14" s="100"/>
      <c r="DN14" s="101"/>
      <c r="DO14" s="103"/>
      <c r="DP14" s="104"/>
      <c r="DQ14" s="104"/>
      <c r="DR14" s="105" t="s">
        <v>1518</v>
      </c>
      <c r="DS14" s="99">
        <v>3778.8187600000001</v>
      </c>
      <c r="DT14" s="100">
        <v>1240.06657</v>
      </c>
      <c r="DU14" s="100">
        <v>1240.06657</v>
      </c>
      <c r="DV14" s="101"/>
      <c r="DW14" s="98"/>
      <c r="DX14" s="99"/>
      <c r="DY14" s="100"/>
      <c r="DZ14" s="100"/>
      <c r="EA14" s="100"/>
      <c r="EB14" s="100"/>
      <c r="EC14" s="102">
        <v>6513.5690000000004</v>
      </c>
      <c r="ED14" s="1"/>
      <c r="EE14" s="98">
        <v>11.745240000000001</v>
      </c>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v>11.745240000000001</v>
      </c>
      <c r="GX14" s="99">
        <v>48.848520000000001</v>
      </c>
      <c r="GY14" s="101">
        <v>80.389309999999995</v>
      </c>
      <c r="GZ14" s="98"/>
      <c r="HA14" s="98"/>
      <c r="HB14" s="98"/>
      <c r="HC14" s="98"/>
      <c r="HD14" s="98"/>
      <c r="HE14" s="1"/>
      <c r="HF14" s="98"/>
      <c r="HG14" s="98"/>
      <c r="HH14" s="98"/>
      <c r="HI14" s="98"/>
      <c r="HJ14" s="98"/>
      <c r="HK14" s="98"/>
      <c r="HL14" s="99"/>
      <c r="HM14" s="101"/>
      <c r="HN14" s="1"/>
      <c r="HO14" s="99">
        <v>3778.8187600000001</v>
      </c>
      <c r="HP14" s="100">
        <v>3741.4855699999998</v>
      </c>
      <c r="HQ14" s="101">
        <v>275.79052000000001</v>
      </c>
    </row>
    <row r="15" spans="1:225" x14ac:dyDescent="0.25">
      <c r="A15" s="1"/>
      <c r="B15" s="97" t="s">
        <v>783</v>
      </c>
      <c r="C15" s="98"/>
      <c r="D15" s="99"/>
      <c r="E15" s="100"/>
      <c r="F15" s="100">
        <v>8.8258700000000001</v>
      </c>
      <c r="G15" s="101">
        <v>8.5166900000000005</v>
      </c>
      <c r="H15" s="99"/>
      <c r="I15" s="101"/>
      <c r="J15" s="99">
        <v>37.0276</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445.46843000000001</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v>319.03766999999999</v>
      </c>
      <c r="CT15" s="99"/>
      <c r="CU15" s="101"/>
      <c r="CV15" s="99"/>
      <c r="CW15" s="100"/>
      <c r="CX15" s="102"/>
      <c r="CY15" s="99"/>
      <c r="CZ15" s="100">
        <v>6563.88</v>
      </c>
      <c r="DA15" s="100"/>
      <c r="DB15" s="101"/>
      <c r="DC15" s="99"/>
      <c r="DD15" s="100"/>
      <c r="DE15" s="100"/>
      <c r="DF15" s="100"/>
      <c r="DG15" s="100"/>
      <c r="DH15" s="100"/>
      <c r="DI15" s="100"/>
      <c r="DJ15" s="100"/>
      <c r="DK15" s="100"/>
      <c r="DL15" s="100"/>
      <c r="DM15" s="100"/>
      <c r="DN15" s="101"/>
      <c r="DO15" s="103"/>
      <c r="DP15" s="104"/>
      <c r="DQ15" s="104"/>
      <c r="DR15" s="105" t="s">
        <v>1518</v>
      </c>
      <c r="DS15" s="99">
        <v>3778.8187600000001</v>
      </c>
      <c r="DT15" s="100">
        <v>1240.06657</v>
      </c>
      <c r="DU15" s="100">
        <v>1240.06657</v>
      </c>
      <c r="DV15" s="101"/>
      <c r="DW15" s="98"/>
      <c r="DX15" s="99"/>
      <c r="DY15" s="100"/>
      <c r="DZ15" s="100"/>
      <c r="EA15" s="100"/>
      <c r="EB15" s="100"/>
      <c r="EC15" s="102">
        <v>6467.4669999999996</v>
      </c>
      <c r="ED15" s="1"/>
      <c r="EE15" s="98">
        <v>11.745240000000001</v>
      </c>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v>11.745240000000001</v>
      </c>
      <c r="GX15" s="99">
        <v>48.848520000000001</v>
      </c>
      <c r="GY15" s="101">
        <v>80.389309999999995</v>
      </c>
      <c r="GZ15" s="98"/>
      <c r="HA15" s="98"/>
      <c r="HB15" s="98"/>
      <c r="HC15" s="98"/>
      <c r="HD15" s="98"/>
      <c r="HE15" s="1"/>
      <c r="HF15" s="98"/>
      <c r="HG15" s="98"/>
      <c r="HH15" s="98"/>
      <c r="HI15" s="98"/>
      <c r="HJ15" s="98"/>
      <c r="HK15" s="98"/>
      <c r="HL15" s="99"/>
      <c r="HM15" s="101"/>
      <c r="HN15" s="1"/>
      <c r="HO15" s="99">
        <v>3778.8187600000001</v>
      </c>
      <c r="HP15" s="100">
        <v>3741.4855699999998</v>
      </c>
      <c r="HQ15" s="101">
        <v>275.79052000000001</v>
      </c>
    </row>
    <row r="16" spans="1:225" x14ac:dyDescent="0.25">
      <c r="A16" s="1"/>
      <c r="B16" s="97" t="s">
        <v>784</v>
      </c>
      <c r="C16" s="98"/>
      <c r="D16" s="99"/>
      <c r="E16" s="100"/>
      <c r="F16" s="100">
        <v>8.8258700000000001</v>
      </c>
      <c r="G16" s="101">
        <v>8.5166900000000005</v>
      </c>
      <c r="H16" s="99"/>
      <c r="I16" s="101"/>
      <c r="J16" s="99">
        <v>37.0276</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445.46843000000001</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v>319.03766999999999</v>
      </c>
      <c r="CT16" s="99"/>
      <c r="CU16" s="101"/>
      <c r="CV16" s="99"/>
      <c r="CW16" s="100"/>
      <c r="CX16" s="102"/>
      <c r="CY16" s="99"/>
      <c r="CZ16" s="100">
        <v>6510.7362999999996</v>
      </c>
      <c r="DA16" s="100"/>
      <c r="DB16" s="101"/>
      <c r="DC16" s="99"/>
      <c r="DD16" s="100"/>
      <c r="DE16" s="100"/>
      <c r="DF16" s="100"/>
      <c r="DG16" s="100"/>
      <c r="DH16" s="100"/>
      <c r="DI16" s="100"/>
      <c r="DJ16" s="100"/>
      <c r="DK16" s="100"/>
      <c r="DL16" s="100"/>
      <c r="DM16" s="100"/>
      <c r="DN16" s="101"/>
      <c r="DO16" s="103"/>
      <c r="DP16" s="104"/>
      <c r="DQ16" s="104"/>
      <c r="DR16" s="105" t="s">
        <v>1518</v>
      </c>
      <c r="DS16" s="99">
        <v>3778.8187600000001</v>
      </c>
      <c r="DT16" s="100">
        <v>1240.06657</v>
      </c>
      <c r="DU16" s="100">
        <v>1240.06657</v>
      </c>
      <c r="DV16" s="101"/>
      <c r="DW16" s="98"/>
      <c r="DX16" s="99"/>
      <c r="DY16" s="100"/>
      <c r="DZ16" s="100"/>
      <c r="EA16" s="100"/>
      <c r="EB16" s="100"/>
      <c r="EC16" s="102">
        <v>6408.1660000000002</v>
      </c>
      <c r="ED16" s="1"/>
      <c r="EE16" s="98">
        <v>11.745240000000001</v>
      </c>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v>11.745240000000001</v>
      </c>
      <c r="GX16" s="99">
        <v>48.848520000000001</v>
      </c>
      <c r="GY16" s="101">
        <v>80.389309999999995</v>
      </c>
      <c r="GZ16" s="98"/>
      <c r="HA16" s="98"/>
      <c r="HB16" s="98"/>
      <c r="HC16" s="98"/>
      <c r="HD16" s="98"/>
      <c r="HE16" s="1"/>
      <c r="HF16" s="98"/>
      <c r="HG16" s="98"/>
      <c r="HH16" s="98"/>
      <c r="HI16" s="98"/>
      <c r="HJ16" s="98"/>
      <c r="HK16" s="98"/>
      <c r="HL16" s="99"/>
      <c r="HM16" s="101"/>
      <c r="HN16" s="1"/>
      <c r="HO16" s="99">
        <v>3778.8187600000001</v>
      </c>
      <c r="HP16" s="100">
        <v>3741.4855699999998</v>
      </c>
      <c r="HQ16" s="101">
        <v>275.79052000000001</v>
      </c>
    </row>
    <row r="17" spans="1:225" x14ac:dyDescent="0.25">
      <c r="A17" s="1"/>
      <c r="B17" s="97" t="s">
        <v>785</v>
      </c>
      <c r="C17" s="98"/>
      <c r="D17" s="99"/>
      <c r="E17" s="100"/>
      <c r="F17" s="100">
        <v>8.8258700000000001</v>
      </c>
      <c r="G17" s="101">
        <v>8.5166900000000005</v>
      </c>
      <c r="H17" s="99"/>
      <c r="I17" s="101"/>
      <c r="J17" s="99">
        <v>37.0276</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v>445.46843000000001</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v>319.03766999999999</v>
      </c>
      <c r="CT17" s="99"/>
      <c r="CU17" s="101"/>
      <c r="CV17" s="99"/>
      <c r="CW17" s="100"/>
      <c r="CX17" s="102"/>
      <c r="CY17" s="99"/>
      <c r="CZ17" s="100">
        <v>6635.7363999999998</v>
      </c>
      <c r="DA17" s="100"/>
      <c r="DB17" s="101"/>
      <c r="DC17" s="99"/>
      <c r="DD17" s="100"/>
      <c r="DE17" s="100"/>
      <c r="DF17" s="100"/>
      <c r="DG17" s="100"/>
      <c r="DH17" s="100"/>
      <c r="DI17" s="100"/>
      <c r="DJ17" s="100"/>
      <c r="DK17" s="100"/>
      <c r="DL17" s="100"/>
      <c r="DM17" s="100"/>
      <c r="DN17" s="101"/>
      <c r="DO17" s="103"/>
      <c r="DP17" s="104"/>
      <c r="DQ17" s="104"/>
      <c r="DR17" s="105" t="s">
        <v>1518</v>
      </c>
      <c r="DS17" s="99">
        <v>3778.8187600000001</v>
      </c>
      <c r="DT17" s="100">
        <v>1240.06657</v>
      </c>
      <c r="DU17" s="100">
        <v>1240.06657</v>
      </c>
      <c r="DV17" s="101"/>
      <c r="DW17" s="98"/>
      <c r="DX17" s="99"/>
      <c r="DY17" s="100"/>
      <c r="DZ17" s="100"/>
      <c r="EA17" s="100"/>
      <c r="EB17" s="100"/>
      <c r="EC17" s="102">
        <v>6536.0860000000002</v>
      </c>
      <c r="ED17" s="1"/>
      <c r="EE17" s="98">
        <v>11.745240000000001</v>
      </c>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v>11.745240000000001</v>
      </c>
      <c r="GX17" s="99">
        <v>48.848520000000001</v>
      </c>
      <c r="GY17" s="101">
        <v>80.389309999999995</v>
      </c>
      <c r="GZ17" s="98"/>
      <c r="HA17" s="98"/>
      <c r="HB17" s="98"/>
      <c r="HC17" s="98"/>
      <c r="HD17" s="98"/>
      <c r="HE17" s="1"/>
      <c r="HF17" s="98"/>
      <c r="HG17" s="98"/>
      <c r="HH17" s="98"/>
      <c r="HI17" s="98"/>
      <c r="HJ17" s="98"/>
      <c r="HK17" s="98"/>
      <c r="HL17" s="99"/>
      <c r="HM17" s="101"/>
      <c r="HN17" s="1"/>
      <c r="HO17" s="99">
        <v>3778.8187600000001</v>
      </c>
      <c r="HP17" s="100">
        <v>3741.4855699999998</v>
      </c>
      <c r="HQ17" s="101">
        <v>275.79052000000001</v>
      </c>
    </row>
    <row r="18" spans="1:225" x14ac:dyDescent="0.25">
      <c r="A18" s="1"/>
      <c r="B18" s="97" t="s">
        <v>786</v>
      </c>
      <c r="C18" s="98"/>
      <c r="D18" s="99"/>
      <c r="E18" s="100"/>
      <c r="F18" s="100">
        <v>8.8258700000000001</v>
      </c>
      <c r="G18" s="101">
        <v>8.5166900000000005</v>
      </c>
      <c r="H18" s="99"/>
      <c r="I18" s="101"/>
      <c r="J18" s="99">
        <v>37.0276</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v>445.46843000000001</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v>319.03766999999999</v>
      </c>
      <c r="CT18" s="99"/>
      <c r="CU18" s="101"/>
      <c r="CV18" s="99"/>
      <c r="CW18" s="100"/>
      <c r="CX18" s="102"/>
      <c r="CY18" s="99"/>
      <c r="CZ18" s="100">
        <v>6434.9</v>
      </c>
      <c r="DA18" s="100"/>
      <c r="DB18" s="101"/>
      <c r="DC18" s="99"/>
      <c r="DD18" s="100"/>
      <c r="DE18" s="100"/>
      <c r="DF18" s="100"/>
      <c r="DG18" s="100"/>
      <c r="DH18" s="100"/>
      <c r="DI18" s="100"/>
      <c r="DJ18" s="100"/>
      <c r="DK18" s="100"/>
      <c r="DL18" s="100"/>
      <c r="DM18" s="100"/>
      <c r="DN18" s="101"/>
      <c r="DO18" s="103"/>
      <c r="DP18" s="104"/>
      <c r="DQ18" s="104"/>
      <c r="DR18" s="105" t="s">
        <v>1518</v>
      </c>
      <c r="DS18" s="99">
        <v>3778.8187600000001</v>
      </c>
      <c r="DT18" s="100">
        <v>1240.06657</v>
      </c>
      <c r="DU18" s="100">
        <v>1240.06657</v>
      </c>
      <c r="DV18" s="101"/>
      <c r="DW18" s="98"/>
      <c r="DX18" s="99"/>
      <c r="DY18" s="100"/>
      <c r="DZ18" s="100"/>
      <c r="EA18" s="100"/>
      <c r="EB18" s="100"/>
      <c r="EC18" s="102">
        <v>6335.1090000000004</v>
      </c>
      <c r="ED18" s="1"/>
      <c r="EE18" s="98">
        <v>11.745240000000001</v>
      </c>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v>11.745240000000001</v>
      </c>
      <c r="GX18" s="99">
        <v>48.848520000000001</v>
      </c>
      <c r="GY18" s="101">
        <v>80.389309999999995</v>
      </c>
      <c r="GZ18" s="98"/>
      <c r="HA18" s="98"/>
      <c r="HB18" s="98"/>
      <c r="HC18" s="98"/>
      <c r="HD18" s="98"/>
      <c r="HE18" s="1"/>
      <c r="HF18" s="98"/>
      <c r="HG18" s="98"/>
      <c r="HH18" s="98"/>
      <c r="HI18" s="98"/>
      <c r="HJ18" s="98"/>
      <c r="HK18" s="98"/>
      <c r="HL18" s="99"/>
      <c r="HM18" s="101"/>
      <c r="HN18" s="1"/>
      <c r="HO18" s="99">
        <v>3778.8187600000001</v>
      </c>
      <c r="HP18" s="100">
        <v>3741.4855699999998</v>
      </c>
      <c r="HQ18" s="101">
        <v>275.79052000000001</v>
      </c>
    </row>
    <row r="19" spans="1:225" x14ac:dyDescent="0.25">
      <c r="A19" s="1"/>
      <c r="B19" s="97" t="s">
        <v>787</v>
      </c>
      <c r="C19" s="98"/>
      <c r="D19" s="99"/>
      <c r="E19" s="100"/>
      <c r="F19" s="100">
        <v>8.8258700000000001</v>
      </c>
      <c r="G19" s="101">
        <v>8.5166900000000005</v>
      </c>
      <c r="H19" s="99"/>
      <c r="I19" s="101"/>
      <c r="J19" s="99">
        <v>37.0276</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v>345.87317999999999</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v>319.03766999999999</v>
      </c>
      <c r="CT19" s="99"/>
      <c r="CU19" s="101"/>
      <c r="CV19" s="99"/>
      <c r="CW19" s="100"/>
      <c r="CX19" s="102"/>
      <c r="CY19" s="99"/>
      <c r="CZ19" s="100">
        <v>6341.3653999999997</v>
      </c>
      <c r="DA19" s="100"/>
      <c r="DB19" s="101"/>
      <c r="DC19" s="99"/>
      <c r="DD19" s="100"/>
      <c r="DE19" s="100"/>
      <c r="DF19" s="100"/>
      <c r="DG19" s="100"/>
      <c r="DH19" s="100"/>
      <c r="DI19" s="100"/>
      <c r="DJ19" s="100"/>
      <c r="DK19" s="100"/>
      <c r="DL19" s="100"/>
      <c r="DM19" s="100"/>
      <c r="DN19" s="101"/>
      <c r="DO19" s="103"/>
      <c r="DP19" s="104"/>
      <c r="DQ19" s="104"/>
      <c r="DR19" s="105" t="s">
        <v>1518</v>
      </c>
      <c r="DS19" s="99">
        <v>3679.2235099999998</v>
      </c>
      <c r="DT19" s="100">
        <v>1140.4713200000001</v>
      </c>
      <c r="DU19" s="100">
        <v>1140.4713200000001</v>
      </c>
      <c r="DV19" s="101"/>
      <c r="DW19" s="98"/>
      <c r="DX19" s="99"/>
      <c r="DY19" s="100"/>
      <c r="DZ19" s="100"/>
      <c r="EA19" s="100"/>
      <c r="EB19" s="100"/>
      <c r="EC19" s="102">
        <v>6238.8770000000004</v>
      </c>
      <c r="ED19" s="1"/>
      <c r="EE19" s="98">
        <v>11.745240000000001</v>
      </c>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v>11.745240000000001</v>
      </c>
      <c r="GX19" s="99">
        <v>48.848520000000001</v>
      </c>
      <c r="GY19" s="101">
        <v>80.389309999999995</v>
      </c>
      <c r="GZ19" s="98"/>
      <c r="HA19" s="98"/>
      <c r="HB19" s="98"/>
      <c r="HC19" s="98"/>
      <c r="HD19" s="98"/>
      <c r="HE19" s="1"/>
      <c r="HF19" s="98"/>
      <c r="HG19" s="98"/>
      <c r="HH19" s="98"/>
      <c r="HI19" s="98"/>
      <c r="HJ19" s="98"/>
      <c r="HK19" s="98"/>
      <c r="HL19" s="99"/>
      <c r="HM19" s="101"/>
      <c r="HN19" s="1"/>
      <c r="HO19" s="99">
        <v>3679.2235099999998</v>
      </c>
      <c r="HP19" s="100">
        <v>3641.89032</v>
      </c>
      <c r="HQ19" s="101">
        <v>275.79052000000001</v>
      </c>
    </row>
    <row r="20" spans="1:225" x14ac:dyDescent="0.25">
      <c r="A20" s="1"/>
      <c r="B20" s="97" t="s">
        <v>788</v>
      </c>
      <c r="C20" s="98"/>
      <c r="D20" s="99"/>
      <c r="E20" s="100"/>
      <c r="F20" s="100">
        <v>8.8258700000000001</v>
      </c>
      <c r="G20" s="101">
        <v>8.5166900000000005</v>
      </c>
      <c r="H20" s="99"/>
      <c r="I20" s="101"/>
      <c r="J20" s="99">
        <v>37.0276</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v>345.87317999999999</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v>319.03766999999999</v>
      </c>
      <c r="CT20" s="99"/>
      <c r="CU20" s="101"/>
      <c r="CV20" s="99"/>
      <c r="CW20" s="100"/>
      <c r="CX20" s="102"/>
      <c r="CY20" s="99"/>
      <c r="CZ20" s="100">
        <v>6164.7676000000001</v>
      </c>
      <c r="DA20" s="100"/>
      <c r="DB20" s="101"/>
      <c r="DC20" s="99"/>
      <c r="DD20" s="100"/>
      <c r="DE20" s="100"/>
      <c r="DF20" s="100"/>
      <c r="DG20" s="100"/>
      <c r="DH20" s="100"/>
      <c r="DI20" s="100"/>
      <c r="DJ20" s="100"/>
      <c r="DK20" s="100"/>
      <c r="DL20" s="100"/>
      <c r="DM20" s="100"/>
      <c r="DN20" s="101"/>
      <c r="DO20" s="103"/>
      <c r="DP20" s="104"/>
      <c r="DQ20" s="104"/>
      <c r="DR20" s="105" t="s">
        <v>1518</v>
      </c>
      <c r="DS20" s="99">
        <v>3679.2235099999998</v>
      </c>
      <c r="DT20" s="100">
        <v>1140.4713200000001</v>
      </c>
      <c r="DU20" s="100">
        <v>1140.4713200000001</v>
      </c>
      <c r="DV20" s="101"/>
      <c r="DW20" s="98"/>
      <c r="DX20" s="99"/>
      <c r="DY20" s="100"/>
      <c r="DZ20" s="100"/>
      <c r="EA20" s="100"/>
      <c r="EB20" s="100"/>
      <c r="EC20" s="102">
        <v>6061.7280000000001</v>
      </c>
      <c r="ED20" s="1"/>
      <c r="EE20" s="98">
        <v>11.745240000000001</v>
      </c>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v>11.745240000000001</v>
      </c>
      <c r="GX20" s="99">
        <v>48.848520000000001</v>
      </c>
      <c r="GY20" s="101">
        <v>80.389309999999995</v>
      </c>
      <c r="GZ20" s="98"/>
      <c r="HA20" s="98"/>
      <c r="HB20" s="98"/>
      <c r="HC20" s="98"/>
      <c r="HD20" s="98"/>
      <c r="HE20" s="1"/>
      <c r="HF20" s="98"/>
      <c r="HG20" s="98"/>
      <c r="HH20" s="98"/>
      <c r="HI20" s="98"/>
      <c r="HJ20" s="98"/>
      <c r="HK20" s="98"/>
      <c r="HL20" s="99"/>
      <c r="HM20" s="101"/>
      <c r="HN20" s="1"/>
      <c r="HO20" s="99">
        <v>3679.2235099999998</v>
      </c>
      <c r="HP20" s="100">
        <v>3641.89032</v>
      </c>
      <c r="HQ20" s="101">
        <v>275.79052000000001</v>
      </c>
    </row>
    <row r="21" spans="1:225" x14ac:dyDescent="0.25">
      <c r="A21" s="1"/>
      <c r="B21" s="97" t="s">
        <v>789</v>
      </c>
      <c r="C21" s="98"/>
      <c r="D21" s="99"/>
      <c r="E21" s="100"/>
      <c r="F21" s="100">
        <v>8.8258700000000001</v>
      </c>
      <c r="G21" s="101">
        <v>8.5166900000000005</v>
      </c>
      <c r="H21" s="99"/>
      <c r="I21" s="101"/>
      <c r="J21" s="99">
        <v>37.0276</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v>648.19051999999999</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v>319.03766999999999</v>
      </c>
      <c r="CT21" s="99"/>
      <c r="CU21" s="101"/>
      <c r="CV21" s="99"/>
      <c r="CW21" s="100"/>
      <c r="CX21" s="102"/>
      <c r="CY21" s="99"/>
      <c r="CZ21" s="100">
        <v>6215.1235999999999</v>
      </c>
      <c r="DA21" s="100"/>
      <c r="DB21" s="101"/>
      <c r="DC21" s="99"/>
      <c r="DD21" s="100"/>
      <c r="DE21" s="100"/>
      <c r="DF21" s="100"/>
      <c r="DG21" s="100"/>
      <c r="DH21" s="100"/>
      <c r="DI21" s="100"/>
      <c r="DJ21" s="100"/>
      <c r="DK21" s="100"/>
      <c r="DL21" s="100"/>
      <c r="DM21" s="100"/>
      <c r="DN21" s="101"/>
      <c r="DO21" s="103"/>
      <c r="DP21" s="104"/>
      <c r="DQ21" s="104"/>
      <c r="DR21" s="105" t="s">
        <v>1518</v>
      </c>
      <c r="DS21" s="99">
        <v>3981.5408499999999</v>
      </c>
      <c r="DT21" s="100">
        <v>1442.7886599999999</v>
      </c>
      <c r="DU21" s="100">
        <v>1442.7886599999999</v>
      </c>
      <c r="DV21" s="101"/>
      <c r="DW21" s="98"/>
      <c r="DX21" s="99"/>
      <c r="DY21" s="100"/>
      <c r="DZ21" s="100"/>
      <c r="EA21" s="100"/>
      <c r="EB21" s="100"/>
      <c r="EC21" s="102">
        <v>6112.4840000000004</v>
      </c>
      <c r="ED21" s="1"/>
      <c r="EE21" s="98">
        <v>11.745240000000001</v>
      </c>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v>11.745240000000001</v>
      </c>
      <c r="GX21" s="99">
        <v>48.848520000000001</v>
      </c>
      <c r="GY21" s="101">
        <v>80.389309999999995</v>
      </c>
      <c r="GZ21" s="98"/>
      <c r="HA21" s="98"/>
      <c r="HB21" s="98"/>
      <c r="HC21" s="98"/>
      <c r="HD21" s="98"/>
      <c r="HE21" s="1"/>
      <c r="HF21" s="98"/>
      <c r="HG21" s="98"/>
      <c r="HH21" s="98"/>
      <c r="HI21" s="98"/>
      <c r="HJ21" s="98"/>
      <c r="HK21" s="98"/>
      <c r="HL21" s="99"/>
      <c r="HM21" s="101"/>
      <c r="HN21" s="1"/>
      <c r="HO21" s="99">
        <v>3981.5408499999999</v>
      </c>
      <c r="HP21" s="100">
        <v>3944.20766</v>
      </c>
      <c r="HQ21" s="101">
        <v>275.79052000000001</v>
      </c>
    </row>
    <row r="22" spans="1:225" x14ac:dyDescent="0.25">
      <c r="A22" s="1"/>
      <c r="B22" s="97" t="s">
        <v>790</v>
      </c>
      <c r="C22" s="98"/>
      <c r="D22" s="99"/>
      <c r="E22" s="100"/>
      <c r="F22" s="100">
        <v>8.8258700000000001</v>
      </c>
      <c r="G22" s="101">
        <v>8.5166900000000005</v>
      </c>
      <c r="H22" s="99"/>
      <c r="I22" s="101"/>
      <c r="J22" s="99">
        <v>37.0276</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v>648.19051999999999</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v>319.03766999999999</v>
      </c>
      <c r="CT22" s="99"/>
      <c r="CU22" s="101"/>
      <c r="CV22" s="99"/>
      <c r="CW22" s="100"/>
      <c r="CX22" s="102"/>
      <c r="CY22" s="99"/>
      <c r="CZ22" s="100">
        <v>6311.6343999999999</v>
      </c>
      <c r="DA22" s="100"/>
      <c r="DB22" s="101"/>
      <c r="DC22" s="99"/>
      <c r="DD22" s="100"/>
      <c r="DE22" s="100"/>
      <c r="DF22" s="100"/>
      <c r="DG22" s="100"/>
      <c r="DH22" s="100"/>
      <c r="DI22" s="100"/>
      <c r="DJ22" s="100"/>
      <c r="DK22" s="100"/>
      <c r="DL22" s="100"/>
      <c r="DM22" s="100"/>
      <c r="DN22" s="101"/>
      <c r="DO22" s="103"/>
      <c r="DP22" s="104"/>
      <c r="DQ22" s="104"/>
      <c r="DR22" s="105" t="s">
        <v>1519</v>
      </c>
      <c r="DS22" s="99">
        <v>3981.5408499999999</v>
      </c>
      <c r="DT22" s="100">
        <v>1442.7886599999999</v>
      </c>
      <c r="DU22" s="100">
        <v>1442.7886599999999</v>
      </c>
      <c r="DV22" s="101"/>
      <c r="DW22" s="98"/>
      <c r="DX22" s="99"/>
      <c r="DY22" s="100"/>
      <c r="DZ22" s="100"/>
      <c r="EA22" s="100"/>
      <c r="EB22" s="100"/>
      <c r="EC22" s="102">
        <v>6209.34</v>
      </c>
      <c r="ED22" s="1"/>
      <c r="EE22" s="98">
        <v>11.745240000000001</v>
      </c>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v>11.745240000000001</v>
      </c>
      <c r="GX22" s="99">
        <v>48.848520000000001</v>
      </c>
      <c r="GY22" s="101">
        <v>80.389309999999995</v>
      </c>
      <c r="GZ22" s="98"/>
      <c r="HA22" s="98"/>
      <c r="HB22" s="98"/>
      <c r="HC22" s="98"/>
      <c r="HD22" s="98"/>
      <c r="HE22" s="1"/>
      <c r="HF22" s="98"/>
      <c r="HG22" s="98"/>
      <c r="HH22" s="98"/>
      <c r="HI22" s="98"/>
      <c r="HJ22" s="98"/>
      <c r="HK22" s="98"/>
      <c r="HL22" s="99"/>
      <c r="HM22" s="101"/>
      <c r="HN22" s="1"/>
      <c r="HO22" s="99">
        <v>3981.5408499999999</v>
      </c>
      <c r="HP22" s="100">
        <v>3944.20766</v>
      </c>
      <c r="HQ22" s="101">
        <v>275.79052000000001</v>
      </c>
    </row>
    <row r="23" spans="1:225" x14ac:dyDescent="0.25">
      <c r="A23" s="1"/>
      <c r="B23" s="97" t="s">
        <v>791</v>
      </c>
      <c r="C23" s="98"/>
      <c r="D23" s="99"/>
      <c r="E23" s="100"/>
      <c r="F23" s="100"/>
      <c r="G23" s="101"/>
      <c r="H23" s="99"/>
      <c r="I23" s="101"/>
      <c r="J23" s="99">
        <v>37.0276</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v>648.19051999999999</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v>319.03766999999999</v>
      </c>
      <c r="CT23" s="99"/>
      <c r="CU23" s="101"/>
      <c r="CV23" s="99"/>
      <c r="CW23" s="100"/>
      <c r="CX23" s="102"/>
      <c r="CY23" s="99"/>
      <c r="CZ23" s="100">
        <v>6476.5907999999999</v>
      </c>
      <c r="DA23" s="100"/>
      <c r="DB23" s="101"/>
      <c r="DC23" s="99"/>
      <c r="DD23" s="100"/>
      <c r="DE23" s="100"/>
      <c r="DF23" s="100"/>
      <c r="DG23" s="100"/>
      <c r="DH23" s="100"/>
      <c r="DI23" s="100"/>
      <c r="DJ23" s="100"/>
      <c r="DK23" s="100"/>
      <c r="DL23" s="100"/>
      <c r="DM23" s="100"/>
      <c r="DN23" s="101"/>
      <c r="DO23" s="103"/>
      <c r="DP23" s="104"/>
      <c r="DQ23" s="104"/>
      <c r="DR23" s="105" t="s">
        <v>1519</v>
      </c>
      <c r="DS23" s="99">
        <v>3964.1982899999998</v>
      </c>
      <c r="DT23" s="100">
        <v>1442.7886599999999</v>
      </c>
      <c r="DU23" s="100">
        <v>1442.7886599999999</v>
      </c>
      <c r="DV23" s="101"/>
      <c r="DW23" s="98"/>
      <c r="DX23" s="99"/>
      <c r="DY23" s="100"/>
      <c r="DZ23" s="100"/>
      <c r="EA23" s="100"/>
      <c r="EB23" s="100"/>
      <c r="EC23" s="102">
        <v>6380.3639999999996</v>
      </c>
      <c r="ED23" s="1"/>
      <c r="EE23" s="98">
        <v>11.745240000000001</v>
      </c>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v>11.745240000000001</v>
      </c>
      <c r="GX23" s="99">
        <v>48.848520000000001</v>
      </c>
      <c r="GY23" s="101">
        <v>80.389309999999995</v>
      </c>
      <c r="GZ23" s="98"/>
      <c r="HA23" s="98"/>
      <c r="HB23" s="98"/>
      <c r="HC23" s="98"/>
      <c r="HD23" s="98"/>
      <c r="HE23" s="1"/>
      <c r="HF23" s="98"/>
      <c r="HG23" s="98"/>
      <c r="HH23" s="98"/>
      <c r="HI23" s="98"/>
      <c r="HJ23" s="98"/>
      <c r="HK23" s="98"/>
      <c r="HL23" s="99"/>
      <c r="HM23" s="101"/>
      <c r="HN23" s="1"/>
      <c r="HO23" s="99">
        <v>3964.1982899999998</v>
      </c>
      <c r="HP23" s="100">
        <v>3926.8651</v>
      </c>
      <c r="HQ23" s="101">
        <v>275.79052000000001</v>
      </c>
    </row>
    <row r="24" spans="1:225" x14ac:dyDescent="0.25">
      <c r="A24" s="1"/>
      <c r="B24" s="97" t="s">
        <v>792</v>
      </c>
      <c r="C24" s="98"/>
      <c r="D24" s="99"/>
      <c r="E24" s="100"/>
      <c r="F24" s="100"/>
      <c r="G24" s="101"/>
      <c r="H24" s="99"/>
      <c r="I24" s="101"/>
      <c r="J24" s="99">
        <v>37.0276</v>
      </c>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11.413130000000001</v>
      </c>
      <c r="AG24" s="100">
        <v>23.889150000000001</v>
      </c>
      <c r="AH24" s="101">
        <v>10.22284</v>
      </c>
      <c r="AI24" s="98"/>
      <c r="AJ24" s="98"/>
      <c r="AK24" s="98"/>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v>648.19051999999999</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v>319.03766999999999</v>
      </c>
      <c r="CT24" s="99"/>
      <c r="CU24" s="101"/>
      <c r="CV24" s="99"/>
      <c r="CW24" s="100"/>
      <c r="CX24" s="102"/>
      <c r="CY24" s="99"/>
      <c r="CZ24" s="100">
        <v>6532.4426999999996</v>
      </c>
      <c r="DA24" s="100"/>
      <c r="DB24" s="101"/>
      <c r="DC24" s="99"/>
      <c r="DD24" s="100"/>
      <c r="DE24" s="100"/>
      <c r="DF24" s="100"/>
      <c r="DG24" s="100"/>
      <c r="DH24" s="100"/>
      <c r="DI24" s="100"/>
      <c r="DJ24" s="100"/>
      <c r="DK24" s="100"/>
      <c r="DL24" s="100"/>
      <c r="DM24" s="100"/>
      <c r="DN24" s="101"/>
      <c r="DO24" s="103"/>
      <c r="DP24" s="104"/>
      <c r="DQ24" s="104"/>
      <c r="DR24" s="105" t="s">
        <v>1519</v>
      </c>
      <c r="DS24" s="99">
        <v>3788.2748700000002</v>
      </c>
      <c r="DT24" s="100">
        <v>1442.7886599999999</v>
      </c>
      <c r="DU24" s="100">
        <v>1442.7886599999999</v>
      </c>
      <c r="DV24" s="101"/>
      <c r="DW24" s="98"/>
      <c r="DX24" s="99"/>
      <c r="DY24" s="100"/>
      <c r="DZ24" s="100"/>
      <c r="EA24" s="100"/>
      <c r="EB24" s="100"/>
      <c r="EC24" s="102">
        <v>6438.9350000000004</v>
      </c>
      <c r="ED24" s="1"/>
      <c r="EE24" s="98">
        <v>11.745240000000001</v>
      </c>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v>11.745240000000001</v>
      </c>
      <c r="GX24" s="99">
        <v>48.848520000000001</v>
      </c>
      <c r="GY24" s="101">
        <v>80.389309999999995</v>
      </c>
      <c r="GZ24" s="98"/>
      <c r="HA24" s="98"/>
      <c r="HB24" s="98"/>
      <c r="HC24" s="98"/>
      <c r="HD24" s="98"/>
      <c r="HE24" s="1"/>
      <c r="HF24" s="98"/>
      <c r="HG24" s="98"/>
      <c r="HH24" s="98"/>
      <c r="HI24" s="98"/>
      <c r="HJ24" s="98"/>
      <c r="HK24" s="98"/>
      <c r="HL24" s="99"/>
      <c r="HM24" s="101"/>
      <c r="HN24" s="1"/>
      <c r="HO24" s="99">
        <v>3788.2748700000002</v>
      </c>
      <c r="HP24" s="100">
        <v>3750.9416799999999</v>
      </c>
      <c r="HQ24" s="101">
        <v>275.79052000000001</v>
      </c>
    </row>
    <row r="25" spans="1:225" x14ac:dyDescent="0.25">
      <c r="A25" s="1"/>
      <c r="B25" s="97" t="s">
        <v>793</v>
      </c>
      <c r="C25" s="98"/>
      <c r="D25" s="99"/>
      <c r="E25" s="100"/>
      <c r="F25" s="100"/>
      <c r="G25" s="101"/>
      <c r="H25" s="99"/>
      <c r="I25" s="101"/>
      <c r="J25" s="99">
        <v>37.0276</v>
      </c>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11.413130000000001</v>
      </c>
      <c r="AG25" s="100">
        <v>23.889150000000001</v>
      </c>
      <c r="AH25" s="101">
        <v>10.22284</v>
      </c>
      <c r="AI25" s="98"/>
      <c r="AJ25" s="98"/>
      <c r="AK25" s="98"/>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v>648.19051999999999</v>
      </c>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v>319.03766999999999</v>
      </c>
      <c r="CT25" s="99"/>
      <c r="CU25" s="101"/>
      <c r="CV25" s="99"/>
      <c r="CW25" s="100"/>
      <c r="CX25" s="102"/>
      <c r="CY25" s="99"/>
      <c r="CZ25" s="100">
        <v>6731.0990000000002</v>
      </c>
      <c r="DA25" s="100"/>
      <c r="DB25" s="101"/>
      <c r="DC25" s="99"/>
      <c r="DD25" s="100"/>
      <c r="DE25" s="100"/>
      <c r="DF25" s="100"/>
      <c r="DG25" s="100"/>
      <c r="DH25" s="100"/>
      <c r="DI25" s="100"/>
      <c r="DJ25" s="100"/>
      <c r="DK25" s="100"/>
      <c r="DL25" s="100"/>
      <c r="DM25" s="100"/>
      <c r="DN25" s="101"/>
      <c r="DO25" s="103"/>
      <c r="DP25" s="104"/>
      <c r="DQ25" s="104"/>
      <c r="DR25" s="105" t="s">
        <v>1519</v>
      </c>
      <c r="DS25" s="99">
        <v>3788.2748700000002</v>
      </c>
      <c r="DT25" s="100">
        <v>1442.7886599999999</v>
      </c>
      <c r="DU25" s="100">
        <v>1442.7886599999999</v>
      </c>
      <c r="DV25" s="101"/>
      <c r="DW25" s="98"/>
      <c r="DX25" s="99"/>
      <c r="DY25" s="100"/>
      <c r="DZ25" s="100"/>
      <c r="EA25" s="100"/>
      <c r="EB25" s="100"/>
      <c r="EC25" s="102">
        <v>6628.6779999999999</v>
      </c>
      <c r="ED25" s="1"/>
      <c r="EE25" s="98">
        <v>11.745240000000001</v>
      </c>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v>11.745240000000001</v>
      </c>
      <c r="GX25" s="99">
        <v>48.848520000000001</v>
      </c>
      <c r="GY25" s="101">
        <v>80.389309999999995</v>
      </c>
      <c r="GZ25" s="98"/>
      <c r="HA25" s="98"/>
      <c r="HB25" s="98"/>
      <c r="HC25" s="98"/>
      <c r="HD25" s="98"/>
      <c r="HE25" s="1"/>
      <c r="HF25" s="98"/>
      <c r="HG25" s="98"/>
      <c r="HH25" s="98"/>
      <c r="HI25" s="98"/>
      <c r="HJ25" s="98"/>
      <c r="HK25" s="98"/>
      <c r="HL25" s="99"/>
      <c r="HM25" s="101"/>
      <c r="HN25" s="1"/>
      <c r="HO25" s="99">
        <v>3788.2748700000002</v>
      </c>
      <c r="HP25" s="100">
        <v>3750.9416799999999</v>
      </c>
      <c r="HQ25" s="101">
        <v>275.79052000000001</v>
      </c>
    </row>
    <row r="26" spans="1:225" x14ac:dyDescent="0.25">
      <c r="A26" s="1"/>
      <c r="B26" s="97" t="s">
        <v>794</v>
      </c>
      <c r="C26" s="98"/>
      <c r="D26" s="99"/>
      <c r="E26" s="100"/>
      <c r="F26" s="100"/>
      <c r="G26" s="101"/>
      <c r="H26" s="99"/>
      <c r="I26" s="101"/>
      <c r="J26" s="99">
        <v>37.0276</v>
      </c>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11.413130000000001</v>
      </c>
      <c r="AG26" s="100">
        <v>23.889150000000001</v>
      </c>
      <c r="AH26" s="101">
        <v>10.22284</v>
      </c>
      <c r="AI26" s="98"/>
      <c r="AJ26" s="98"/>
      <c r="AK26" s="98"/>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v>648.19051999999999</v>
      </c>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v>319.03766999999999</v>
      </c>
      <c r="CT26" s="99"/>
      <c r="CU26" s="101"/>
      <c r="CV26" s="99"/>
      <c r="CW26" s="100"/>
      <c r="CX26" s="102"/>
      <c r="CY26" s="99"/>
      <c r="CZ26" s="100">
        <v>6817.3176000000003</v>
      </c>
      <c r="DA26" s="100"/>
      <c r="DB26" s="101"/>
      <c r="DC26" s="99"/>
      <c r="DD26" s="100"/>
      <c r="DE26" s="100"/>
      <c r="DF26" s="100"/>
      <c r="DG26" s="100"/>
      <c r="DH26" s="100"/>
      <c r="DI26" s="100"/>
      <c r="DJ26" s="100"/>
      <c r="DK26" s="100"/>
      <c r="DL26" s="100"/>
      <c r="DM26" s="100"/>
      <c r="DN26" s="101"/>
      <c r="DO26" s="103"/>
      <c r="DP26" s="104"/>
      <c r="DQ26" s="104"/>
      <c r="DR26" s="105" t="s">
        <v>1519</v>
      </c>
      <c r="DS26" s="99">
        <v>3788.2748700000002</v>
      </c>
      <c r="DT26" s="100">
        <v>1442.7886599999999</v>
      </c>
      <c r="DU26" s="100">
        <v>1442.7886599999999</v>
      </c>
      <c r="DV26" s="101"/>
      <c r="DW26" s="98"/>
      <c r="DX26" s="99"/>
      <c r="DY26" s="100"/>
      <c r="DZ26" s="100"/>
      <c r="EA26" s="100"/>
      <c r="EB26" s="100"/>
      <c r="EC26" s="102">
        <v>6715.0619999999999</v>
      </c>
      <c r="ED26" s="1"/>
      <c r="EE26" s="98">
        <v>11.745240000000001</v>
      </c>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v>11.745240000000001</v>
      </c>
      <c r="GX26" s="99">
        <v>48.848520000000001</v>
      </c>
      <c r="GY26" s="101">
        <v>80.389309999999995</v>
      </c>
      <c r="GZ26" s="98"/>
      <c r="HA26" s="98"/>
      <c r="HB26" s="98"/>
      <c r="HC26" s="98"/>
      <c r="HD26" s="98"/>
      <c r="HE26" s="1"/>
      <c r="HF26" s="98"/>
      <c r="HG26" s="98"/>
      <c r="HH26" s="98"/>
      <c r="HI26" s="98"/>
      <c r="HJ26" s="98"/>
      <c r="HK26" s="98"/>
      <c r="HL26" s="99"/>
      <c r="HM26" s="101"/>
      <c r="HN26" s="1"/>
      <c r="HO26" s="99">
        <v>3788.2748700000002</v>
      </c>
      <c r="HP26" s="100">
        <v>3750.9416799999999</v>
      </c>
      <c r="HQ26" s="101">
        <v>275.79052000000001</v>
      </c>
    </row>
    <row r="27" spans="1:225" x14ac:dyDescent="0.25">
      <c r="A27" s="1"/>
      <c r="B27" s="97" t="s">
        <v>795</v>
      </c>
      <c r="C27" s="98"/>
      <c r="D27" s="99"/>
      <c r="E27" s="100"/>
      <c r="F27" s="100"/>
      <c r="G27" s="101"/>
      <c r="H27" s="99"/>
      <c r="I27" s="101"/>
      <c r="J27" s="99">
        <v>37.0276</v>
      </c>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11.413130000000001</v>
      </c>
      <c r="AG27" s="100">
        <v>23.889150000000001</v>
      </c>
      <c r="AH27" s="101">
        <v>10.22284</v>
      </c>
      <c r="AI27" s="98"/>
      <c r="AJ27" s="98"/>
      <c r="AK27" s="98"/>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v>564.84880999999996</v>
      </c>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v>319.03766999999999</v>
      </c>
      <c r="CT27" s="99"/>
      <c r="CU27" s="101"/>
      <c r="CV27" s="99"/>
      <c r="CW27" s="100"/>
      <c r="CX27" s="102"/>
      <c r="CY27" s="99"/>
      <c r="CZ27" s="100">
        <v>6815.9336999999996</v>
      </c>
      <c r="DA27" s="100"/>
      <c r="DB27" s="101"/>
      <c r="DC27" s="99"/>
      <c r="DD27" s="100"/>
      <c r="DE27" s="100"/>
      <c r="DF27" s="100"/>
      <c r="DG27" s="100"/>
      <c r="DH27" s="100"/>
      <c r="DI27" s="100"/>
      <c r="DJ27" s="100"/>
      <c r="DK27" s="100"/>
      <c r="DL27" s="100"/>
      <c r="DM27" s="100"/>
      <c r="DN27" s="101"/>
      <c r="DO27" s="103"/>
      <c r="DP27" s="104"/>
      <c r="DQ27" s="104"/>
      <c r="DR27" s="105" t="s">
        <v>1519</v>
      </c>
      <c r="DS27" s="99">
        <v>3704.93316</v>
      </c>
      <c r="DT27" s="100">
        <v>1359.44695</v>
      </c>
      <c r="DU27" s="100">
        <v>1359.44695</v>
      </c>
      <c r="DV27" s="101"/>
      <c r="DW27" s="98"/>
      <c r="DX27" s="99"/>
      <c r="DY27" s="100"/>
      <c r="DZ27" s="100"/>
      <c r="EA27" s="100"/>
      <c r="EB27" s="100"/>
      <c r="EC27" s="102">
        <v>6713.3990000000003</v>
      </c>
      <c r="ED27" s="1"/>
      <c r="EE27" s="98">
        <v>11.745240000000001</v>
      </c>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v>11.745240000000001</v>
      </c>
      <c r="GX27" s="99">
        <v>48.848520000000001</v>
      </c>
      <c r="GY27" s="101">
        <v>80.389309999999995</v>
      </c>
      <c r="GZ27" s="98"/>
      <c r="HA27" s="98"/>
      <c r="HB27" s="98"/>
      <c r="HC27" s="98"/>
      <c r="HD27" s="98"/>
      <c r="HE27" s="1"/>
      <c r="HF27" s="98"/>
      <c r="HG27" s="98"/>
      <c r="HH27" s="98"/>
      <c r="HI27" s="98"/>
      <c r="HJ27" s="98"/>
      <c r="HK27" s="98"/>
      <c r="HL27" s="99"/>
      <c r="HM27" s="101"/>
      <c r="HN27" s="1"/>
      <c r="HO27" s="99">
        <v>3704.93316</v>
      </c>
      <c r="HP27" s="100">
        <v>3667.5999700000002</v>
      </c>
      <c r="HQ27" s="101">
        <v>275.79052000000001</v>
      </c>
    </row>
    <row r="28" spans="1:225" x14ac:dyDescent="0.25">
      <c r="A28" s="1"/>
      <c r="B28" s="97" t="s">
        <v>796</v>
      </c>
      <c r="C28" s="98"/>
      <c r="D28" s="99"/>
      <c r="E28" s="100"/>
      <c r="F28" s="100"/>
      <c r="G28" s="101"/>
      <c r="H28" s="99"/>
      <c r="I28" s="101"/>
      <c r="J28" s="99">
        <v>37.0276</v>
      </c>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11.413130000000001</v>
      </c>
      <c r="AG28" s="100">
        <v>23.889150000000001</v>
      </c>
      <c r="AH28" s="101">
        <v>10.22284</v>
      </c>
      <c r="AI28" s="98"/>
      <c r="AJ28" s="98"/>
      <c r="AK28" s="98"/>
      <c r="AL28" s="99">
        <v>213.71525</v>
      </c>
      <c r="AM28" s="101">
        <v>7.8466800000000001</v>
      </c>
      <c r="AN28" s="99"/>
      <c r="AO28" s="101"/>
      <c r="AP28" s="98"/>
      <c r="AQ28" s="99"/>
      <c r="AR28" s="101"/>
      <c r="AS28" s="98"/>
      <c r="AT28" s="98"/>
      <c r="AU28" s="98"/>
      <c r="AV28" s="99"/>
      <c r="AW28" s="100"/>
      <c r="AX28" s="101">
        <v>178.83734999999999</v>
      </c>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v>564.84880999999996</v>
      </c>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v>319.03766999999999</v>
      </c>
      <c r="CT28" s="99"/>
      <c r="CU28" s="101"/>
      <c r="CV28" s="99"/>
      <c r="CW28" s="100"/>
      <c r="CX28" s="102"/>
      <c r="CY28" s="99"/>
      <c r="CZ28" s="100">
        <v>6975.4295000000002</v>
      </c>
      <c r="DA28" s="100"/>
      <c r="DB28" s="101"/>
      <c r="DC28" s="99"/>
      <c r="DD28" s="100"/>
      <c r="DE28" s="100"/>
      <c r="DF28" s="100"/>
      <c r="DG28" s="100"/>
      <c r="DH28" s="100"/>
      <c r="DI28" s="100"/>
      <c r="DJ28" s="100"/>
      <c r="DK28" s="100"/>
      <c r="DL28" s="100"/>
      <c r="DM28" s="100"/>
      <c r="DN28" s="101"/>
      <c r="DO28" s="103"/>
      <c r="DP28" s="104"/>
      <c r="DQ28" s="104"/>
      <c r="DR28" s="105" t="s">
        <v>1519</v>
      </c>
      <c r="DS28" s="99">
        <v>3883.7705099999998</v>
      </c>
      <c r="DT28" s="100">
        <v>1538.2843</v>
      </c>
      <c r="DU28" s="100">
        <v>1538.2843</v>
      </c>
      <c r="DV28" s="101"/>
      <c r="DW28" s="98"/>
      <c r="DX28" s="99"/>
      <c r="DY28" s="100"/>
      <c r="DZ28" s="100"/>
      <c r="EA28" s="100"/>
      <c r="EB28" s="100"/>
      <c r="EC28" s="102">
        <v>6875.76</v>
      </c>
      <c r="ED28" s="1"/>
      <c r="EE28" s="98">
        <v>11.745240000000001</v>
      </c>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v>11.745240000000001</v>
      </c>
      <c r="GX28" s="99">
        <v>48.848520000000001</v>
      </c>
      <c r="GY28" s="101">
        <v>80.389309999999995</v>
      </c>
      <c r="GZ28" s="98"/>
      <c r="HA28" s="98"/>
      <c r="HB28" s="98"/>
      <c r="HC28" s="98"/>
      <c r="HD28" s="98"/>
      <c r="HE28" s="1"/>
      <c r="HF28" s="98"/>
      <c r="HG28" s="98"/>
      <c r="HH28" s="98"/>
      <c r="HI28" s="98"/>
      <c r="HJ28" s="98"/>
      <c r="HK28" s="98"/>
      <c r="HL28" s="99"/>
      <c r="HM28" s="101"/>
      <c r="HN28" s="1"/>
      <c r="HO28" s="99">
        <v>3883.7705099999998</v>
      </c>
      <c r="HP28" s="100">
        <v>3846.43732</v>
      </c>
      <c r="HQ28" s="101">
        <v>275.79052000000001</v>
      </c>
    </row>
    <row r="29" spans="1:225" x14ac:dyDescent="0.25">
      <c r="A29" s="1"/>
      <c r="B29" s="97" t="s">
        <v>797</v>
      </c>
      <c r="C29" s="98"/>
      <c r="D29" s="99"/>
      <c r="E29" s="100"/>
      <c r="F29" s="100"/>
      <c r="G29" s="101"/>
      <c r="H29" s="99"/>
      <c r="I29" s="101"/>
      <c r="J29" s="99">
        <v>37.0276</v>
      </c>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11.413130000000001</v>
      </c>
      <c r="AG29" s="100">
        <v>23.889150000000001</v>
      </c>
      <c r="AH29" s="101">
        <v>10.22284</v>
      </c>
      <c r="AI29" s="98"/>
      <c r="AJ29" s="98"/>
      <c r="AK29" s="98"/>
      <c r="AL29" s="99">
        <v>213.71525</v>
      </c>
      <c r="AM29" s="101">
        <v>7.8466800000000001</v>
      </c>
      <c r="AN29" s="99"/>
      <c r="AO29" s="101"/>
      <c r="AP29" s="98"/>
      <c r="AQ29" s="99"/>
      <c r="AR29" s="101"/>
      <c r="AS29" s="98"/>
      <c r="AT29" s="98"/>
      <c r="AU29" s="98"/>
      <c r="AV29" s="99"/>
      <c r="AW29" s="100"/>
      <c r="AX29" s="101">
        <v>178.83734999999999</v>
      </c>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v>564.84880999999996</v>
      </c>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v>319.03766999999999</v>
      </c>
      <c r="CT29" s="99"/>
      <c r="CU29" s="101"/>
      <c r="CV29" s="99"/>
      <c r="CW29" s="100"/>
      <c r="CX29" s="102"/>
      <c r="CY29" s="99"/>
      <c r="CZ29" s="100">
        <v>6908.9871999999996</v>
      </c>
      <c r="DA29" s="100"/>
      <c r="DB29" s="101"/>
      <c r="DC29" s="99"/>
      <c r="DD29" s="100"/>
      <c r="DE29" s="100"/>
      <c r="DF29" s="100"/>
      <c r="DG29" s="100"/>
      <c r="DH29" s="100"/>
      <c r="DI29" s="100"/>
      <c r="DJ29" s="100"/>
      <c r="DK29" s="100"/>
      <c r="DL29" s="100"/>
      <c r="DM29" s="100"/>
      <c r="DN29" s="101"/>
      <c r="DO29" s="103"/>
      <c r="DP29" s="104"/>
      <c r="DQ29" s="104"/>
      <c r="DR29" s="105" t="s">
        <v>1519</v>
      </c>
      <c r="DS29" s="99">
        <v>3883.7705099999998</v>
      </c>
      <c r="DT29" s="100">
        <v>1538.2843</v>
      </c>
      <c r="DU29" s="100">
        <v>1538.2843</v>
      </c>
      <c r="DV29" s="101"/>
      <c r="DW29" s="98"/>
      <c r="DX29" s="99"/>
      <c r="DY29" s="100"/>
      <c r="DZ29" s="100"/>
      <c r="EA29" s="100"/>
      <c r="EB29" s="100"/>
      <c r="EC29" s="102">
        <v>6806.4669999999996</v>
      </c>
      <c r="ED29" s="1"/>
      <c r="EE29" s="98">
        <v>11.745240000000001</v>
      </c>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v>11.745240000000001</v>
      </c>
      <c r="GX29" s="99">
        <v>48.848520000000001</v>
      </c>
      <c r="GY29" s="101">
        <v>80.389309999999995</v>
      </c>
      <c r="GZ29" s="98"/>
      <c r="HA29" s="98"/>
      <c r="HB29" s="98"/>
      <c r="HC29" s="98"/>
      <c r="HD29" s="98"/>
      <c r="HE29" s="1"/>
      <c r="HF29" s="98"/>
      <c r="HG29" s="98"/>
      <c r="HH29" s="98"/>
      <c r="HI29" s="98"/>
      <c r="HJ29" s="98"/>
      <c r="HK29" s="98"/>
      <c r="HL29" s="99"/>
      <c r="HM29" s="101"/>
      <c r="HN29" s="1"/>
      <c r="HO29" s="99">
        <v>3883.7705099999998</v>
      </c>
      <c r="HP29" s="100">
        <v>3846.43732</v>
      </c>
      <c r="HQ29" s="101">
        <v>275.79052000000001</v>
      </c>
    </row>
    <row r="30" spans="1:225" x14ac:dyDescent="0.25">
      <c r="A30" s="1"/>
      <c r="B30" s="97" t="s">
        <v>798</v>
      </c>
      <c r="C30" s="98"/>
      <c r="D30" s="99"/>
      <c r="E30" s="100"/>
      <c r="F30" s="100"/>
      <c r="G30" s="101"/>
      <c r="H30" s="99"/>
      <c r="I30" s="101"/>
      <c r="J30" s="99">
        <v>37.0276</v>
      </c>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11.413130000000001</v>
      </c>
      <c r="AG30" s="100">
        <v>23.889150000000001</v>
      </c>
      <c r="AH30" s="101">
        <v>10.22284</v>
      </c>
      <c r="AI30" s="98"/>
      <c r="AJ30" s="98"/>
      <c r="AK30" s="98"/>
      <c r="AL30" s="99">
        <v>213.71525</v>
      </c>
      <c r="AM30" s="101">
        <v>7.8466800000000001</v>
      </c>
      <c r="AN30" s="99"/>
      <c r="AO30" s="101"/>
      <c r="AP30" s="98"/>
      <c r="AQ30" s="99"/>
      <c r="AR30" s="101"/>
      <c r="AS30" s="98"/>
      <c r="AT30" s="98"/>
      <c r="AU30" s="98"/>
      <c r="AV30" s="99"/>
      <c r="AW30" s="100"/>
      <c r="AX30" s="101">
        <v>574.20174999999995</v>
      </c>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v>564.84880999999996</v>
      </c>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v>319.03766999999999</v>
      </c>
      <c r="CT30" s="99"/>
      <c r="CU30" s="101"/>
      <c r="CV30" s="99"/>
      <c r="CW30" s="100"/>
      <c r="CX30" s="102"/>
      <c r="CY30" s="99"/>
      <c r="CZ30" s="100">
        <v>6934.1540000000005</v>
      </c>
      <c r="DA30" s="100"/>
      <c r="DB30" s="101"/>
      <c r="DC30" s="99"/>
      <c r="DD30" s="100"/>
      <c r="DE30" s="100"/>
      <c r="DF30" s="100"/>
      <c r="DG30" s="100"/>
      <c r="DH30" s="100"/>
      <c r="DI30" s="100"/>
      <c r="DJ30" s="100"/>
      <c r="DK30" s="100"/>
      <c r="DL30" s="100"/>
      <c r="DM30" s="100"/>
      <c r="DN30" s="101"/>
      <c r="DO30" s="103"/>
      <c r="DP30" s="104"/>
      <c r="DQ30" s="104"/>
      <c r="DR30" s="105" t="s">
        <v>1519</v>
      </c>
      <c r="DS30" s="99">
        <v>4279.1349099999998</v>
      </c>
      <c r="DT30" s="100">
        <v>1933.6487</v>
      </c>
      <c r="DU30" s="100">
        <v>1933.6487</v>
      </c>
      <c r="DV30" s="101"/>
      <c r="DW30" s="98"/>
      <c r="DX30" s="99"/>
      <c r="DY30" s="100"/>
      <c r="DZ30" s="100"/>
      <c r="EA30" s="100"/>
      <c r="EB30" s="100"/>
      <c r="EC30" s="102">
        <v>6831.6580000000004</v>
      </c>
      <c r="ED30" s="1"/>
      <c r="EE30" s="98">
        <v>11.745240000000001</v>
      </c>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v>11.745240000000001</v>
      </c>
      <c r="GX30" s="99">
        <v>48.848520000000001</v>
      </c>
      <c r="GY30" s="101">
        <v>80.389309999999995</v>
      </c>
      <c r="GZ30" s="98"/>
      <c r="HA30" s="98"/>
      <c r="HB30" s="98"/>
      <c r="HC30" s="98"/>
      <c r="HD30" s="98"/>
      <c r="HE30" s="1"/>
      <c r="HF30" s="98"/>
      <c r="HG30" s="98"/>
      <c r="HH30" s="98"/>
      <c r="HI30" s="98"/>
      <c r="HJ30" s="98"/>
      <c r="HK30" s="98"/>
      <c r="HL30" s="99"/>
      <c r="HM30" s="101"/>
      <c r="HN30" s="1"/>
      <c r="HO30" s="99">
        <v>4279.1349099999998</v>
      </c>
      <c r="HP30" s="100">
        <v>4241.8017200000004</v>
      </c>
      <c r="HQ30" s="101">
        <v>275.79052000000001</v>
      </c>
    </row>
    <row r="31" spans="1:225" x14ac:dyDescent="0.25">
      <c r="A31" s="1"/>
      <c r="B31" s="97" t="s">
        <v>799</v>
      </c>
      <c r="C31" s="98"/>
      <c r="D31" s="99"/>
      <c r="E31" s="100"/>
      <c r="F31" s="100"/>
      <c r="G31" s="101"/>
      <c r="H31" s="99"/>
      <c r="I31" s="101"/>
      <c r="J31" s="99">
        <v>37.0276</v>
      </c>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11.413130000000001</v>
      </c>
      <c r="AG31" s="100">
        <v>23.889150000000001</v>
      </c>
      <c r="AH31" s="101">
        <v>10.22284</v>
      </c>
      <c r="AI31" s="98"/>
      <c r="AJ31" s="98"/>
      <c r="AK31" s="98"/>
      <c r="AL31" s="99">
        <v>213.71525</v>
      </c>
      <c r="AM31" s="101">
        <v>7.8466800000000001</v>
      </c>
      <c r="AN31" s="99"/>
      <c r="AO31" s="101"/>
      <c r="AP31" s="98"/>
      <c r="AQ31" s="99"/>
      <c r="AR31" s="101"/>
      <c r="AS31" s="98"/>
      <c r="AT31" s="98"/>
      <c r="AU31" s="98"/>
      <c r="AV31" s="99"/>
      <c r="AW31" s="100"/>
      <c r="AX31" s="101">
        <v>574.20174999999995</v>
      </c>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v>564.84880999999996</v>
      </c>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v>319.03766999999999</v>
      </c>
      <c r="CT31" s="99"/>
      <c r="CU31" s="101"/>
      <c r="CV31" s="99"/>
      <c r="CW31" s="100"/>
      <c r="CX31" s="102"/>
      <c r="CY31" s="99"/>
      <c r="CZ31" s="100">
        <v>6973.5293000000001</v>
      </c>
      <c r="DA31" s="100"/>
      <c r="DB31" s="101"/>
      <c r="DC31" s="99"/>
      <c r="DD31" s="100"/>
      <c r="DE31" s="100"/>
      <c r="DF31" s="100"/>
      <c r="DG31" s="100"/>
      <c r="DH31" s="100"/>
      <c r="DI31" s="100"/>
      <c r="DJ31" s="100"/>
      <c r="DK31" s="100"/>
      <c r="DL31" s="100"/>
      <c r="DM31" s="100"/>
      <c r="DN31" s="101"/>
      <c r="DO31" s="103"/>
      <c r="DP31" s="104"/>
      <c r="DQ31" s="104"/>
      <c r="DR31" s="105" t="s">
        <v>1519</v>
      </c>
      <c r="DS31" s="99">
        <v>4279.1349099999998</v>
      </c>
      <c r="DT31" s="100">
        <v>1933.6487</v>
      </c>
      <c r="DU31" s="100">
        <v>1933.6487</v>
      </c>
      <c r="DV31" s="101"/>
      <c r="DW31" s="98"/>
      <c r="DX31" s="99"/>
      <c r="DY31" s="100"/>
      <c r="DZ31" s="100"/>
      <c r="EA31" s="100"/>
      <c r="EB31" s="100"/>
      <c r="EC31" s="102">
        <v>6880.01</v>
      </c>
      <c r="ED31" s="1"/>
      <c r="EE31" s="98">
        <v>11.745240000000001</v>
      </c>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v>11.745240000000001</v>
      </c>
      <c r="GX31" s="99">
        <v>48.848520000000001</v>
      </c>
      <c r="GY31" s="101">
        <v>80.389309999999995</v>
      </c>
      <c r="GZ31" s="98"/>
      <c r="HA31" s="98"/>
      <c r="HB31" s="98"/>
      <c r="HC31" s="98"/>
      <c r="HD31" s="98"/>
      <c r="HE31" s="1"/>
      <c r="HF31" s="98"/>
      <c r="HG31" s="98"/>
      <c r="HH31" s="98"/>
      <c r="HI31" s="98"/>
      <c r="HJ31" s="98"/>
      <c r="HK31" s="98"/>
      <c r="HL31" s="99"/>
      <c r="HM31" s="101"/>
      <c r="HN31" s="1"/>
      <c r="HO31" s="99">
        <v>4279.1349099999998</v>
      </c>
      <c r="HP31" s="100">
        <v>4241.8017200000004</v>
      </c>
      <c r="HQ31" s="101">
        <v>275.79052000000001</v>
      </c>
    </row>
    <row r="32" spans="1:225" x14ac:dyDescent="0.25">
      <c r="A32" s="1"/>
      <c r="B32" s="97" t="s">
        <v>800</v>
      </c>
      <c r="C32" s="98"/>
      <c r="D32" s="99"/>
      <c r="E32" s="100"/>
      <c r="F32" s="100"/>
      <c r="G32" s="101"/>
      <c r="H32" s="99"/>
      <c r="I32" s="101"/>
      <c r="J32" s="99">
        <v>37.0276</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11.413130000000001</v>
      </c>
      <c r="AG32" s="100">
        <v>23.889150000000001</v>
      </c>
      <c r="AH32" s="101">
        <v>10.22284</v>
      </c>
      <c r="AI32" s="98"/>
      <c r="AJ32" s="98"/>
      <c r="AK32" s="98"/>
      <c r="AL32" s="99">
        <v>213.71525</v>
      </c>
      <c r="AM32" s="101">
        <v>7.8466800000000001</v>
      </c>
      <c r="AN32" s="99"/>
      <c r="AO32" s="101"/>
      <c r="AP32" s="98"/>
      <c r="AQ32" s="99"/>
      <c r="AR32" s="101"/>
      <c r="AS32" s="98"/>
      <c r="AT32" s="98"/>
      <c r="AU32" s="98"/>
      <c r="AV32" s="99"/>
      <c r="AW32" s="100"/>
      <c r="AX32" s="101">
        <v>574.20174999999995</v>
      </c>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v>564.84880999999996</v>
      </c>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v>319.03766999999999</v>
      </c>
      <c r="CT32" s="99"/>
      <c r="CU32" s="101"/>
      <c r="CV32" s="99"/>
      <c r="CW32" s="100"/>
      <c r="CX32" s="102"/>
      <c r="CY32" s="99"/>
      <c r="CZ32" s="100">
        <v>6966.4516999999996</v>
      </c>
      <c r="DA32" s="100"/>
      <c r="DB32" s="101"/>
      <c r="DC32" s="99"/>
      <c r="DD32" s="100"/>
      <c r="DE32" s="100"/>
      <c r="DF32" s="100"/>
      <c r="DG32" s="100"/>
      <c r="DH32" s="100"/>
      <c r="DI32" s="100"/>
      <c r="DJ32" s="100"/>
      <c r="DK32" s="100"/>
      <c r="DL32" s="100"/>
      <c r="DM32" s="100"/>
      <c r="DN32" s="101"/>
      <c r="DO32" s="103"/>
      <c r="DP32" s="104"/>
      <c r="DQ32" s="104"/>
      <c r="DR32" s="105" t="s">
        <v>1519</v>
      </c>
      <c r="DS32" s="99">
        <v>4279.1349099999998</v>
      </c>
      <c r="DT32" s="100">
        <v>1933.6487</v>
      </c>
      <c r="DU32" s="100">
        <v>1933.6487</v>
      </c>
      <c r="DV32" s="101"/>
      <c r="DW32" s="98"/>
      <c r="DX32" s="99"/>
      <c r="DY32" s="100"/>
      <c r="DZ32" s="100"/>
      <c r="EA32" s="100"/>
      <c r="EB32" s="100"/>
      <c r="EC32" s="102">
        <v>6873.1610000000001</v>
      </c>
      <c r="ED32" s="1"/>
      <c r="EE32" s="98">
        <v>11.745240000000001</v>
      </c>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v>11.745240000000001</v>
      </c>
      <c r="GX32" s="99">
        <v>48.848520000000001</v>
      </c>
      <c r="GY32" s="101">
        <v>80.389309999999995</v>
      </c>
      <c r="GZ32" s="98"/>
      <c r="HA32" s="98"/>
      <c r="HB32" s="98"/>
      <c r="HC32" s="98"/>
      <c r="HD32" s="98"/>
      <c r="HE32" s="1"/>
      <c r="HF32" s="98"/>
      <c r="HG32" s="98"/>
      <c r="HH32" s="98"/>
      <c r="HI32" s="98"/>
      <c r="HJ32" s="98"/>
      <c r="HK32" s="98"/>
      <c r="HL32" s="99"/>
      <c r="HM32" s="101"/>
      <c r="HN32" s="1"/>
      <c r="HO32" s="99">
        <v>4279.1349099999998</v>
      </c>
      <c r="HP32" s="100">
        <v>4241.8017200000004</v>
      </c>
      <c r="HQ32" s="101">
        <v>275.79052000000001</v>
      </c>
    </row>
    <row r="33" spans="1:225" x14ac:dyDescent="0.25">
      <c r="A33" s="1"/>
      <c r="B33" s="97" t="s">
        <v>801</v>
      </c>
      <c r="C33" s="98"/>
      <c r="D33" s="99"/>
      <c r="E33" s="100"/>
      <c r="F33" s="100"/>
      <c r="G33" s="101"/>
      <c r="H33" s="99"/>
      <c r="I33" s="101"/>
      <c r="J33" s="99">
        <v>37.0276</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11.413130000000001</v>
      </c>
      <c r="AG33" s="100">
        <v>23.889150000000001</v>
      </c>
      <c r="AH33" s="101">
        <v>10.22284</v>
      </c>
      <c r="AI33" s="98"/>
      <c r="AJ33" s="98"/>
      <c r="AK33" s="98"/>
      <c r="AL33" s="99">
        <v>213.71525</v>
      </c>
      <c r="AM33" s="101">
        <v>7.8466800000000001</v>
      </c>
      <c r="AN33" s="99"/>
      <c r="AO33" s="101"/>
      <c r="AP33" s="98"/>
      <c r="AQ33" s="99"/>
      <c r="AR33" s="101"/>
      <c r="AS33" s="98"/>
      <c r="AT33" s="98"/>
      <c r="AU33" s="98"/>
      <c r="AV33" s="99"/>
      <c r="AW33" s="100"/>
      <c r="AX33" s="101">
        <v>574.20174999999995</v>
      </c>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v>564.84880999999996</v>
      </c>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v>319.03766999999999</v>
      </c>
      <c r="CT33" s="99"/>
      <c r="CU33" s="101"/>
      <c r="CV33" s="99"/>
      <c r="CW33" s="100"/>
      <c r="CX33" s="102"/>
      <c r="CY33" s="99"/>
      <c r="CZ33" s="100">
        <v>6999.0659999999998</v>
      </c>
      <c r="DA33" s="100"/>
      <c r="DB33" s="101"/>
      <c r="DC33" s="99"/>
      <c r="DD33" s="100"/>
      <c r="DE33" s="100"/>
      <c r="DF33" s="100"/>
      <c r="DG33" s="100"/>
      <c r="DH33" s="100"/>
      <c r="DI33" s="100"/>
      <c r="DJ33" s="100"/>
      <c r="DK33" s="100"/>
      <c r="DL33" s="100"/>
      <c r="DM33" s="100"/>
      <c r="DN33" s="101"/>
      <c r="DO33" s="103"/>
      <c r="DP33" s="104"/>
      <c r="DQ33" s="104"/>
      <c r="DR33" s="105" t="s">
        <v>1519</v>
      </c>
      <c r="DS33" s="99">
        <v>4279.1349099999998</v>
      </c>
      <c r="DT33" s="100">
        <v>1933.6487</v>
      </c>
      <c r="DU33" s="100">
        <v>1933.6487</v>
      </c>
      <c r="DV33" s="101"/>
      <c r="DW33" s="98"/>
      <c r="DX33" s="99"/>
      <c r="DY33" s="100"/>
      <c r="DZ33" s="100"/>
      <c r="EA33" s="100"/>
      <c r="EB33" s="100"/>
      <c r="EC33" s="102">
        <v>6884.7359999999999</v>
      </c>
      <c r="ED33" s="1"/>
      <c r="EE33" s="98">
        <v>11.745240000000001</v>
      </c>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v>11.745240000000001</v>
      </c>
      <c r="GX33" s="99">
        <v>48.848520000000001</v>
      </c>
      <c r="GY33" s="101">
        <v>80.389309999999995</v>
      </c>
      <c r="GZ33" s="98"/>
      <c r="HA33" s="98"/>
      <c r="HB33" s="98"/>
      <c r="HC33" s="98"/>
      <c r="HD33" s="98"/>
      <c r="HE33" s="1"/>
      <c r="HF33" s="98"/>
      <c r="HG33" s="98"/>
      <c r="HH33" s="98"/>
      <c r="HI33" s="98"/>
      <c r="HJ33" s="98"/>
      <c r="HK33" s="98"/>
      <c r="HL33" s="99"/>
      <c r="HM33" s="101"/>
      <c r="HN33" s="1"/>
      <c r="HO33" s="99">
        <v>4279.1349099999998</v>
      </c>
      <c r="HP33" s="100">
        <v>4241.8017200000004</v>
      </c>
      <c r="HQ33" s="101">
        <v>275.79052000000001</v>
      </c>
    </row>
    <row r="34" spans="1:225" x14ac:dyDescent="0.25">
      <c r="A34" s="1"/>
      <c r="B34" s="97" t="s">
        <v>802</v>
      </c>
      <c r="C34" s="98"/>
      <c r="D34" s="99"/>
      <c r="E34" s="100"/>
      <c r="F34" s="100"/>
      <c r="G34" s="101"/>
      <c r="H34" s="99"/>
      <c r="I34" s="101"/>
      <c r="J34" s="99">
        <v>37.0276</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11.413130000000001</v>
      </c>
      <c r="AG34" s="100">
        <v>23.889150000000001</v>
      </c>
      <c r="AH34" s="101">
        <v>10.22284</v>
      </c>
      <c r="AI34" s="98"/>
      <c r="AJ34" s="98"/>
      <c r="AK34" s="98"/>
      <c r="AL34" s="99">
        <v>213.71525</v>
      </c>
      <c r="AM34" s="101">
        <v>7.8466800000000001</v>
      </c>
      <c r="AN34" s="99"/>
      <c r="AO34" s="101"/>
      <c r="AP34" s="98"/>
      <c r="AQ34" s="99"/>
      <c r="AR34" s="101"/>
      <c r="AS34" s="98"/>
      <c r="AT34" s="98"/>
      <c r="AU34" s="98"/>
      <c r="AV34" s="99"/>
      <c r="AW34" s="100"/>
      <c r="AX34" s="101">
        <v>574.20174999999995</v>
      </c>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v>564.84880999999996</v>
      </c>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v>319.03766999999999</v>
      </c>
      <c r="CT34" s="99"/>
      <c r="CU34" s="101"/>
      <c r="CV34" s="99"/>
      <c r="CW34" s="100"/>
      <c r="CX34" s="102"/>
      <c r="CY34" s="99"/>
      <c r="CZ34" s="100">
        <v>7015.4021000000002</v>
      </c>
      <c r="DA34" s="100"/>
      <c r="DB34" s="101"/>
      <c r="DC34" s="99"/>
      <c r="DD34" s="100"/>
      <c r="DE34" s="100"/>
      <c r="DF34" s="100"/>
      <c r="DG34" s="100"/>
      <c r="DH34" s="100"/>
      <c r="DI34" s="100"/>
      <c r="DJ34" s="100"/>
      <c r="DK34" s="100"/>
      <c r="DL34" s="100"/>
      <c r="DM34" s="100"/>
      <c r="DN34" s="101"/>
      <c r="DO34" s="103"/>
      <c r="DP34" s="104"/>
      <c r="DQ34" s="104"/>
      <c r="DR34" s="105" t="s">
        <v>1519</v>
      </c>
      <c r="DS34" s="99">
        <v>4279.1349099999998</v>
      </c>
      <c r="DT34" s="100">
        <v>1933.6487</v>
      </c>
      <c r="DU34" s="100">
        <v>1933.6487</v>
      </c>
      <c r="DV34" s="101"/>
      <c r="DW34" s="98"/>
      <c r="DX34" s="99"/>
      <c r="DY34" s="100"/>
      <c r="DZ34" s="100"/>
      <c r="EA34" s="100"/>
      <c r="EB34" s="100"/>
      <c r="EC34" s="102">
        <v>6922.0829999999996</v>
      </c>
      <c r="ED34" s="1"/>
      <c r="EE34" s="98">
        <v>11.745240000000001</v>
      </c>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v>11.745240000000001</v>
      </c>
      <c r="GX34" s="99">
        <v>48.848520000000001</v>
      </c>
      <c r="GY34" s="101">
        <v>80.389309999999995</v>
      </c>
      <c r="GZ34" s="98"/>
      <c r="HA34" s="98"/>
      <c r="HB34" s="98"/>
      <c r="HC34" s="98"/>
      <c r="HD34" s="98"/>
      <c r="HE34" s="1"/>
      <c r="HF34" s="98"/>
      <c r="HG34" s="98"/>
      <c r="HH34" s="98"/>
      <c r="HI34" s="98"/>
      <c r="HJ34" s="98"/>
      <c r="HK34" s="98"/>
      <c r="HL34" s="99"/>
      <c r="HM34" s="101"/>
      <c r="HN34" s="1"/>
      <c r="HO34" s="99">
        <v>4279.1349099999998</v>
      </c>
      <c r="HP34" s="100">
        <v>4241.8017200000004</v>
      </c>
      <c r="HQ34" s="101">
        <v>275.79052000000001</v>
      </c>
    </row>
    <row r="35" spans="1:225" x14ac:dyDescent="0.25">
      <c r="A35" s="1"/>
      <c r="B35" s="97" t="s">
        <v>803</v>
      </c>
      <c r="C35" s="98"/>
      <c r="D35" s="99"/>
      <c r="E35" s="100"/>
      <c r="F35" s="100"/>
      <c r="G35" s="101"/>
      <c r="H35" s="99"/>
      <c r="I35" s="101"/>
      <c r="J35" s="99">
        <v>37.0276</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11.413130000000001</v>
      </c>
      <c r="AG35" s="100">
        <v>23.889150000000001</v>
      </c>
      <c r="AH35" s="101">
        <v>10.22284</v>
      </c>
      <c r="AI35" s="98"/>
      <c r="AJ35" s="98"/>
      <c r="AK35" s="98"/>
      <c r="AL35" s="99">
        <v>213.71525</v>
      </c>
      <c r="AM35" s="101">
        <v>7.8466800000000001</v>
      </c>
      <c r="AN35" s="99"/>
      <c r="AO35" s="101"/>
      <c r="AP35" s="98"/>
      <c r="AQ35" s="99"/>
      <c r="AR35" s="101"/>
      <c r="AS35" s="98"/>
      <c r="AT35" s="98"/>
      <c r="AU35" s="98"/>
      <c r="AV35" s="99"/>
      <c r="AW35" s="100"/>
      <c r="AX35" s="101">
        <v>574.20174999999995</v>
      </c>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v>564.84880999999996</v>
      </c>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v>319.03766999999999</v>
      </c>
      <c r="CT35" s="99"/>
      <c r="CU35" s="101"/>
      <c r="CV35" s="99"/>
      <c r="CW35" s="100"/>
      <c r="CX35" s="102"/>
      <c r="CY35" s="99"/>
      <c r="CZ35" s="100">
        <v>7007.9912000000004</v>
      </c>
      <c r="DA35" s="100"/>
      <c r="DB35" s="101"/>
      <c r="DC35" s="99"/>
      <c r="DD35" s="100"/>
      <c r="DE35" s="100"/>
      <c r="DF35" s="100"/>
      <c r="DG35" s="100"/>
      <c r="DH35" s="100"/>
      <c r="DI35" s="100"/>
      <c r="DJ35" s="100"/>
      <c r="DK35" s="100"/>
      <c r="DL35" s="100"/>
      <c r="DM35" s="100"/>
      <c r="DN35" s="101"/>
      <c r="DO35" s="103"/>
      <c r="DP35" s="104"/>
      <c r="DQ35" s="104"/>
      <c r="DR35" s="105" t="s">
        <v>1519</v>
      </c>
      <c r="DS35" s="99">
        <v>4279.1349099999998</v>
      </c>
      <c r="DT35" s="100">
        <v>1933.6487</v>
      </c>
      <c r="DU35" s="100">
        <v>1933.6487</v>
      </c>
      <c r="DV35" s="101"/>
      <c r="DW35" s="98"/>
      <c r="DX35" s="99"/>
      <c r="DY35" s="100"/>
      <c r="DZ35" s="100"/>
      <c r="EA35" s="100"/>
      <c r="EB35" s="100"/>
      <c r="EC35" s="102">
        <v>6911.8739999999998</v>
      </c>
      <c r="ED35" s="1"/>
      <c r="EE35" s="98">
        <v>11.745240000000001</v>
      </c>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v>11.745240000000001</v>
      </c>
      <c r="GX35" s="99">
        <v>48.848520000000001</v>
      </c>
      <c r="GY35" s="101">
        <v>80.389309999999995</v>
      </c>
      <c r="GZ35" s="98"/>
      <c r="HA35" s="98"/>
      <c r="HB35" s="98"/>
      <c r="HC35" s="98"/>
      <c r="HD35" s="98"/>
      <c r="HE35" s="1"/>
      <c r="HF35" s="98"/>
      <c r="HG35" s="98"/>
      <c r="HH35" s="98"/>
      <c r="HI35" s="98"/>
      <c r="HJ35" s="98"/>
      <c r="HK35" s="98"/>
      <c r="HL35" s="99"/>
      <c r="HM35" s="101"/>
      <c r="HN35" s="1"/>
      <c r="HO35" s="99">
        <v>4279.1349099999998</v>
      </c>
      <c r="HP35" s="100">
        <v>4241.8017200000004</v>
      </c>
      <c r="HQ35" s="101">
        <v>275.79052000000001</v>
      </c>
    </row>
    <row r="36" spans="1:225" x14ac:dyDescent="0.25">
      <c r="A36" s="1"/>
      <c r="B36" s="97" t="s">
        <v>804</v>
      </c>
      <c r="C36" s="98"/>
      <c r="D36" s="99"/>
      <c r="E36" s="100"/>
      <c r="F36" s="100"/>
      <c r="G36" s="101"/>
      <c r="H36" s="99"/>
      <c r="I36" s="101"/>
      <c r="J36" s="99">
        <v>37.0276</v>
      </c>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11.413130000000001</v>
      </c>
      <c r="AG36" s="100">
        <v>23.889150000000001</v>
      </c>
      <c r="AH36" s="101">
        <v>10.22284</v>
      </c>
      <c r="AI36" s="98"/>
      <c r="AJ36" s="98"/>
      <c r="AK36" s="98"/>
      <c r="AL36" s="99">
        <v>213.71525</v>
      </c>
      <c r="AM36" s="101">
        <v>7.8466800000000001</v>
      </c>
      <c r="AN36" s="99"/>
      <c r="AO36" s="101"/>
      <c r="AP36" s="98"/>
      <c r="AQ36" s="99"/>
      <c r="AR36" s="101"/>
      <c r="AS36" s="98"/>
      <c r="AT36" s="98"/>
      <c r="AU36" s="98"/>
      <c r="AV36" s="99"/>
      <c r="AW36" s="100"/>
      <c r="AX36" s="101">
        <v>574.20174999999995</v>
      </c>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v>372.50436000000002</v>
      </c>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v>319.03766999999999</v>
      </c>
      <c r="CT36" s="99"/>
      <c r="CU36" s="101"/>
      <c r="CV36" s="99"/>
      <c r="CW36" s="100"/>
      <c r="CX36" s="102"/>
      <c r="CY36" s="99"/>
      <c r="CZ36" s="100">
        <v>7065.3864999999996</v>
      </c>
      <c r="DA36" s="100"/>
      <c r="DB36" s="101"/>
      <c r="DC36" s="99"/>
      <c r="DD36" s="100"/>
      <c r="DE36" s="100"/>
      <c r="DF36" s="100"/>
      <c r="DG36" s="100"/>
      <c r="DH36" s="100"/>
      <c r="DI36" s="100"/>
      <c r="DJ36" s="100"/>
      <c r="DK36" s="100"/>
      <c r="DL36" s="100"/>
      <c r="DM36" s="100"/>
      <c r="DN36" s="101"/>
      <c r="DO36" s="103"/>
      <c r="DP36" s="104"/>
      <c r="DQ36" s="104"/>
      <c r="DR36" s="105" t="s">
        <v>1519</v>
      </c>
      <c r="DS36" s="99">
        <v>4086.7904600000002</v>
      </c>
      <c r="DT36" s="100">
        <v>1741.3042499999999</v>
      </c>
      <c r="DU36" s="100">
        <v>1741.3042499999999</v>
      </c>
      <c r="DV36" s="101"/>
      <c r="DW36" s="98"/>
      <c r="DX36" s="99"/>
      <c r="DY36" s="100"/>
      <c r="DZ36" s="100"/>
      <c r="EA36" s="100"/>
      <c r="EB36" s="100"/>
      <c r="EC36" s="102">
        <v>6965.8559999999998</v>
      </c>
      <c r="ED36" s="1"/>
      <c r="EE36" s="98">
        <v>11.745240000000001</v>
      </c>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v>11.745240000000001</v>
      </c>
      <c r="GX36" s="99">
        <v>48.848520000000001</v>
      </c>
      <c r="GY36" s="101">
        <v>80.389309999999995</v>
      </c>
      <c r="GZ36" s="98"/>
      <c r="HA36" s="98"/>
      <c r="HB36" s="98"/>
      <c r="HC36" s="98"/>
      <c r="HD36" s="98"/>
      <c r="HE36" s="1"/>
      <c r="HF36" s="98"/>
      <c r="HG36" s="98"/>
      <c r="HH36" s="98"/>
      <c r="HI36" s="98"/>
      <c r="HJ36" s="98"/>
      <c r="HK36" s="98"/>
      <c r="HL36" s="99"/>
      <c r="HM36" s="101"/>
      <c r="HN36" s="1"/>
      <c r="HO36" s="99">
        <v>4086.7904600000002</v>
      </c>
      <c r="HP36" s="100">
        <v>4049.4572699999999</v>
      </c>
      <c r="HQ36" s="101">
        <v>275.79052000000001</v>
      </c>
    </row>
    <row r="37" spans="1:225" x14ac:dyDescent="0.25">
      <c r="A37" s="1"/>
      <c r="B37" s="97" t="s">
        <v>805</v>
      </c>
      <c r="C37" s="98"/>
      <c r="D37" s="99"/>
      <c r="E37" s="100"/>
      <c r="F37" s="100"/>
      <c r="G37" s="101"/>
      <c r="H37" s="99"/>
      <c r="I37" s="101"/>
      <c r="J37" s="99">
        <v>37.0276</v>
      </c>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11.413130000000001</v>
      </c>
      <c r="AG37" s="100">
        <v>23.889150000000001</v>
      </c>
      <c r="AH37" s="101">
        <v>10.22284</v>
      </c>
      <c r="AI37" s="98"/>
      <c r="AJ37" s="98"/>
      <c r="AK37" s="98"/>
      <c r="AL37" s="99">
        <v>213.71525</v>
      </c>
      <c r="AM37" s="101">
        <v>7.8466800000000001</v>
      </c>
      <c r="AN37" s="99"/>
      <c r="AO37" s="101"/>
      <c r="AP37" s="98"/>
      <c r="AQ37" s="99"/>
      <c r="AR37" s="101"/>
      <c r="AS37" s="98"/>
      <c r="AT37" s="98"/>
      <c r="AU37" s="98"/>
      <c r="AV37" s="99"/>
      <c r="AW37" s="100"/>
      <c r="AX37" s="101">
        <v>574.20174999999995</v>
      </c>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v>372.50436000000002</v>
      </c>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v>319.03766999999999</v>
      </c>
      <c r="CT37" s="99"/>
      <c r="CU37" s="101"/>
      <c r="CV37" s="99"/>
      <c r="CW37" s="100"/>
      <c r="CX37" s="102"/>
      <c r="CY37" s="99"/>
      <c r="CZ37" s="100">
        <v>7080.3717999999999</v>
      </c>
      <c r="DA37" s="100"/>
      <c r="DB37" s="101"/>
      <c r="DC37" s="99"/>
      <c r="DD37" s="100"/>
      <c r="DE37" s="100"/>
      <c r="DF37" s="100"/>
      <c r="DG37" s="100"/>
      <c r="DH37" s="100"/>
      <c r="DI37" s="100"/>
      <c r="DJ37" s="100"/>
      <c r="DK37" s="100"/>
      <c r="DL37" s="100"/>
      <c r="DM37" s="100"/>
      <c r="DN37" s="101"/>
      <c r="DO37" s="103"/>
      <c r="DP37" s="104"/>
      <c r="DQ37" s="104"/>
      <c r="DR37" s="105" t="s">
        <v>1519</v>
      </c>
      <c r="DS37" s="99">
        <v>4086.7904600000002</v>
      </c>
      <c r="DT37" s="100">
        <v>1741.3042499999999</v>
      </c>
      <c r="DU37" s="100">
        <v>1741.3042499999999</v>
      </c>
      <c r="DV37" s="101"/>
      <c r="DW37" s="98"/>
      <c r="DX37" s="99"/>
      <c r="DY37" s="100"/>
      <c r="DZ37" s="100"/>
      <c r="EA37" s="100"/>
      <c r="EB37" s="100"/>
      <c r="EC37" s="102">
        <v>6978.0739999999996</v>
      </c>
      <c r="ED37" s="1"/>
      <c r="EE37" s="98">
        <v>11.745240000000001</v>
      </c>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v>11.745240000000001</v>
      </c>
      <c r="GX37" s="99">
        <v>48.848520000000001</v>
      </c>
      <c r="GY37" s="101">
        <v>80.389309999999995</v>
      </c>
      <c r="GZ37" s="98"/>
      <c r="HA37" s="98"/>
      <c r="HB37" s="98"/>
      <c r="HC37" s="98"/>
      <c r="HD37" s="98"/>
      <c r="HE37" s="1"/>
      <c r="HF37" s="98"/>
      <c r="HG37" s="98"/>
      <c r="HH37" s="98"/>
      <c r="HI37" s="98"/>
      <c r="HJ37" s="98"/>
      <c r="HK37" s="98"/>
      <c r="HL37" s="99"/>
      <c r="HM37" s="101"/>
      <c r="HN37" s="1"/>
      <c r="HO37" s="99">
        <v>4086.7904600000002</v>
      </c>
      <c r="HP37" s="100">
        <v>4049.4572699999999</v>
      </c>
      <c r="HQ37" s="101">
        <v>275.79052000000001</v>
      </c>
    </row>
    <row r="38" spans="1:225" x14ac:dyDescent="0.25">
      <c r="A38" s="1"/>
      <c r="B38" s="97" t="s">
        <v>806</v>
      </c>
      <c r="C38" s="98"/>
      <c r="D38" s="99"/>
      <c r="E38" s="100"/>
      <c r="F38" s="100"/>
      <c r="G38" s="101"/>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11.413130000000001</v>
      </c>
      <c r="AG38" s="100">
        <v>23.889150000000001</v>
      </c>
      <c r="AH38" s="101">
        <v>10.22284</v>
      </c>
      <c r="AI38" s="98"/>
      <c r="AJ38" s="98"/>
      <c r="AK38" s="98"/>
      <c r="AL38" s="99">
        <v>213.71525</v>
      </c>
      <c r="AM38" s="101">
        <v>7.8466800000000001</v>
      </c>
      <c r="AN38" s="99"/>
      <c r="AO38" s="101"/>
      <c r="AP38" s="98"/>
      <c r="AQ38" s="99"/>
      <c r="AR38" s="101"/>
      <c r="AS38" s="98"/>
      <c r="AT38" s="98"/>
      <c r="AU38" s="98"/>
      <c r="AV38" s="99"/>
      <c r="AW38" s="100"/>
      <c r="AX38" s="101">
        <v>574.20174999999995</v>
      </c>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v>372.50436000000002</v>
      </c>
      <c r="BS38" s="100"/>
      <c r="BT38" s="100"/>
      <c r="BU38" s="100"/>
      <c r="BV38" s="100"/>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v>319.03766999999999</v>
      </c>
      <c r="CT38" s="99"/>
      <c r="CU38" s="101"/>
      <c r="CV38" s="99"/>
      <c r="CW38" s="100"/>
      <c r="CX38" s="102"/>
      <c r="CY38" s="99"/>
      <c r="CZ38" s="100">
        <v>7094.3828999999996</v>
      </c>
      <c r="DA38" s="100"/>
      <c r="DB38" s="101"/>
      <c r="DC38" s="99"/>
      <c r="DD38" s="100"/>
      <c r="DE38" s="100"/>
      <c r="DF38" s="100"/>
      <c r="DG38" s="100"/>
      <c r="DH38" s="100"/>
      <c r="DI38" s="100"/>
      <c r="DJ38" s="100"/>
      <c r="DK38" s="100"/>
      <c r="DL38" s="100"/>
      <c r="DM38" s="100"/>
      <c r="DN38" s="101"/>
      <c r="DO38" s="103"/>
      <c r="DP38" s="104"/>
      <c r="DQ38" s="104"/>
      <c r="DR38" s="105" t="s">
        <v>1519</v>
      </c>
      <c r="DS38" s="99">
        <v>3637.15281</v>
      </c>
      <c r="DT38" s="100">
        <v>1704.27665</v>
      </c>
      <c r="DU38" s="100">
        <v>1704.27665</v>
      </c>
      <c r="DV38" s="101"/>
      <c r="DW38" s="98"/>
      <c r="DX38" s="99"/>
      <c r="DY38" s="100"/>
      <c r="DZ38" s="100"/>
      <c r="EA38" s="100"/>
      <c r="EB38" s="100"/>
      <c r="EC38" s="102">
        <v>6994.933</v>
      </c>
      <c r="ED38" s="1"/>
      <c r="EE38" s="98">
        <v>11.745240000000001</v>
      </c>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v>11.745240000000001</v>
      </c>
      <c r="GX38" s="99">
        <v>48.848520000000001</v>
      </c>
      <c r="GY38" s="101">
        <v>80.389309999999995</v>
      </c>
      <c r="GZ38" s="98"/>
      <c r="HA38" s="98"/>
      <c r="HB38" s="98"/>
      <c r="HC38" s="98"/>
      <c r="HD38" s="98"/>
      <c r="HE38" s="1"/>
      <c r="HF38" s="98"/>
      <c r="HG38" s="98"/>
      <c r="HH38" s="98"/>
      <c r="HI38" s="98"/>
      <c r="HJ38" s="98"/>
      <c r="HK38" s="98"/>
      <c r="HL38" s="99"/>
      <c r="HM38" s="101"/>
      <c r="HN38" s="1"/>
      <c r="HO38" s="99">
        <v>3637.15281</v>
      </c>
      <c r="HP38" s="100">
        <v>3599.8196200000002</v>
      </c>
      <c r="HQ38" s="101">
        <v>275.79052000000001</v>
      </c>
    </row>
    <row r="39" spans="1:225" x14ac:dyDescent="0.25">
      <c r="A39" s="1"/>
      <c r="B39" s="97" t="s">
        <v>807</v>
      </c>
      <c r="C39" s="98"/>
      <c r="D39" s="99"/>
      <c r="E39" s="100"/>
      <c r="F39" s="100"/>
      <c r="G39" s="101"/>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11.413130000000001</v>
      </c>
      <c r="AG39" s="100">
        <v>23.889150000000001</v>
      </c>
      <c r="AH39" s="101">
        <v>10.22284</v>
      </c>
      <c r="AI39" s="98"/>
      <c r="AJ39" s="98"/>
      <c r="AK39" s="98">
        <v>175.92341999999999</v>
      </c>
      <c r="AL39" s="99"/>
      <c r="AM39" s="101">
        <v>7.8466800000000001</v>
      </c>
      <c r="AN39" s="99"/>
      <c r="AO39" s="101"/>
      <c r="AP39" s="98"/>
      <c r="AQ39" s="99"/>
      <c r="AR39" s="101"/>
      <c r="AS39" s="98"/>
      <c r="AT39" s="98"/>
      <c r="AU39" s="98"/>
      <c r="AV39" s="99"/>
      <c r="AW39" s="100"/>
      <c r="AX39" s="101">
        <v>574.20174999999995</v>
      </c>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v>372.50436000000002</v>
      </c>
      <c r="BS39" s="100"/>
      <c r="BT39" s="100"/>
      <c r="BU39" s="100"/>
      <c r="BV39" s="100"/>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c r="CO39" s="100">
        <v>180.52450999999999</v>
      </c>
      <c r="CP39" s="100">
        <v>181.33356000000001</v>
      </c>
      <c r="CQ39" s="101">
        <v>181.02912000000001</v>
      </c>
      <c r="CR39" s="99"/>
      <c r="CS39" s="101">
        <v>319.03766999999999</v>
      </c>
      <c r="CT39" s="99"/>
      <c r="CU39" s="101"/>
      <c r="CV39" s="99"/>
      <c r="CW39" s="100"/>
      <c r="CX39" s="102"/>
      <c r="CY39" s="99"/>
      <c r="CZ39" s="100">
        <v>6946.1851999999999</v>
      </c>
      <c r="DA39" s="100"/>
      <c r="DB39" s="101"/>
      <c r="DC39" s="99"/>
      <c r="DD39" s="100"/>
      <c r="DE39" s="100"/>
      <c r="DF39" s="100"/>
      <c r="DG39" s="100"/>
      <c r="DH39" s="100"/>
      <c r="DI39" s="100"/>
      <c r="DJ39" s="100"/>
      <c r="DK39" s="100"/>
      <c r="DL39" s="100"/>
      <c r="DM39" s="100"/>
      <c r="DN39" s="101"/>
      <c r="DO39" s="103"/>
      <c r="DP39" s="104"/>
      <c r="DQ39" s="104"/>
      <c r="DR39" s="105" t="s">
        <v>1519</v>
      </c>
      <c r="DS39" s="99">
        <v>3418.8074999999999</v>
      </c>
      <c r="DT39" s="100">
        <v>1704.27665</v>
      </c>
      <c r="DU39" s="100">
        <v>1704.27665</v>
      </c>
      <c r="DV39" s="101"/>
      <c r="DW39" s="98"/>
      <c r="DX39" s="99"/>
      <c r="DY39" s="100"/>
      <c r="DZ39" s="100"/>
      <c r="EA39" s="100"/>
      <c r="EB39" s="100"/>
      <c r="EC39" s="102">
        <v>6843.732</v>
      </c>
      <c r="ED39" s="1"/>
      <c r="EE39" s="98">
        <v>11.745240000000001</v>
      </c>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v>11.745240000000001</v>
      </c>
      <c r="GX39" s="99">
        <v>48.848520000000001</v>
      </c>
      <c r="GY39" s="101">
        <v>80.389309999999995</v>
      </c>
      <c r="GZ39" s="98"/>
      <c r="HA39" s="98"/>
      <c r="HB39" s="98"/>
      <c r="HC39" s="98"/>
      <c r="HD39" s="98"/>
      <c r="HE39" s="1"/>
      <c r="HF39" s="98"/>
      <c r="HG39" s="98"/>
      <c r="HH39" s="98"/>
      <c r="HI39" s="98"/>
      <c r="HJ39" s="98"/>
      <c r="HK39" s="98"/>
      <c r="HL39" s="99"/>
      <c r="HM39" s="101"/>
      <c r="HN39" s="1"/>
      <c r="HO39" s="99">
        <v>3418.8074999999999</v>
      </c>
      <c r="HP39" s="100">
        <v>3381.4743100000001</v>
      </c>
      <c r="HQ39" s="101">
        <v>275.79052000000001</v>
      </c>
    </row>
    <row r="40" spans="1:225" x14ac:dyDescent="0.25">
      <c r="A40" s="1"/>
      <c r="B40" s="97" t="s">
        <v>808</v>
      </c>
      <c r="C40" s="98"/>
      <c r="D40" s="99"/>
      <c r="E40" s="100"/>
      <c r="F40" s="100"/>
      <c r="G40" s="101"/>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11.413130000000001</v>
      </c>
      <c r="AG40" s="100">
        <v>23.889150000000001</v>
      </c>
      <c r="AH40" s="101">
        <v>10.22284</v>
      </c>
      <c r="AI40" s="98"/>
      <c r="AJ40" s="98"/>
      <c r="AK40" s="98">
        <v>175.92341999999999</v>
      </c>
      <c r="AL40" s="99"/>
      <c r="AM40" s="101">
        <v>7.8466800000000001</v>
      </c>
      <c r="AN40" s="99"/>
      <c r="AO40" s="101"/>
      <c r="AP40" s="98"/>
      <c r="AQ40" s="99"/>
      <c r="AR40" s="101"/>
      <c r="AS40" s="98"/>
      <c r="AT40" s="98"/>
      <c r="AU40" s="98"/>
      <c r="AV40" s="99"/>
      <c r="AW40" s="100"/>
      <c r="AX40" s="101">
        <v>574.20174999999995</v>
      </c>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v>372.50436000000002</v>
      </c>
      <c r="BS40" s="100"/>
      <c r="BT40" s="100"/>
      <c r="BU40" s="100"/>
      <c r="BV40" s="100"/>
      <c r="BW40" s="100"/>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c r="CO40" s="100">
        <v>180.52450999999999</v>
      </c>
      <c r="CP40" s="100"/>
      <c r="CQ40" s="101">
        <v>181.02912000000001</v>
      </c>
      <c r="CR40" s="99"/>
      <c r="CS40" s="101">
        <v>319.03766999999999</v>
      </c>
      <c r="CT40" s="99"/>
      <c r="CU40" s="101"/>
      <c r="CV40" s="99"/>
      <c r="CW40" s="100"/>
      <c r="CX40" s="102"/>
      <c r="CY40" s="99"/>
      <c r="CZ40" s="100">
        <v>7066.48</v>
      </c>
      <c r="DA40" s="100"/>
      <c r="DB40" s="101"/>
      <c r="DC40" s="99"/>
      <c r="DD40" s="100"/>
      <c r="DE40" s="100"/>
      <c r="DF40" s="100"/>
      <c r="DG40" s="100"/>
      <c r="DH40" s="100"/>
      <c r="DI40" s="100"/>
      <c r="DJ40" s="100"/>
      <c r="DK40" s="100"/>
      <c r="DL40" s="100"/>
      <c r="DM40" s="100"/>
      <c r="DN40" s="101"/>
      <c r="DO40" s="103"/>
      <c r="DP40" s="104"/>
      <c r="DQ40" s="104"/>
      <c r="DR40" s="105" t="s">
        <v>1519</v>
      </c>
      <c r="DS40" s="99">
        <v>3031.4839099999999</v>
      </c>
      <c r="DT40" s="100">
        <v>1704.27665</v>
      </c>
      <c r="DU40" s="100">
        <v>1704.27665</v>
      </c>
      <c r="DV40" s="101"/>
      <c r="DW40" s="98"/>
      <c r="DX40" s="99"/>
      <c r="DY40" s="100"/>
      <c r="DZ40" s="100"/>
      <c r="EA40" s="100"/>
      <c r="EB40" s="100"/>
      <c r="EC40" s="102">
        <v>6970.45</v>
      </c>
      <c r="ED40" s="1"/>
      <c r="EE40" s="98">
        <v>11.745240000000001</v>
      </c>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v>11.745240000000001</v>
      </c>
      <c r="GX40" s="99">
        <v>48.848520000000001</v>
      </c>
      <c r="GY40" s="101">
        <v>80.389309999999995</v>
      </c>
      <c r="GZ40" s="98"/>
      <c r="HA40" s="98"/>
      <c r="HB40" s="98"/>
      <c r="HC40" s="98"/>
      <c r="HD40" s="98"/>
      <c r="HE40" s="1"/>
      <c r="HF40" s="98"/>
      <c r="HG40" s="98"/>
      <c r="HH40" s="98"/>
      <c r="HI40" s="98"/>
      <c r="HJ40" s="98"/>
      <c r="HK40" s="98"/>
      <c r="HL40" s="99"/>
      <c r="HM40" s="101"/>
      <c r="HN40" s="1"/>
      <c r="HO40" s="99">
        <v>3031.4839099999999</v>
      </c>
      <c r="HP40" s="100">
        <v>2994.1507200000001</v>
      </c>
      <c r="HQ40" s="101">
        <v>275.79052000000001</v>
      </c>
    </row>
    <row r="41" spans="1:225" x14ac:dyDescent="0.25">
      <c r="A41" s="1"/>
      <c r="B41" s="97" t="s">
        <v>809</v>
      </c>
      <c r="C41" s="98"/>
      <c r="D41" s="99"/>
      <c r="E41" s="100"/>
      <c r="F41" s="100"/>
      <c r="G41" s="101"/>
      <c r="H41" s="99"/>
      <c r="I41" s="101"/>
      <c r="J41" s="99"/>
      <c r="K41" s="101"/>
      <c r="L41" s="99"/>
      <c r="M41" s="100"/>
      <c r="N41" s="100"/>
      <c r="O41" s="100"/>
      <c r="P41" s="100"/>
      <c r="Q41" s="100">
        <v>211.16728000000001</v>
      </c>
      <c r="R41" s="100"/>
      <c r="S41" s="101"/>
      <c r="T41" s="99">
        <v>18.14123</v>
      </c>
      <c r="U41" s="100">
        <v>19.191960000000002</v>
      </c>
      <c r="V41" s="100"/>
      <c r="W41" s="101">
        <v>1.0612699999999999</v>
      </c>
      <c r="X41" s="98"/>
      <c r="Y41" s="99"/>
      <c r="Z41" s="100"/>
      <c r="AA41" s="101">
        <v>23.060680000000001</v>
      </c>
      <c r="AB41" s="99"/>
      <c r="AC41" s="100"/>
      <c r="AD41" s="100"/>
      <c r="AE41" s="100"/>
      <c r="AF41" s="100">
        <v>11.413130000000001</v>
      </c>
      <c r="AG41" s="100">
        <v>23.889150000000001</v>
      </c>
      <c r="AH41" s="101">
        <v>10.22284</v>
      </c>
      <c r="AI41" s="98"/>
      <c r="AJ41" s="98"/>
      <c r="AK41" s="98">
        <v>175.92341999999999</v>
      </c>
      <c r="AL41" s="99"/>
      <c r="AM41" s="101">
        <v>7.8466800000000001</v>
      </c>
      <c r="AN41" s="99"/>
      <c r="AO41" s="101"/>
      <c r="AP41" s="98"/>
      <c r="AQ41" s="99"/>
      <c r="AR41" s="101"/>
      <c r="AS41" s="98"/>
      <c r="AT41" s="98"/>
      <c r="AU41" s="98"/>
      <c r="AV41" s="99"/>
      <c r="AW41" s="100"/>
      <c r="AX41" s="101">
        <v>574.20174999999995</v>
      </c>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v>372.50436000000002</v>
      </c>
      <c r="BS41" s="100"/>
      <c r="BT41" s="100"/>
      <c r="BU41" s="100"/>
      <c r="BV41" s="100"/>
      <c r="BW41" s="100"/>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c r="CO41" s="100">
        <v>180.52450999999999</v>
      </c>
      <c r="CP41" s="100"/>
      <c r="CQ41" s="101"/>
      <c r="CR41" s="99"/>
      <c r="CS41" s="101">
        <v>319.03766999999999</v>
      </c>
      <c r="CT41" s="99"/>
      <c r="CU41" s="101"/>
      <c r="CV41" s="99"/>
      <c r="CW41" s="100"/>
      <c r="CX41" s="102"/>
      <c r="CY41" s="99"/>
      <c r="CZ41" s="100">
        <v>7092.2083000000002</v>
      </c>
      <c r="DA41" s="100"/>
      <c r="DB41" s="101"/>
      <c r="DC41" s="99"/>
      <c r="DD41" s="100"/>
      <c r="DE41" s="100"/>
      <c r="DF41" s="100"/>
      <c r="DG41" s="100"/>
      <c r="DH41" s="100"/>
      <c r="DI41" s="100"/>
      <c r="DJ41" s="100"/>
      <c r="DK41" s="100"/>
      <c r="DL41" s="100"/>
      <c r="DM41" s="100"/>
      <c r="DN41" s="101"/>
      <c r="DO41" s="103"/>
      <c r="DP41" s="104"/>
      <c r="DQ41" s="104"/>
      <c r="DR41" s="105" t="s">
        <v>1519</v>
      </c>
      <c r="DS41" s="99">
        <v>3061.6220699999999</v>
      </c>
      <c r="DT41" s="100">
        <v>1915.4439299999999</v>
      </c>
      <c r="DU41" s="100">
        <v>1915.4439299999999</v>
      </c>
      <c r="DV41" s="101"/>
      <c r="DW41" s="98"/>
      <c r="DX41" s="99"/>
      <c r="DY41" s="100"/>
      <c r="DZ41" s="100"/>
      <c r="EA41" s="100"/>
      <c r="EB41" s="100"/>
      <c r="EC41" s="102">
        <v>6992.6869999999999</v>
      </c>
      <c r="ED41" s="1"/>
      <c r="EE41" s="98">
        <v>11.745240000000001</v>
      </c>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v>11.745240000000001</v>
      </c>
      <c r="GX41" s="99">
        <v>48.848520000000001</v>
      </c>
      <c r="GY41" s="101">
        <v>80.389309999999995</v>
      </c>
      <c r="GZ41" s="98"/>
      <c r="HA41" s="98"/>
      <c r="HB41" s="98"/>
      <c r="HC41" s="98"/>
      <c r="HD41" s="98"/>
      <c r="HE41" s="1"/>
      <c r="HF41" s="98"/>
      <c r="HG41" s="98"/>
      <c r="HH41" s="98"/>
      <c r="HI41" s="98"/>
      <c r="HJ41" s="98"/>
      <c r="HK41" s="98"/>
      <c r="HL41" s="99"/>
      <c r="HM41" s="101"/>
      <c r="HN41" s="1"/>
      <c r="HO41" s="99">
        <v>3061.6220699999999</v>
      </c>
      <c r="HP41" s="100">
        <v>3024.2888800000001</v>
      </c>
      <c r="HQ41" s="101">
        <v>275.79052000000001</v>
      </c>
    </row>
    <row r="42" spans="1:225" x14ac:dyDescent="0.25">
      <c r="A42" s="1"/>
      <c r="B42" s="97" t="s">
        <v>810</v>
      </c>
      <c r="C42" s="98"/>
      <c r="D42" s="99"/>
      <c r="E42" s="100"/>
      <c r="F42" s="100"/>
      <c r="G42" s="101"/>
      <c r="H42" s="99"/>
      <c r="I42" s="101"/>
      <c r="J42" s="99"/>
      <c r="K42" s="101"/>
      <c r="L42" s="99"/>
      <c r="M42" s="100"/>
      <c r="N42" s="100"/>
      <c r="O42" s="100"/>
      <c r="P42" s="100"/>
      <c r="Q42" s="100">
        <v>211.16728000000001</v>
      </c>
      <c r="R42" s="100"/>
      <c r="S42" s="101"/>
      <c r="T42" s="99">
        <v>18.14123</v>
      </c>
      <c r="U42" s="100">
        <v>19.191960000000002</v>
      </c>
      <c r="V42" s="100"/>
      <c r="W42" s="101">
        <v>1.0612699999999999</v>
      </c>
      <c r="X42" s="98"/>
      <c r="Y42" s="99"/>
      <c r="Z42" s="100"/>
      <c r="AA42" s="101">
        <v>23.060680000000001</v>
      </c>
      <c r="AB42" s="99"/>
      <c r="AC42" s="100"/>
      <c r="AD42" s="100"/>
      <c r="AE42" s="100"/>
      <c r="AF42" s="100">
        <v>11.413130000000001</v>
      </c>
      <c r="AG42" s="100">
        <v>23.889150000000001</v>
      </c>
      <c r="AH42" s="101">
        <v>10.22284</v>
      </c>
      <c r="AI42" s="98"/>
      <c r="AJ42" s="98"/>
      <c r="AK42" s="98">
        <v>175.92341999999999</v>
      </c>
      <c r="AL42" s="99"/>
      <c r="AM42" s="101">
        <v>7.8466800000000001</v>
      </c>
      <c r="AN42" s="99"/>
      <c r="AO42" s="101"/>
      <c r="AP42" s="98"/>
      <c r="AQ42" s="99"/>
      <c r="AR42" s="101"/>
      <c r="AS42" s="98"/>
      <c r="AT42" s="98"/>
      <c r="AU42" s="98"/>
      <c r="AV42" s="99"/>
      <c r="AW42" s="100"/>
      <c r="AX42" s="101">
        <v>574.20174999999995</v>
      </c>
      <c r="AY42" s="99"/>
      <c r="AZ42" s="100"/>
      <c r="BA42" s="100"/>
      <c r="BB42" s="100"/>
      <c r="BC42" s="100"/>
      <c r="BD42" s="101"/>
      <c r="BE42" s="99"/>
      <c r="BF42" s="101"/>
      <c r="BG42" s="98"/>
      <c r="BH42" s="99"/>
      <c r="BI42" s="100"/>
      <c r="BJ42" s="101"/>
      <c r="BK42" s="99"/>
      <c r="BL42" s="100"/>
      <c r="BM42" s="100">
        <v>165.59853000000001</v>
      </c>
      <c r="BN42" s="100"/>
      <c r="BO42" s="100"/>
      <c r="BP42" s="100"/>
      <c r="BQ42" s="100"/>
      <c r="BR42" s="100">
        <v>819.76597000000004</v>
      </c>
      <c r="BS42" s="100"/>
      <c r="BT42" s="100"/>
      <c r="BU42" s="100"/>
      <c r="BV42" s="100"/>
      <c r="BW42" s="100"/>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c r="CO42" s="100"/>
      <c r="CP42" s="100"/>
      <c r="CQ42" s="101"/>
      <c r="CR42" s="99"/>
      <c r="CS42" s="101">
        <v>319.03766999999999</v>
      </c>
      <c r="CT42" s="99"/>
      <c r="CU42" s="101"/>
      <c r="CV42" s="99"/>
      <c r="CW42" s="100"/>
      <c r="CX42" s="102"/>
      <c r="CY42" s="99"/>
      <c r="CZ42" s="100">
        <v>7119.8946999999998</v>
      </c>
      <c r="DA42" s="100"/>
      <c r="DB42" s="101"/>
      <c r="DC42" s="99"/>
      <c r="DD42" s="100"/>
      <c r="DE42" s="100"/>
      <c r="DF42" s="100"/>
      <c r="DG42" s="100"/>
      <c r="DH42" s="100"/>
      <c r="DI42" s="100"/>
      <c r="DJ42" s="100"/>
      <c r="DK42" s="100"/>
      <c r="DL42" s="100"/>
      <c r="DM42" s="100"/>
      <c r="DN42" s="101"/>
      <c r="DO42" s="103"/>
      <c r="DP42" s="104"/>
      <c r="DQ42" s="104"/>
      <c r="DR42" s="105" t="s">
        <v>1520</v>
      </c>
      <c r="DS42" s="99">
        <v>2998.44632</v>
      </c>
      <c r="DT42" s="100">
        <v>2362.7055399999999</v>
      </c>
      <c r="DU42" s="100">
        <v>2362.7055399999999</v>
      </c>
      <c r="DV42" s="101"/>
      <c r="DW42" s="98"/>
      <c r="DX42" s="99"/>
      <c r="DY42" s="100"/>
      <c r="DZ42" s="100"/>
      <c r="EA42" s="100"/>
      <c r="EB42" s="100"/>
      <c r="EC42" s="102">
        <v>7017.6840000000002</v>
      </c>
      <c r="ED42" s="1"/>
      <c r="EE42" s="98">
        <v>11.745240000000001</v>
      </c>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v>11.745240000000001</v>
      </c>
      <c r="GX42" s="99">
        <v>48.848520000000001</v>
      </c>
      <c r="GY42" s="101">
        <v>80.389309999999995</v>
      </c>
      <c r="GZ42" s="98"/>
      <c r="HA42" s="98"/>
      <c r="HB42" s="98"/>
      <c r="HC42" s="98"/>
      <c r="HD42" s="98"/>
      <c r="HE42" s="1"/>
      <c r="HF42" s="98"/>
      <c r="HG42" s="98"/>
      <c r="HH42" s="98"/>
      <c r="HI42" s="98"/>
      <c r="HJ42" s="98"/>
      <c r="HK42" s="98"/>
      <c r="HL42" s="99"/>
      <c r="HM42" s="101"/>
      <c r="HN42" s="1"/>
      <c r="HO42" s="99">
        <v>2998.44632</v>
      </c>
      <c r="HP42" s="100">
        <v>2961.1131300000002</v>
      </c>
      <c r="HQ42" s="101">
        <v>275.79052000000001</v>
      </c>
    </row>
    <row r="43" spans="1:225" x14ac:dyDescent="0.25">
      <c r="A43" s="1"/>
      <c r="B43" s="97" t="s">
        <v>811</v>
      </c>
      <c r="C43" s="98"/>
      <c r="D43" s="99"/>
      <c r="E43" s="100"/>
      <c r="F43" s="100"/>
      <c r="G43" s="101"/>
      <c r="H43" s="99"/>
      <c r="I43" s="101"/>
      <c r="J43" s="99"/>
      <c r="K43" s="101"/>
      <c r="L43" s="99"/>
      <c r="M43" s="100"/>
      <c r="N43" s="100"/>
      <c r="O43" s="100"/>
      <c r="P43" s="100"/>
      <c r="Q43" s="100">
        <v>320.19954000000001</v>
      </c>
      <c r="R43" s="100"/>
      <c r="S43" s="101"/>
      <c r="T43" s="99">
        <v>18.14123</v>
      </c>
      <c r="U43" s="100">
        <v>19.191960000000002</v>
      </c>
      <c r="V43" s="100"/>
      <c r="W43" s="101">
        <v>1.0612699999999999</v>
      </c>
      <c r="X43" s="98"/>
      <c r="Y43" s="99"/>
      <c r="Z43" s="100"/>
      <c r="AA43" s="101">
        <v>23.060680000000001</v>
      </c>
      <c r="AB43" s="99"/>
      <c r="AC43" s="100"/>
      <c r="AD43" s="100"/>
      <c r="AE43" s="100"/>
      <c r="AF43" s="100">
        <v>11.413130000000001</v>
      </c>
      <c r="AG43" s="100">
        <v>23.889150000000001</v>
      </c>
      <c r="AH43" s="101">
        <v>10.22284</v>
      </c>
      <c r="AI43" s="98"/>
      <c r="AJ43" s="98"/>
      <c r="AK43" s="98">
        <v>175.92341999999999</v>
      </c>
      <c r="AL43" s="99"/>
      <c r="AM43" s="101">
        <v>7.8466800000000001</v>
      </c>
      <c r="AN43" s="99"/>
      <c r="AO43" s="101"/>
      <c r="AP43" s="98"/>
      <c r="AQ43" s="99"/>
      <c r="AR43" s="101"/>
      <c r="AS43" s="98"/>
      <c r="AT43" s="98"/>
      <c r="AU43" s="98"/>
      <c r="AV43" s="99"/>
      <c r="AW43" s="100"/>
      <c r="AX43" s="101">
        <v>574.20174999999995</v>
      </c>
      <c r="AY43" s="99"/>
      <c r="AZ43" s="100"/>
      <c r="BA43" s="100"/>
      <c r="BB43" s="100"/>
      <c r="BC43" s="100"/>
      <c r="BD43" s="101"/>
      <c r="BE43" s="99"/>
      <c r="BF43" s="101"/>
      <c r="BG43" s="98"/>
      <c r="BH43" s="99"/>
      <c r="BI43" s="100"/>
      <c r="BJ43" s="101"/>
      <c r="BK43" s="99"/>
      <c r="BL43" s="100"/>
      <c r="BM43" s="100"/>
      <c r="BN43" s="100"/>
      <c r="BO43" s="100"/>
      <c r="BP43" s="100"/>
      <c r="BQ43" s="100"/>
      <c r="BR43" s="100">
        <v>819.76597000000004</v>
      </c>
      <c r="BS43" s="100"/>
      <c r="BT43" s="100"/>
      <c r="BU43" s="100"/>
      <c r="BV43" s="100"/>
      <c r="BW43" s="100"/>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c r="CO43" s="100"/>
      <c r="CP43" s="100"/>
      <c r="CQ43" s="101"/>
      <c r="CR43" s="99"/>
      <c r="CS43" s="101">
        <v>319.03766999999999</v>
      </c>
      <c r="CT43" s="99"/>
      <c r="CU43" s="101"/>
      <c r="CV43" s="99"/>
      <c r="CW43" s="100"/>
      <c r="CX43" s="102"/>
      <c r="CY43" s="99"/>
      <c r="CZ43" s="100">
        <v>7438.49</v>
      </c>
      <c r="DA43" s="100"/>
      <c r="DB43" s="101"/>
      <c r="DC43" s="99"/>
      <c r="DD43" s="100"/>
      <c r="DE43" s="100"/>
      <c r="DF43" s="100"/>
      <c r="DG43" s="100"/>
      <c r="DH43" s="100"/>
      <c r="DI43" s="100"/>
      <c r="DJ43" s="100"/>
      <c r="DK43" s="100"/>
      <c r="DL43" s="100"/>
      <c r="DM43" s="100"/>
      <c r="DN43" s="101"/>
      <c r="DO43" s="103"/>
      <c r="DP43" s="104"/>
      <c r="DQ43" s="104"/>
      <c r="DR43" s="105" t="s">
        <v>1520</v>
      </c>
      <c r="DS43" s="99">
        <v>2941.8800500000002</v>
      </c>
      <c r="DT43" s="100">
        <v>2471.7377999999999</v>
      </c>
      <c r="DU43" s="100">
        <v>2471.7377999999999</v>
      </c>
      <c r="DV43" s="101"/>
      <c r="DW43" s="98"/>
      <c r="DX43" s="99"/>
      <c r="DY43" s="100"/>
      <c r="DZ43" s="100"/>
      <c r="EA43" s="100"/>
      <c r="EB43" s="100"/>
      <c r="EC43" s="102">
        <v>7345.1750000000002</v>
      </c>
      <c r="ED43" s="1"/>
      <c r="EE43" s="98">
        <v>11.745240000000001</v>
      </c>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v>11.745240000000001</v>
      </c>
      <c r="GX43" s="99">
        <v>48.848520000000001</v>
      </c>
      <c r="GY43" s="101">
        <v>80.389309999999995</v>
      </c>
      <c r="GZ43" s="98"/>
      <c r="HA43" s="98"/>
      <c r="HB43" s="98"/>
      <c r="HC43" s="98"/>
      <c r="HD43" s="98"/>
      <c r="HE43" s="1"/>
      <c r="HF43" s="98"/>
      <c r="HG43" s="98"/>
      <c r="HH43" s="98"/>
      <c r="HI43" s="98"/>
      <c r="HJ43" s="98"/>
      <c r="HK43" s="98"/>
      <c r="HL43" s="99"/>
      <c r="HM43" s="101"/>
      <c r="HN43" s="1"/>
      <c r="HO43" s="99">
        <v>2941.8800500000002</v>
      </c>
      <c r="HP43" s="100">
        <v>2904.5468599999999</v>
      </c>
      <c r="HQ43" s="101">
        <v>275.79052000000001</v>
      </c>
    </row>
    <row r="44" spans="1:225" x14ac:dyDescent="0.25">
      <c r="A44" s="1"/>
      <c r="B44" s="97" t="s">
        <v>812</v>
      </c>
      <c r="C44" s="98"/>
      <c r="D44" s="99"/>
      <c r="E44" s="100"/>
      <c r="F44" s="100"/>
      <c r="G44" s="101"/>
      <c r="H44" s="99"/>
      <c r="I44" s="101"/>
      <c r="J44" s="99"/>
      <c r="K44" s="101"/>
      <c r="L44" s="99"/>
      <c r="M44" s="100"/>
      <c r="N44" s="100"/>
      <c r="O44" s="100"/>
      <c r="P44" s="100"/>
      <c r="Q44" s="100">
        <v>320.19954000000001</v>
      </c>
      <c r="R44" s="100"/>
      <c r="S44" s="101"/>
      <c r="T44" s="99">
        <v>18.14123</v>
      </c>
      <c r="U44" s="100">
        <v>19.191960000000002</v>
      </c>
      <c r="V44" s="100"/>
      <c r="W44" s="101">
        <v>1.0612699999999999</v>
      </c>
      <c r="X44" s="98"/>
      <c r="Y44" s="99"/>
      <c r="Z44" s="100"/>
      <c r="AA44" s="101">
        <v>23.060680000000001</v>
      </c>
      <c r="AB44" s="99"/>
      <c r="AC44" s="100"/>
      <c r="AD44" s="100"/>
      <c r="AE44" s="100"/>
      <c r="AF44" s="100">
        <v>11.413130000000001</v>
      </c>
      <c r="AG44" s="100">
        <v>23.889150000000001</v>
      </c>
      <c r="AH44" s="101">
        <v>10.22284</v>
      </c>
      <c r="AI44" s="98"/>
      <c r="AJ44" s="98"/>
      <c r="AK44" s="98">
        <v>175.92341999999999</v>
      </c>
      <c r="AL44" s="99"/>
      <c r="AM44" s="101">
        <v>7.8466800000000001</v>
      </c>
      <c r="AN44" s="99"/>
      <c r="AO44" s="101"/>
      <c r="AP44" s="98"/>
      <c r="AQ44" s="99"/>
      <c r="AR44" s="101"/>
      <c r="AS44" s="98"/>
      <c r="AT44" s="98"/>
      <c r="AU44" s="98"/>
      <c r="AV44" s="99"/>
      <c r="AW44" s="100"/>
      <c r="AX44" s="101">
        <v>574.20174999999995</v>
      </c>
      <c r="AY44" s="99"/>
      <c r="AZ44" s="100"/>
      <c r="BA44" s="100"/>
      <c r="BB44" s="100"/>
      <c r="BC44" s="100"/>
      <c r="BD44" s="101"/>
      <c r="BE44" s="99"/>
      <c r="BF44" s="101"/>
      <c r="BG44" s="98"/>
      <c r="BH44" s="99"/>
      <c r="BI44" s="100"/>
      <c r="BJ44" s="101"/>
      <c r="BK44" s="99"/>
      <c r="BL44" s="100"/>
      <c r="BM44" s="100"/>
      <c r="BN44" s="100"/>
      <c r="BO44" s="100"/>
      <c r="BP44" s="100"/>
      <c r="BQ44" s="100"/>
      <c r="BR44" s="100">
        <v>819.76597000000004</v>
      </c>
      <c r="BS44" s="100"/>
      <c r="BT44" s="100"/>
      <c r="BU44" s="100"/>
      <c r="BV44" s="100"/>
      <c r="BW44" s="100"/>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c r="CO44" s="100"/>
      <c r="CP44" s="100"/>
      <c r="CQ44" s="101"/>
      <c r="CR44" s="99"/>
      <c r="CS44" s="101">
        <v>319.03766999999999</v>
      </c>
      <c r="CT44" s="99"/>
      <c r="CU44" s="101"/>
      <c r="CV44" s="99"/>
      <c r="CW44" s="100"/>
      <c r="CX44" s="102"/>
      <c r="CY44" s="99"/>
      <c r="CZ44" s="100">
        <v>7693.6587</v>
      </c>
      <c r="DA44" s="100"/>
      <c r="DB44" s="101"/>
      <c r="DC44" s="99"/>
      <c r="DD44" s="100"/>
      <c r="DE44" s="100"/>
      <c r="DF44" s="100"/>
      <c r="DG44" s="100"/>
      <c r="DH44" s="100"/>
      <c r="DI44" s="100"/>
      <c r="DJ44" s="100"/>
      <c r="DK44" s="100"/>
      <c r="DL44" s="100"/>
      <c r="DM44" s="100"/>
      <c r="DN44" s="101"/>
      <c r="DO44" s="103"/>
      <c r="DP44" s="104"/>
      <c r="DQ44" s="104"/>
      <c r="DR44" s="105" t="s">
        <v>1520</v>
      </c>
      <c r="DS44" s="99">
        <v>2941.8800500000002</v>
      </c>
      <c r="DT44" s="100">
        <v>2471.7377999999999</v>
      </c>
      <c r="DU44" s="100">
        <v>2471.7377999999999</v>
      </c>
      <c r="DV44" s="101"/>
      <c r="DW44" s="98"/>
      <c r="DX44" s="99"/>
      <c r="DY44" s="100"/>
      <c r="DZ44" s="100"/>
      <c r="EA44" s="100"/>
      <c r="EB44" s="100"/>
      <c r="EC44" s="102">
        <v>7591.4759999999997</v>
      </c>
      <c r="ED44" s="1"/>
      <c r="EE44" s="98">
        <v>11.745240000000001</v>
      </c>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v>11.745240000000001</v>
      </c>
      <c r="GX44" s="99">
        <v>48.848520000000001</v>
      </c>
      <c r="GY44" s="101">
        <v>80.389309999999995</v>
      </c>
      <c r="GZ44" s="98"/>
      <c r="HA44" s="98"/>
      <c r="HB44" s="98"/>
      <c r="HC44" s="98"/>
      <c r="HD44" s="98"/>
      <c r="HE44" s="1"/>
      <c r="HF44" s="98"/>
      <c r="HG44" s="98"/>
      <c r="HH44" s="98"/>
      <c r="HI44" s="98"/>
      <c r="HJ44" s="98"/>
      <c r="HK44" s="98"/>
      <c r="HL44" s="99"/>
      <c r="HM44" s="101"/>
      <c r="HN44" s="1"/>
      <c r="HO44" s="99">
        <v>2941.8800500000002</v>
      </c>
      <c r="HP44" s="100">
        <v>2904.5468599999999</v>
      </c>
      <c r="HQ44" s="101">
        <v>275.79052000000001</v>
      </c>
    </row>
    <row r="45" spans="1:225" x14ac:dyDescent="0.25">
      <c r="A45" s="1"/>
      <c r="B45" s="97" t="s">
        <v>813</v>
      </c>
      <c r="C45" s="98"/>
      <c r="D45" s="99"/>
      <c r="E45" s="100"/>
      <c r="F45" s="100"/>
      <c r="G45" s="101"/>
      <c r="H45" s="99"/>
      <c r="I45" s="101"/>
      <c r="J45" s="99"/>
      <c r="K45" s="101"/>
      <c r="L45" s="99"/>
      <c r="M45" s="100"/>
      <c r="N45" s="100"/>
      <c r="O45" s="100"/>
      <c r="P45" s="100"/>
      <c r="Q45" s="100">
        <v>320.19954000000001</v>
      </c>
      <c r="R45" s="100"/>
      <c r="S45" s="101"/>
      <c r="T45" s="99">
        <v>18.14123</v>
      </c>
      <c r="U45" s="100">
        <v>19.191960000000002</v>
      </c>
      <c r="V45" s="100"/>
      <c r="W45" s="101">
        <v>1.0612699999999999</v>
      </c>
      <c r="X45" s="98"/>
      <c r="Y45" s="99"/>
      <c r="Z45" s="100"/>
      <c r="AA45" s="101">
        <v>23.060680000000001</v>
      </c>
      <c r="AB45" s="99"/>
      <c r="AC45" s="100"/>
      <c r="AD45" s="100"/>
      <c r="AE45" s="100"/>
      <c r="AF45" s="100">
        <v>11.413130000000001</v>
      </c>
      <c r="AG45" s="100">
        <v>8.0228199999999994</v>
      </c>
      <c r="AH45" s="101">
        <v>10.22284</v>
      </c>
      <c r="AI45" s="98"/>
      <c r="AJ45" s="98"/>
      <c r="AK45" s="98">
        <v>175.92341999999999</v>
      </c>
      <c r="AL45" s="99"/>
      <c r="AM45" s="101"/>
      <c r="AN45" s="99"/>
      <c r="AO45" s="101"/>
      <c r="AP45" s="98"/>
      <c r="AQ45" s="99"/>
      <c r="AR45" s="101"/>
      <c r="AS45" s="98"/>
      <c r="AT45" s="98"/>
      <c r="AU45" s="98"/>
      <c r="AV45" s="99"/>
      <c r="AW45" s="100"/>
      <c r="AX45" s="101">
        <v>574.20174999999995</v>
      </c>
      <c r="AY45" s="99"/>
      <c r="AZ45" s="100"/>
      <c r="BA45" s="100"/>
      <c r="BB45" s="100"/>
      <c r="BC45" s="100"/>
      <c r="BD45" s="101"/>
      <c r="BE45" s="99"/>
      <c r="BF45" s="101"/>
      <c r="BG45" s="98"/>
      <c r="BH45" s="99"/>
      <c r="BI45" s="100"/>
      <c r="BJ45" s="101"/>
      <c r="BK45" s="99"/>
      <c r="BL45" s="100"/>
      <c r="BM45" s="100"/>
      <c r="BN45" s="100"/>
      <c r="BO45" s="100"/>
      <c r="BP45" s="100"/>
      <c r="BQ45" s="100"/>
      <c r="BR45" s="100">
        <v>819.76597000000004</v>
      </c>
      <c r="BS45" s="100"/>
      <c r="BT45" s="100">
        <v>110.49702000000001</v>
      </c>
      <c r="BU45" s="100"/>
      <c r="BV45" s="100"/>
      <c r="BW45" s="100"/>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c r="CO45" s="100"/>
      <c r="CP45" s="100"/>
      <c r="CQ45" s="101"/>
      <c r="CR45" s="99"/>
      <c r="CS45" s="101">
        <v>319.03766999999999</v>
      </c>
      <c r="CT45" s="99"/>
      <c r="CU45" s="101"/>
      <c r="CV45" s="99"/>
      <c r="CW45" s="100"/>
      <c r="CX45" s="102"/>
      <c r="CY45" s="99"/>
      <c r="CZ45" s="100">
        <v>7777.4066000000003</v>
      </c>
      <c r="DA45" s="100"/>
      <c r="DB45" s="101"/>
      <c r="DC45" s="99"/>
      <c r="DD45" s="100"/>
      <c r="DE45" s="100"/>
      <c r="DF45" s="100"/>
      <c r="DG45" s="100"/>
      <c r="DH45" s="100"/>
      <c r="DI45" s="100"/>
      <c r="DJ45" s="100"/>
      <c r="DK45" s="100"/>
      <c r="DL45" s="100"/>
      <c r="DM45" s="100"/>
      <c r="DN45" s="101"/>
      <c r="DO45" s="103"/>
      <c r="DP45" s="104"/>
      <c r="DQ45" s="104"/>
      <c r="DR45" s="105" t="s">
        <v>1520</v>
      </c>
      <c r="DS45" s="99">
        <v>3036.9885800000002</v>
      </c>
      <c r="DT45" s="100">
        <v>2582.2348200000001</v>
      </c>
      <c r="DU45" s="100">
        <v>2582.2348200000001</v>
      </c>
      <c r="DV45" s="101"/>
      <c r="DW45" s="98"/>
      <c r="DX45" s="99"/>
      <c r="DY45" s="100"/>
      <c r="DZ45" s="100"/>
      <c r="EA45" s="100"/>
      <c r="EB45" s="100"/>
      <c r="EC45" s="102">
        <v>7675.174</v>
      </c>
      <c r="ED45" s="1"/>
      <c r="EE45" s="98">
        <v>11.745240000000001</v>
      </c>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v>8.3245199999999997</v>
      </c>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v>11.745240000000001</v>
      </c>
      <c r="GX45" s="99">
        <v>48.848520000000001</v>
      </c>
      <c r="GY45" s="101">
        <v>80.389309999999995</v>
      </c>
      <c r="GZ45" s="98"/>
      <c r="HA45" s="98"/>
      <c r="HB45" s="98">
        <v>8.3245199999999997</v>
      </c>
      <c r="HC45" s="98"/>
      <c r="HD45" s="98"/>
      <c r="HE45" s="1"/>
      <c r="HF45" s="98"/>
      <c r="HG45" s="98"/>
      <c r="HH45" s="98"/>
      <c r="HI45" s="98"/>
      <c r="HJ45" s="98"/>
      <c r="HK45" s="98"/>
      <c r="HL45" s="99"/>
      <c r="HM45" s="101"/>
      <c r="HN45" s="1"/>
      <c r="HO45" s="99">
        <v>3036.9885800000002</v>
      </c>
      <c r="HP45" s="100">
        <v>2999.6553899999999</v>
      </c>
      <c r="HQ45" s="101">
        <v>275.79052000000001</v>
      </c>
    </row>
    <row r="46" spans="1:225" x14ac:dyDescent="0.25">
      <c r="A46" s="1"/>
      <c r="B46" s="97" t="s">
        <v>814</v>
      </c>
      <c r="C46" s="98"/>
      <c r="D46" s="99"/>
      <c r="E46" s="100"/>
      <c r="F46" s="100"/>
      <c r="G46" s="101"/>
      <c r="H46" s="99"/>
      <c r="I46" s="101"/>
      <c r="J46" s="99"/>
      <c r="K46" s="101"/>
      <c r="L46" s="99"/>
      <c r="M46" s="100"/>
      <c r="N46" s="100"/>
      <c r="O46" s="100"/>
      <c r="P46" s="100"/>
      <c r="Q46" s="100">
        <v>320.19954000000001</v>
      </c>
      <c r="R46" s="100"/>
      <c r="S46" s="101"/>
      <c r="T46" s="99">
        <v>18.14123</v>
      </c>
      <c r="U46" s="100">
        <v>19.191960000000002</v>
      </c>
      <c r="V46" s="100"/>
      <c r="W46" s="101"/>
      <c r="X46" s="98"/>
      <c r="Y46" s="99"/>
      <c r="Z46" s="100"/>
      <c r="AA46" s="101">
        <v>23.060680000000001</v>
      </c>
      <c r="AB46" s="99"/>
      <c r="AC46" s="100"/>
      <c r="AD46" s="100"/>
      <c r="AE46" s="100"/>
      <c r="AF46" s="100"/>
      <c r="AG46" s="100">
        <v>8.0228199999999994</v>
      </c>
      <c r="AH46" s="101">
        <v>5.1327400000000001</v>
      </c>
      <c r="AI46" s="98"/>
      <c r="AJ46" s="98"/>
      <c r="AK46" s="98">
        <v>175.92341999999999</v>
      </c>
      <c r="AL46" s="99">
        <v>213.71525</v>
      </c>
      <c r="AM46" s="101"/>
      <c r="AN46" s="99"/>
      <c r="AO46" s="101"/>
      <c r="AP46" s="98"/>
      <c r="AQ46" s="99"/>
      <c r="AR46" s="101"/>
      <c r="AS46" s="98"/>
      <c r="AT46" s="98"/>
      <c r="AU46" s="98"/>
      <c r="AV46" s="99"/>
      <c r="AW46" s="100"/>
      <c r="AX46" s="101">
        <v>574.20174999999995</v>
      </c>
      <c r="AY46" s="99"/>
      <c r="AZ46" s="100"/>
      <c r="BA46" s="100"/>
      <c r="BB46" s="100"/>
      <c r="BC46" s="100"/>
      <c r="BD46" s="101"/>
      <c r="BE46" s="99"/>
      <c r="BF46" s="101"/>
      <c r="BG46" s="98"/>
      <c r="BH46" s="99"/>
      <c r="BI46" s="100"/>
      <c r="BJ46" s="101"/>
      <c r="BK46" s="99"/>
      <c r="BL46" s="100"/>
      <c r="BM46" s="100"/>
      <c r="BN46" s="100"/>
      <c r="BO46" s="100"/>
      <c r="BP46" s="100"/>
      <c r="BQ46" s="100"/>
      <c r="BR46" s="100">
        <v>819.76597000000004</v>
      </c>
      <c r="BS46" s="100"/>
      <c r="BT46" s="100">
        <v>110.49702000000001</v>
      </c>
      <c r="BU46" s="100"/>
      <c r="BV46" s="100"/>
      <c r="BW46" s="100"/>
      <c r="BX46" s="101"/>
      <c r="BY46" s="99"/>
      <c r="BZ46" s="101"/>
      <c r="CA46" s="98"/>
      <c r="CB46" s="99"/>
      <c r="CC46" s="100"/>
      <c r="CD46" s="100"/>
      <c r="CE46" s="100"/>
      <c r="CF46" s="100"/>
      <c r="CG46" s="100">
        <v>118.14735</v>
      </c>
      <c r="CH46" s="100">
        <v>52.418509999999998</v>
      </c>
      <c r="CI46" s="100">
        <v>53.710120000000003</v>
      </c>
      <c r="CJ46" s="100"/>
      <c r="CK46" s="100"/>
      <c r="CL46" s="100"/>
      <c r="CM46" s="101">
        <v>191.19621000000001</v>
      </c>
      <c r="CN46" s="99"/>
      <c r="CO46" s="100"/>
      <c r="CP46" s="100"/>
      <c r="CQ46" s="101"/>
      <c r="CR46" s="99"/>
      <c r="CS46" s="101">
        <v>319.03766999999999</v>
      </c>
      <c r="CT46" s="99"/>
      <c r="CU46" s="101"/>
      <c r="CV46" s="99"/>
      <c r="CW46" s="100"/>
      <c r="CX46" s="102"/>
      <c r="CY46" s="99"/>
      <c r="CZ46" s="100">
        <v>7903.2965999999997</v>
      </c>
      <c r="DA46" s="100"/>
      <c r="DB46" s="101"/>
      <c r="DC46" s="99"/>
      <c r="DD46" s="100"/>
      <c r="DE46" s="100"/>
      <c r="DF46" s="100"/>
      <c r="DG46" s="100"/>
      <c r="DH46" s="100"/>
      <c r="DI46" s="100"/>
      <c r="DJ46" s="100"/>
      <c r="DK46" s="100"/>
      <c r="DL46" s="100"/>
      <c r="DM46" s="100"/>
      <c r="DN46" s="101"/>
      <c r="DO46" s="103"/>
      <c r="DP46" s="104"/>
      <c r="DQ46" s="104"/>
      <c r="DR46" s="105" t="s">
        <v>1520</v>
      </c>
      <c r="DS46" s="99">
        <v>3171.6698299999998</v>
      </c>
      <c r="DT46" s="100">
        <v>2582.2348200000001</v>
      </c>
      <c r="DU46" s="100">
        <v>2582.2348200000001</v>
      </c>
      <c r="DV46" s="101"/>
      <c r="DW46" s="98"/>
      <c r="DX46" s="99"/>
      <c r="DY46" s="100"/>
      <c r="DZ46" s="100"/>
      <c r="EA46" s="100"/>
      <c r="EB46" s="100"/>
      <c r="EC46" s="102">
        <v>7809.973</v>
      </c>
      <c r="ED46" s="1"/>
      <c r="EE46" s="98">
        <v>11.745240000000001</v>
      </c>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v>8.3245199999999997</v>
      </c>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v>11.745240000000001</v>
      </c>
      <c r="GX46" s="99">
        <v>48.848520000000001</v>
      </c>
      <c r="GY46" s="101">
        <v>80.389309999999995</v>
      </c>
      <c r="GZ46" s="98"/>
      <c r="HA46" s="98"/>
      <c r="HB46" s="98">
        <v>8.3245199999999997</v>
      </c>
      <c r="HC46" s="98"/>
      <c r="HD46" s="98"/>
      <c r="HE46" s="1"/>
      <c r="HF46" s="98"/>
      <c r="HG46" s="98"/>
      <c r="HH46" s="98"/>
      <c r="HI46" s="98"/>
      <c r="HJ46" s="98"/>
      <c r="HK46" s="98"/>
      <c r="HL46" s="99"/>
      <c r="HM46" s="101"/>
      <c r="HN46" s="1"/>
      <c r="HO46" s="99">
        <v>3171.6698299999998</v>
      </c>
      <c r="HP46" s="100">
        <v>3134.33664</v>
      </c>
      <c r="HQ46" s="101">
        <v>275.79052000000001</v>
      </c>
    </row>
    <row r="47" spans="1:225" x14ac:dyDescent="0.25">
      <c r="A47" s="1"/>
      <c r="B47" s="97" t="s">
        <v>815</v>
      </c>
      <c r="C47" s="98"/>
      <c r="D47" s="99"/>
      <c r="E47" s="100"/>
      <c r="F47" s="100"/>
      <c r="G47" s="101"/>
      <c r="H47" s="99"/>
      <c r="I47" s="101"/>
      <c r="J47" s="99"/>
      <c r="K47" s="101"/>
      <c r="L47" s="99"/>
      <c r="M47" s="100"/>
      <c r="N47" s="100"/>
      <c r="O47" s="100"/>
      <c r="P47" s="100"/>
      <c r="Q47" s="100">
        <v>320.19954000000001</v>
      </c>
      <c r="R47" s="100"/>
      <c r="S47" s="101"/>
      <c r="T47" s="99">
        <v>18.14123</v>
      </c>
      <c r="U47" s="100">
        <v>19.191960000000002</v>
      </c>
      <c r="V47" s="100"/>
      <c r="W47" s="101"/>
      <c r="X47" s="98"/>
      <c r="Y47" s="99"/>
      <c r="Z47" s="100"/>
      <c r="AA47" s="101">
        <v>23.060680000000001</v>
      </c>
      <c r="AB47" s="99"/>
      <c r="AC47" s="100"/>
      <c r="AD47" s="100"/>
      <c r="AE47" s="100"/>
      <c r="AF47" s="100"/>
      <c r="AG47" s="100"/>
      <c r="AH47" s="101">
        <v>5.1327400000000001</v>
      </c>
      <c r="AI47" s="98"/>
      <c r="AJ47" s="98"/>
      <c r="AK47" s="98">
        <v>175.92341999999999</v>
      </c>
      <c r="AL47" s="99">
        <v>213.71525</v>
      </c>
      <c r="AM47" s="101"/>
      <c r="AN47" s="99"/>
      <c r="AO47" s="101"/>
      <c r="AP47" s="98"/>
      <c r="AQ47" s="99"/>
      <c r="AR47" s="101"/>
      <c r="AS47" s="98"/>
      <c r="AT47" s="98"/>
      <c r="AU47" s="98"/>
      <c r="AV47" s="99"/>
      <c r="AW47" s="100"/>
      <c r="AX47" s="101">
        <v>574.20174999999995</v>
      </c>
      <c r="AY47" s="99"/>
      <c r="AZ47" s="100"/>
      <c r="BA47" s="100"/>
      <c r="BB47" s="100"/>
      <c r="BC47" s="100"/>
      <c r="BD47" s="101"/>
      <c r="BE47" s="99"/>
      <c r="BF47" s="101"/>
      <c r="BG47" s="98"/>
      <c r="BH47" s="99"/>
      <c r="BI47" s="100"/>
      <c r="BJ47" s="101"/>
      <c r="BK47" s="99"/>
      <c r="BL47" s="100"/>
      <c r="BM47" s="100"/>
      <c r="BN47" s="100"/>
      <c r="BO47" s="100"/>
      <c r="BP47" s="100"/>
      <c r="BQ47" s="100"/>
      <c r="BR47" s="100">
        <v>819.76597000000004</v>
      </c>
      <c r="BS47" s="100"/>
      <c r="BT47" s="100">
        <v>110.49702000000001</v>
      </c>
      <c r="BU47" s="100"/>
      <c r="BV47" s="100"/>
      <c r="BW47" s="100"/>
      <c r="BX47" s="101"/>
      <c r="BY47" s="99"/>
      <c r="BZ47" s="101"/>
      <c r="CA47" s="98"/>
      <c r="CB47" s="99"/>
      <c r="CC47" s="100"/>
      <c r="CD47" s="100"/>
      <c r="CE47" s="100"/>
      <c r="CF47" s="100"/>
      <c r="CG47" s="100">
        <v>118.14735</v>
      </c>
      <c r="CH47" s="100">
        <v>52.418509999999998</v>
      </c>
      <c r="CI47" s="100">
        <v>53.710120000000003</v>
      </c>
      <c r="CJ47" s="100"/>
      <c r="CK47" s="100"/>
      <c r="CL47" s="100"/>
      <c r="CM47" s="101">
        <v>191.19621000000001</v>
      </c>
      <c r="CN47" s="99"/>
      <c r="CO47" s="100"/>
      <c r="CP47" s="100"/>
      <c r="CQ47" s="101"/>
      <c r="CR47" s="99"/>
      <c r="CS47" s="101">
        <v>319.03766999999999</v>
      </c>
      <c r="CT47" s="99"/>
      <c r="CU47" s="101"/>
      <c r="CV47" s="99"/>
      <c r="CW47" s="100"/>
      <c r="CX47" s="102"/>
      <c r="CY47" s="99"/>
      <c r="CZ47" s="100">
        <v>7812.1688999999997</v>
      </c>
      <c r="DA47" s="100"/>
      <c r="DB47" s="101"/>
      <c r="DC47" s="99"/>
      <c r="DD47" s="100"/>
      <c r="DE47" s="100"/>
      <c r="DF47" s="100"/>
      <c r="DG47" s="100"/>
      <c r="DH47" s="100"/>
      <c r="DI47" s="100"/>
      <c r="DJ47" s="100"/>
      <c r="DK47" s="100"/>
      <c r="DL47" s="100"/>
      <c r="DM47" s="100"/>
      <c r="DN47" s="101"/>
      <c r="DO47" s="103"/>
      <c r="DP47" s="104"/>
      <c r="DQ47" s="104"/>
      <c r="DR47" s="105" t="s">
        <v>1520</v>
      </c>
      <c r="DS47" s="99">
        <v>3163.6470100000001</v>
      </c>
      <c r="DT47" s="100">
        <v>2582.2348200000001</v>
      </c>
      <c r="DU47" s="100">
        <v>2582.2348200000001</v>
      </c>
      <c r="DV47" s="101"/>
      <c r="DW47" s="98"/>
      <c r="DX47" s="99"/>
      <c r="DY47" s="100"/>
      <c r="DZ47" s="100"/>
      <c r="EA47" s="100"/>
      <c r="EB47" s="100"/>
      <c r="EC47" s="102">
        <v>7718.674</v>
      </c>
      <c r="ED47" s="1"/>
      <c r="EE47" s="98">
        <v>11.745240000000001</v>
      </c>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v>8.3245199999999997</v>
      </c>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v>11.745240000000001</v>
      </c>
      <c r="GX47" s="99">
        <v>48.848520000000001</v>
      </c>
      <c r="GY47" s="101">
        <v>80.389309999999995</v>
      </c>
      <c r="GZ47" s="98"/>
      <c r="HA47" s="98"/>
      <c r="HB47" s="98">
        <v>8.3245199999999997</v>
      </c>
      <c r="HC47" s="98"/>
      <c r="HD47" s="98"/>
      <c r="HE47" s="1"/>
      <c r="HF47" s="98"/>
      <c r="HG47" s="98"/>
      <c r="HH47" s="98"/>
      <c r="HI47" s="98"/>
      <c r="HJ47" s="98"/>
      <c r="HK47" s="98"/>
      <c r="HL47" s="99"/>
      <c r="HM47" s="101"/>
      <c r="HN47" s="1"/>
      <c r="HO47" s="99">
        <v>3163.6470100000001</v>
      </c>
      <c r="HP47" s="100">
        <v>3126.3138199999999</v>
      </c>
      <c r="HQ47" s="101">
        <v>275.79052000000001</v>
      </c>
    </row>
    <row r="48" spans="1:225" x14ac:dyDescent="0.25">
      <c r="A48" s="1"/>
      <c r="B48" s="97" t="s">
        <v>816</v>
      </c>
      <c r="C48" s="98"/>
      <c r="D48" s="99"/>
      <c r="E48" s="100"/>
      <c r="F48" s="100"/>
      <c r="G48" s="101"/>
      <c r="H48" s="99"/>
      <c r="I48" s="101"/>
      <c r="J48" s="99"/>
      <c r="K48" s="101"/>
      <c r="L48" s="99"/>
      <c r="M48" s="100"/>
      <c r="N48" s="100"/>
      <c r="O48" s="100"/>
      <c r="P48" s="100"/>
      <c r="Q48" s="100">
        <v>320.19954000000001</v>
      </c>
      <c r="R48" s="100"/>
      <c r="S48" s="101"/>
      <c r="T48" s="99">
        <v>18.14123</v>
      </c>
      <c r="U48" s="100">
        <v>19.191960000000002</v>
      </c>
      <c r="V48" s="100"/>
      <c r="W48" s="101"/>
      <c r="X48" s="98"/>
      <c r="Y48" s="99"/>
      <c r="Z48" s="100"/>
      <c r="AA48" s="101">
        <v>23.060680000000001</v>
      </c>
      <c r="AB48" s="99"/>
      <c r="AC48" s="100"/>
      <c r="AD48" s="100"/>
      <c r="AE48" s="100"/>
      <c r="AF48" s="100"/>
      <c r="AG48" s="100"/>
      <c r="AH48" s="101"/>
      <c r="AI48" s="98"/>
      <c r="AJ48" s="98"/>
      <c r="AK48" s="98">
        <v>175.92341999999999</v>
      </c>
      <c r="AL48" s="99">
        <v>213.71525</v>
      </c>
      <c r="AM48" s="101"/>
      <c r="AN48" s="99"/>
      <c r="AO48" s="101"/>
      <c r="AP48" s="98"/>
      <c r="AQ48" s="99"/>
      <c r="AR48" s="101"/>
      <c r="AS48" s="98"/>
      <c r="AT48" s="98"/>
      <c r="AU48" s="98"/>
      <c r="AV48" s="99"/>
      <c r="AW48" s="100"/>
      <c r="AX48" s="101">
        <v>574.20174999999995</v>
      </c>
      <c r="AY48" s="99"/>
      <c r="AZ48" s="100"/>
      <c r="BA48" s="100"/>
      <c r="BB48" s="100"/>
      <c r="BC48" s="100"/>
      <c r="BD48" s="101"/>
      <c r="BE48" s="99"/>
      <c r="BF48" s="101"/>
      <c r="BG48" s="98"/>
      <c r="BH48" s="99"/>
      <c r="BI48" s="100"/>
      <c r="BJ48" s="101"/>
      <c r="BK48" s="99"/>
      <c r="BL48" s="100"/>
      <c r="BM48" s="100"/>
      <c r="BN48" s="100"/>
      <c r="BO48" s="100"/>
      <c r="BP48" s="100"/>
      <c r="BQ48" s="100"/>
      <c r="BR48" s="100">
        <v>819.76597000000004</v>
      </c>
      <c r="BS48" s="100"/>
      <c r="BT48" s="100">
        <v>110.49702000000001</v>
      </c>
      <c r="BU48" s="100"/>
      <c r="BV48" s="100"/>
      <c r="BW48" s="100"/>
      <c r="BX48" s="101"/>
      <c r="BY48" s="99"/>
      <c r="BZ48" s="101"/>
      <c r="CA48" s="98"/>
      <c r="CB48" s="99"/>
      <c r="CC48" s="100"/>
      <c r="CD48" s="100"/>
      <c r="CE48" s="100"/>
      <c r="CF48" s="100"/>
      <c r="CG48" s="100">
        <v>118.14735</v>
      </c>
      <c r="CH48" s="100">
        <v>52.418509999999998</v>
      </c>
      <c r="CI48" s="100">
        <v>53.710120000000003</v>
      </c>
      <c r="CJ48" s="100"/>
      <c r="CK48" s="100"/>
      <c r="CL48" s="100"/>
      <c r="CM48" s="101">
        <v>191.19621000000001</v>
      </c>
      <c r="CN48" s="99"/>
      <c r="CO48" s="100"/>
      <c r="CP48" s="100"/>
      <c r="CQ48" s="101"/>
      <c r="CR48" s="99"/>
      <c r="CS48" s="101">
        <v>319.03766999999999</v>
      </c>
      <c r="CT48" s="99"/>
      <c r="CU48" s="101"/>
      <c r="CV48" s="99"/>
      <c r="CW48" s="100"/>
      <c r="CX48" s="102"/>
      <c r="CY48" s="99"/>
      <c r="CZ48" s="100">
        <v>7879.2340000000004</v>
      </c>
      <c r="DA48" s="100"/>
      <c r="DB48" s="101"/>
      <c r="DC48" s="99"/>
      <c r="DD48" s="100"/>
      <c r="DE48" s="100"/>
      <c r="DF48" s="100"/>
      <c r="DG48" s="100"/>
      <c r="DH48" s="100"/>
      <c r="DI48" s="100"/>
      <c r="DJ48" s="100"/>
      <c r="DK48" s="100"/>
      <c r="DL48" s="100"/>
      <c r="DM48" s="100"/>
      <c r="DN48" s="101"/>
      <c r="DO48" s="103"/>
      <c r="DP48" s="104"/>
      <c r="DQ48" s="104"/>
      <c r="DR48" s="105" t="s">
        <v>1520</v>
      </c>
      <c r="DS48" s="99">
        <v>3158.5142700000001</v>
      </c>
      <c r="DT48" s="100">
        <v>2582.2348200000001</v>
      </c>
      <c r="DU48" s="100">
        <v>2582.2348200000001</v>
      </c>
      <c r="DV48" s="101"/>
      <c r="DW48" s="98"/>
      <c r="DX48" s="99"/>
      <c r="DY48" s="100"/>
      <c r="DZ48" s="100"/>
      <c r="EA48" s="100"/>
      <c r="EB48" s="100"/>
      <c r="EC48" s="102">
        <v>7764.8739999999998</v>
      </c>
      <c r="ED48" s="1"/>
      <c r="EE48" s="98">
        <v>11.745240000000001</v>
      </c>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v>8.3245199999999997</v>
      </c>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v>11.745240000000001</v>
      </c>
      <c r="GX48" s="99">
        <v>48.848520000000001</v>
      </c>
      <c r="GY48" s="101">
        <v>80.389309999999995</v>
      </c>
      <c r="GZ48" s="98"/>
      <c r="HA48" s="98"/>
      <c r="HB48" s="98">
        <v>8.3245199999999997</v>
      </c>
      <c r="HC48" s="98"/>
      <c r="HD48" s="98"/>
      <c r="HE48" s="1"/>
      <c r="HF48" s="98"/>
      <c r="HG48" s="98"/>
      <c r="HH48" s="98"/>
      <c r="HI48" s="98"/>
      <c r="HJ48" s="98"/>
      <c r="HK48" s="98"/>
      <c r="HL48" s="99"/>
      <c r="HM48" s="101"/>
      <c r="HN48" s="1"/>
      <c r="HO48" s="99">
        <v>3158.5142700000001</v>
      </c>
      <c r="HP48" s="100">
        <v>3121.1810799999998</v>
      </c>
      <c r="HQ48" s="101">
        <v>280.92326000000003</v>
      </c>
    </row>
    <row r="49" spans="1:225" x14ac:dyDescent="0.25">
      <c r="A49" s="1"/>
      <c r="B49" s="97" t="s">
        <v>817</v>
      </c>
      <c r="C49" s="98"/>
      <c r="D49" s="99"/>
      <c r="E49" s="100"/>
      <c r="F49" s="100"/>
      <c r="G49" s="101"/>
      <c r="H49" s="99"/>
      <c r="I49" s="101"/>
      <c r="J49" s="99"/>
      <c r="K49" s="101"/>
      <c r="L49" s="99"/>
      <c r="M49" s="100"/>
      <c r="N49" s="100"/>
      <c r="O49" s="100"/>
      <c r="P49" s="100"/>
      <c r="Q49" s="100">
        <v>320.19954000000001</v>
      </c>
      <c r="R49" s="100"/>
      <c r="S49" s="101"/>
      <c r="T49" s="99">
        <v>18.14123</v>
      </c>
      <c r="U49" s="100">
        <v>19.191960000000002</v>
      </c>
      <c r="V49" s="100"/>
      <c r="W49" s="101"/>
      <c r="X49" s="98"/>
      <c r="Y49" s="99"/>
      <c r="Z49" s="100"/>
      <c r="AA49" s="101">
        <v>23.060680000000001</v>
      </c>
      <c r="AB49" s="99"/>
      <c r="AC49" s="100"/>
      <c r="AD49" s="100"/>
      <c r="AE49" s="100"/>
      <c r="AF49" s="100"/>
      <c r="AG49" s="100"/>
      <c r="AH49" s="101"/>
      <c r="AI49" s="98"/>
      <c r="AJ49" s="98"/>
      <c r="AK49" s="98">
        <v>175.92341999999999</v>
      </c>
      <c r="AL49" s="99">
        <v>213.71525</v>
      </c>
      <c r="AM49" s="101"/>
      <c r="AN49" s="99"/>
      <c r="AO49" s="101"/>
      <c r="AP49" s="98"/>
      <c r="AQ49" s="99"/>
      <c r="AR49" s="101"/>
      <c r="AS49" s="98"/>
      <c r="AT49" s="98"/>
      <c r="AU49" s="98"/>
      <c r="AV49" s="99"/>
      <c r="AW49" s="100"/>
      <c r="AX49" s="101">
        <v>574.20174999999995</v>
      </c>
      <c r="AY49" s="99"/>
      <c r="AZ49" s="100"/>
      <c r="BA49" s="100"/>
      <c r="BB49" s="100"/>
      <c r="BC49" s="100"/>
      <c r="BD49" s="101"/>
      <c r="BE49" s="99"/>
      <c r="BF49" s="101"/>
      <c r="BG49" s="98"/>
      <c r="BH49" s="99"/>
      <c r="BI49" s="100"/>
      <c r="BJ49" s="101"/>
      <c r="BK49" s="99"/>
      <c r="BL49" s="100"/>
      <c r="BM49" s="100"/>
      <c r="BN49" s="100"/>
      <c r="BO49" s="100"/>
      <c r="BP49" s="100"/>
      <c r="BQ49" s="100"/>
      <c r="BR49" s="100">
        <v>819.76597000000004</v>
      </c>
      <c r="BS49" s="100"/>
      <c r="BT49" s="100">
        <v>110.49702000000001</v>
      </c>
      <c r="BU49" s="100"/>
      <c r="BV49" s="100"/>
      <c r="BW49" s="100"/>
      <c r="BX49" s="101"/>
      <c r="BY49" s="99"/>
      <c r="BZ49" s="101"/>
      <c r="CA49" s="98"/>
      <c r="CB49" s="99"/>
      <c r="CC49" s="100"/>
      <c r="CD49" s="100"/>
      <c r="CE49" s="100"/>
      <c r="CF49" s="100"/>
      <c r="CG49" s="100">
        <v>118.14735</v>
      </c>
      <c r="CH49" s="100">
        <v>52.418509999999998</v>
      </c>
      <c r="CI49" s="100">
        <v>53.710120000000003</v>
      </c>
      <c r="CJ49" s="100"/>
      <c r="CK49" s="100"/>
      <c r="CL49" s="100"/>
      <c r="CM49" s="101">
        <v>191.19621000000001</v>
      </c>
      <c r="CN49" s="99"/>
      <c r="CO49" s="100"/>
      <c r="CP49" s="100"/>
      <c r="CQ49" s="101"/>
      <c r="CR49" s="99"/>
      <c r="CS49" s="101">
        <v>319.03766999999999</v>
      </c>
      <c r="CT49" s="99"/>
      <c r="CU49" s="101"/>
      <c r="CV49" s="99"/>
      <c r="CW49" s="100"/>
      <c r="CX49" s="102"/>
      <c r="CY49" s="99"/>
      <c r="CZ49" s="100">
        <v>7744.2089999999998</v>
      </c>
      <c r="DA49" s="100"/>
      <c r="DB49" s="101"/>
      <c r="DC49" s="99"/>
      <c r="DD49" s="100"/>
      <c r="DE49" s="100"/>
      <c r="DF49" s="100"/>
      <c r="DG49" s="100"/>
      <c r="DH49" s="100"/>
      <c r="DI49" s="100"/>
      <c r="DJ49" s="100"/>
      <c r="DK49" s="100"/>
      <c r="DL49" s="100"/>
      <c r="DM49" s="100"/>
      <c r="DN49" s="101"/>
      <c r="DO49" s="103"/>
      <c r="DP49" s="104"/>
      <c r="DQ49" s="104"/>
      <c r="DR49" s="105" t="s">
        <v>1520</v>
      </c>
      <c r="DS49" s="99">
        <v>3158.5142700000001</v>
      </c>
      <c r="DT49" s="100">
        <v>2582.2348200000001</v>
      </c>
      <c r="DU49" s="100">
        <v>2582.2348200000001</v>
      </c>
      <c r="DV49" s="101"/>
      <c r="DW49" s="98"/>
      <c r="DX49" s="99"/>
      <c r="DY49" s="100"/>
      <c r="DZ49" s="100"/>
      <c r="EA49" s="100"/>
      <c r="EB49" s="100"/>
      <c r="EC49" s="102">
        <v>7650.8069999999998</v>
      </c>
      <c r="ED49" s="1"/>
      <c r="EE49" s="98">
        <v>11.745240000000001</v>
      </c>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v>8.3245199999999997</v>
      </c>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v>11.745240000000001</v>
      </c>
      <c r="GX49" s="99">
        <v>48.848520000000001</v>
      </c>
      <c r="GY49" s="101">
        <v>80.389309999999995</v>
      </c>
      <c r="GZ49" s="98"/>
      <c r="HA49" s="98"/>
      <c r="HB49" s="98">
        <v>8.3245199999999997</v>
      </c>
      <c r="HC49" s="98"/>
      <c r="HD49" s="98"/>
      <c r="HE49" s="1"/>
      <c r="HF49" s="98"/>
      <c r="HG49" s="98"/>
      <c r="HH49" s="98"/>
      <c r="HI49" s="98"/>
      <c r="HJ49" s="98"/>
      <c r="HK49" s="98"/>
      <c r="HL49" s="99"/>
      <c r="HM49" s="101"/>
      <c r="HN49" s="1"/>
      <c r="HO49" s="99">
        <v>3158.5142700000001</v>
      </c>
      <c r="HP49" s="100">
        <v>3121.1810799999998</v>
      </c>
      <c r="HQ49" s="101">
        <v>275.79052000000001</v>
      </c>
    </row>
    <row r="50" spans="1:225" x14ac:dyDescent="0.25">
      <c r="A50" s="1"/>
      <c r="B50" s="97" t="s">
        <v>818</v>
      </c>
      <c r="C50" s="98"/>
      <c r="D50" s="99"/>
      <c r="E50" s="100"/>
      <c r="F50" s="100"/>
      <c r="G50" s="101"/>
      <c r="H50" s="99"/>
      <c r="I50" s="101"/>
      <c r="J50" s="99"/>
      <c r="K50" s="101"/>
      <c r="L50" s="99"/>
      <c r="M50" s="100"/>
      <c r="N50" s="100"/>
      <c r="O50" s="100"/>
      <c r="P50" s="100"/>
      <c r="Q50" s="100">
        <v>320.19954000000001</v>
      </c>
      <c r="R50" s="100"/>
      <c r="S50" s="101"/>
      <c r="T50" s="99">
        <v>18.14123</v>
      </c>
      <c r="U50" s="100">
        <v>19.191960000000002</v>
      </c>
      <c r="V50" s="100"/>
      <c r="W50" s="101"/>
      <c r="X50" s="98"/>
      <c r="Y50" s="99"/>
      <c r="Z50" s="100"/>
      <c r="AA50" s="101">
        <v>23.060680000000001</v>
      </c>
      <c r="AB50" s="99"/>
      <c r="AC50" s="100"/>
      <c r="AD50" s="100"/>
      <c r="AE50" s="100"/>
      <c r="AF50" s="100"/>
      <c r="AG50" s="100"/>
      <c r="AH50" s="101"/>
      <c r="AI50" s="98"/>
      <c r="AJ50" s="98"/>
      <c r="AK50" s="98">
        <v>175.92341999999999</v>
      </c>
      <c r="AL50" s="99">
        <v>213.71525</v>
      </c>
      <c r="AM50" s="101"/>
      <c r="AN50" s="99"/>
      <c r="AO50" s="101"/>
      <c r="AP50" s="98"/>
      <c r="AQ50" s="99"/>
      <c r="AR50" s="101"/>
      <c r="AS50" s="98"/>
      <c r="AT50" s="98"/>
      <c r="AU50" s="98"/>
      <c r="AV50" s="99"/>
      <c r="AW50" s="100"/>
      <c r="AX50" s="101">
        <v>574.20174999999995</v>
      </c>
      <c r="AY50" s="99"/>
      <c r="AZ50" s="100"/>
      <c r="BA50" s="100"/>
      <c r="BB50" s="100"/>
      <c r="BC50" s="100"/>
      <c r="BD50" s="101"/>
      <c r="BE50" s="99"/>
      <c r="BF50" s="101"/>
      <c r="BG50" s="98"/>
      <c r="BH50" s="99"/>
      <c r="BI50" s="100"/>
      <c r="BJ50" s="101"/>
      <c r="BK50" s="99"/>
      <c r="BL50" s="100"/>
      <c r="BM50" s="100"/>
      <c r="BN50" s="100"/>
      <c r="BO50" s="100"/>
      <c r="BP50" s="100"/>
      <c r="BQ50" s="100"/>
      <c r="BR50" s="100">
        <v>819.76597000000004</v>
      </c>
      <c r="BS50" s="100"/>
      <c r="BT50" s="100">
        <v>110.49702000000001</v>
      </c>
      <c r="BU50" s="100"/>
      <c r="BV50" s="100"/>
      <c r="BW50" s="100"/>
      <c r="BX50" s="101"/>
      <c r="BY50" s="99"/>
      <c r="BZ50" s="101"/>
      <c r="CA50" s="98"/>
      <c r="CB50" s="99"/>
      <c r="CC50" s="100"/>
      <c r="CD50" s="100"/>
      <c r="CE50" s="100"/>
      <c r="CF50" s="100"/>
      <c r="CG50" s="100">
        <v>118.14735</v>
      </c>
      <c r="CH50" s="100">
        <v>52.418509999999998</v>
      </c>
      <c r="CI50" s="100">
        <v>53.710120000000003</v>
      </c>
      <c r="CJ50" s="100"/>
      <c r="CK50" s="100"/>
      <c r="CL50" s="100"/>
      <c r="CM50" s="101">
        <v>191.19621000000001</v>
      </c>
      <c r="CN50" s="99"/>
      <c r="CO50" s="100"/>
      <c r="CP50" s="100"/>
      <c r="CQ50" s="101"/>
      <c r="CR50" s="99"/>
      <c r="CS50" s="101">
        <v>319.03766999999999</v>
      </c>
      <c r="CT50" s="99"/>
      <c r="CU50" s="101"/>
      <c r="CV50" s="99"/>
      <c r="CW50" s="100"/>
      <c r="CX50" s="102"/>
      <c r="CY50" s="99"/>
      <c r="CZ50" s="100">
        <v>7684.1381000000001</v>
      </c>
      <c r="DA50" s="100"/>
      <c r="DB50" s="101"/>
      <c r="DC50" s="99"/>
      <c r="DD50" s="100"/>
      <c r="DE50" s="100"/>
      <c r="DF50" s="100"/>
      <c r="DG50" s="100"/>
      <c r="DH50" s="100"/>
      <c r="DI50" s="100"/>
      <c r="DJ50" s="100"/>
      <c r="DK50" s="100"/>
      <c r="DL50" s="100"/>
      <c r="DM50" s="100"/>
      <c r="DN50" s="101"/>
      <c r="DO50" s="103"/>
      <c r="DP50" s="104"/>
      <c r="DQ50" s="104"/>
      <c r="DR50" s="105" t="s">
        <v>1520</v>
      </c>
      <c r="DS50" s="99">
        <v>3158.5142700000001</v>
      </c>
      <c r="DT50" s="100">
        <v>2582.2348200000001</v>
      </c>
      <c r="DU50" s="100">
        <v>2582.2348200000001</v>
      </c>
      <c r="DV50" s="101"/>
      <c r="DW50" s="98"/>
      <c r="DX50" s="99"/>
      <c r="DY50" s="100"/>
      <c r="DZ50" s="100"/>
      <c r="EA50" s="100"/>
      <c r="EB50" s="100"/>
      <c r="EC50" s="102">
        <v>7588.0065999999997</v>
      </c>
      <c r="ED50" s="1"/>
      <c r="EE50" s="98">
        <v>11.745240000000001</v>
      </c>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v>8.3245199999999997</v>
      </c>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v>11.745240000000001</v>
      </c>
      <c r="GX50" s="99">
        <v>48.848520000000001</v>
      </c>
      <c r="GY50" s="101">
        <v>80.389309999999995</v>
      </c>
      <c r="GZ50" s="98"/>
      <c r="HA50" s="98"/>
      <c r="HB50" s="98">
        <v>8.3245199999999997</v>
      </c>
      <c r="HC50" s="98"/>
      <c r="HD50" s="98"/>
      <c r="HE50" s="1"/>
      <c r="HF50" s="98"/>
      <c r="HG50" s="98"/>
      <c r="HH50" s="98"/>
      <c r="HI50" s="98"/>
      <c r="HJ50" s="98"/>
      <c r="HK50" s="98"/>
      <c r="HL50" s="99"/>
      <c r="HM50" s="101"/>
      <c r="HN50" s="1"/>
      <c r="HO50" s="99">
        <v>3158.5142700000001</v>
      </c>
      <c r="HP50" s="100">
        <v>3121.1810799999998</v>
      </c>
      <c r="HQ50" s="101">
        <v>177.81729999999999</v>
      </c>
    </row>
    <row r="51" spans="1:225" x14ac:dyDescent="0.25">
      <c r="A51" s="1"/>
      <c r="B51" s="97" t="s">
        <v>819</v>
      </c>
      <c r="C51" s="98"/>
      <c r="D51" s="99"/>
      <c r="E51" s="100"/>
      <c r="F51" s="100"/>
      <c r="G51" s="101"/>
      <c r="H51" s="99"/>
      <c r="I51" s="101"/>
      <c r="J51" s="99"/>
      <c r="K51" s="101"/>
      <c r="L51" s="99"/>
      <c r="M51" s="100"/>
      <c r="N51" s="100"/>
      <c r="O51" s="100"/>
      <c r="P51" s="100"/>
      <c r="Q51" s="100">
        <v>320.19954000000001</v>
      </c>
      <c r="R51" s="100"/>
      <c r="S51" s="101"/>
      <c r="T51" s="99">
        <v>18.14123</v>
      </c>
      <c r="U51" s="100">
        <v>19.191960000000002</v>
      </c>
      <c r="V51" s="100"/>
      <c r="W51" s="101"/>
      <c r="X51" s="98"/>
      <c r="Y51" s="99"/>
      <c r="Z51" s="100"/>
      <c r="AA51" s="101">
        <v>23.060680000000001</v>
      </c>
      <c r="AB51" s="99"/>
      <c r="AC51" s="100"/>
      <c r="AD51" s="100"/>
      <c r="AE51" s="100"/>
      <c r="AF51" s="100"/>
      <c r="AG51" s="100"/>
      <c r="AH51" s="101"/>
      <c r="AI51" s="98"/>
      <c r="AJ51" s="98"/>
      <c r="AK51" s="98">
        <v>175.92341999999999</v>
      </c>
      <c r="AL51" s="99">
        <v>213.71525</v>
      </c>
      <c r="AM51" s="101"/>
      <c r="AN51" s="99"/>
      <c r="AO51" s="101"/>
      <c r="AP51" s="98"/>
      <c r="AQ51" s="99"/>
      <c r="AR51" s="101"/>
      <c r="AS51" s="98"/>
      <c r="AT51" s="98"/>
      <c r="AU51" s="98"/>
      <c r="AV51" s="99"/>
      <c r="AW51" s="100"/>
      <c r="AX51" s="101">
        <v>284.80191000000002</v>
      </c>
      <c r="AY51" s="99"/>
      <c r="AZ51" s="100"/>
      <c r="BA51" s="100"/>
      <c r="BB51" s="100"/>
      <c r="BC51" s="100"/>
      <c r="BD51" s="101"/>
      <c r="BE51" s="99"/>
      <c r="BF51" s="101"/>
      <c r="BG51" s="98"/>
      <c r="BH51" s="99"/>
      <c r="BI51" s="100"/>
      <c r="BJ51" s="101"/>
      <c r="BK51" s="99"/>
      <c r="BL51" s="100"/>
      <c r="BM51" s="100"/>
      <c r="BN51" s="100"/>
      <c r="BO51" s="100"/>
      <c r="BP51" s="100"/>
      <c r="BQ51" s="100"/>
      <c r="BR51" s="100">
        <v>819.76597000000004</v>
      </c>
      <c r="BS51" s="100"/>
      <c r="BT51" s="100">
        <v>110.49702000000001</v>
      </c>
      <c r="BU51" s="100"/>
      <c r="BV51" s="100"/>
      <c r="BW51" s="100"/>
      <c r="BX51" s="101"/>
      <c r="BY51" s="99"/>
      <c r="BZ51" s="101"/>
      <c r="CA51" s="98"/>
      <c r="CB51" s="99"/>
      <c r="CC51" s="100"/>
      <c r="CD51" s="100"/>
      <c r="CE51" s="100"/>
      <c r="CF51" s="100"/>
      <c r="CG51" s="100">
        <v>118.14735</v>
      </c>
      <c r="CH51" s="100">
        <v>52.418509999999998</v>
      </c>
      <c r="CI51" s="100">
        <v>53.710120000000003</v>
      </c>
      <c r="CJ51" s="100"/>
      <c r="CK51" s="100"/>
      <c r="CL51" s="100"/>
      <c r="CM51" s="101">
        <v>191.19621000000001</v>
      </c>
      <c r="CN51" s="99"/>
      <c r="CO51" s="100"/>
      <c r="CP51" s="100"/>
      <c r="CQ51" s="101"/>
      <c r="CR51" s="99"/>
      <c r="CS51" s="101">
        <v>319.03766999999999</v>
      </c>
      <c r="CT51" s="99"/>
      <c r="CU51" s="101"/>
      <c r="CV51" s="99"/>
      <c r="CW51" s="100"/>
      <c r="CX51" s="102"/>
      <c r="CY51" s="99"/>
      <c r="CZ51" s="100">
        <v>7375.8972999999996</v>
      </c>
      <c r="DA51" s="100"/>
      <c r="DB51" s="101"/>
      <c r="DC51" s="99"/>
      <c r="DD51" s="100"/>
      <c r="DE51" s="100"/>
      <c r="DF51" s="100"/>
      <c r="DG51" s="100"/>
      <c r="DH51" s="100"/>
      <c r="DI51" s="100"/>
      <c r="DJ51" s="100"/>
      <c r="DK51" s="100"/>
      <c r="DL51" s="100"/>
      <c r="DM51" s="100"/>
      <c r="DN51" s="101"/>
      <c r="DO51" s="103"/>
      <c r="DP51" s="104"/>
      <c r="DQ51" s="104"/>
      <c r="DR51" s="105" t="s">
        <v>1520</v>
      </c>
      <c r="DS51" s="99">
        <v>2869.1144300000001</v>
      </c>
      <c r="DT51" s="100">
        <v>2292.8349800000001</v>
      </c>
      <c r="DU51" s="100">
        <v>2292.8349800000001</v>
      </c>
      <c r="DV51" s="101"/>
      <c r="DW51" s="98"/>
      <c r="DX51" s="99"/>
      <c r="DY51" s="100"/>
      <c r="DZ51" s="100"/>
      <c r="EA51" s="100"/>
      <c r="EB51" s="100"/>
      <c r="EC51" s="102">
        <v>7273.66</v>
      </c>
      <c r="ED51" s="1"/>
      <c r="EE51" s="98">
        <v>11.745240000000001</v>
      </c>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v>8.3245199999999997</v>
      </c>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v>11.745240000000001</v>
      </c>
      <c r="GX51" s="99">
        <v>48.848520000000001</v>
      </c>
      <c r="GY51" s="101">
        <v>80.389309999999995</v>
      </c>
      <c r="GZ51" s="98"/>
      <c r="HA51" s="98"/>
      <c r="HB51" s="98">
        <v>8.3245199999999997</v>
      </c>
      <c r="HC51" s="98"/>
      <c r="HD51" s="98"/>
      <c r="HE51" s="1"/>
      <c r="HF51" s="98"/>
      <c r="HG51" s="98"/>
      <c r="HH51" s="98"/>
      <c r="HI51" s="98"/>
      <c r="HJ51" s="98"/>
      <c r="HK51" s="98"/>
      <c r="HL51" s="99"/>
      <c r="HM51" s="101"/>
      <c r="HN51" s="1"/>
      <c r="HO51" s="99">
        <v>2869.1144300000001</v>
      </c>
      <c r="HP51" s="100">
        <v>2831.7812399999998</v>
      </c>
      <c r="HQ51" s="101">
        <v>185.73626999999999</v>
      </c>
    </row>
    <row r="52" spans="1:225" x14ac:dyDescent="0.25">
      <c r="A52" s="1"/>
      <c r="B52" s="97" t="s">
        <v>820</v>
      </c>
      <c r="C52" s="98"/>
      <c r="D52" s="99"/>
      <c r="E52" s="100"/>
      <c r="F52" s="100"/>
      <c r="G52" s="101"/>
      <c r="H52" s="99"/>
      <c r="I52" s="101"/>
      <c r="J52" s="99"/>
      <c r="K52" s="101"/>
      <c r="L52" s="99"/>
      <c r="M52" s="100"/>
      <c r="N52" s="100"/>
      <c r="O52" s="100"/>
      <c r="P52" s="100"/>
      <c r="Q52" s="100">
        <v>320.19954000000001</v>
      </c>
      <c r="R52" s="100"/>
      <c r="S52" s="101"/>
      <c r="T52" s="99">
        <v>18.14123</v>
      </c>
      <c r="U52" s="100">
        <v>19.191960000000002</v>
      </c>
      <c r="V52" s="100"/>
      <c r="W52" s="101"/>
      <c r="X52" s="98"/>
      <c r="Y52" s="99"/>
      <c r="Z52" s="100"/>
      <c r="AA52" s="101">
        <v>23.060680000000001</v>
      </c>
      <c r="AB52" s="99"/>
      <c r="AC52" s="100"/>
      <c r="AD52" s="100"/>
      <c r="AE52" s="100"/>
      <c r="AF52" s="100"/>
      <c r="AG52" s="100"/>
      <c r="AH52" s="101"/>
      <c r="AI52" s="98"/>
      <c r="AJ52" s="98"/>
      <c r="AK52" s="98">
        <v>175.92341999999999</v>
      </c>
      <c r="AL52" s="99">
        <v>213.71525</v>
      </c>
      <c r="AM52" s="101"/>
      <c r="AN52" s="99"/>
      <c r="AO52" s="101"/>
      <c r="AP52" s="98"/>
      <c r="AQ52" s="99"/>
      <c r="AR52" s="101"/>
      <c r="AS52" s="98"/>
      <c r="AT52" s="98"/>
      <c r="AU52" s="98"/>
      <c r="AV52" s="99"/>
      <c r="AW52" s="100"/>
      <c r="AX52" s="101">
        <v>284.80191000000002</v>
      </c>
      <c r="AY52" s="99"/>
      <c r="AZ52" s="100"/>
      <c r="BA52" s="100"/>
      <c r="BB52" s="100"/>
      <c r="BC52" s="100"/>
      <c r="BD52" s="101"/>
      <c r="BE52" s="99"/>
      <c r="BF52" s="101"/>
      <c r="BG52" s="98"/>
      <c r="BH52" s="99"/>
      <c r="BI52" s="100"/>
      <c r="BJ52" s="101"/>
      <c r="BK52" s="99"/>
      <c r="BL52" s="100"/>
      <c r="BM52" s="100"/>
      <c r="BN52" s="100"/>
      <c r="BO52" s="100"/>
      <c r="BP52" s="100"/>
      <c r="BQ52" s="100"/>
      <c r="BR52" s="100">
        <v>819.76597000000004</v>
      </c>
      <c r="BS52" s="100"/>
      <c r="BT52" s="100">
        <v>110.49702000000001</v>
      </c>
      <c r="BU52" s="100"/>
      <c r="BV52" s="100"/>
      <c r="BW52" s="100"/>
      <c r="BX52" s="101"/>
      <c r="BY52" s="99"/>
      <c r="BZ52" s="101"/>
      <c r="CA52" s="98"/>
      <c r="CB52" s="99"/>
      <c r="CC52" s="100"/>
      <c r="CD52" s="100"/>
      <c r="CE52" s="100"/>
      <c r="CF52" s="100"/>
      <c r="CG52" s="100">
        <v>118.14735</v>
      </c>
      <c r="CH52" s="100">
        <v>52.418509999999998</v>
      </c>
      <c r="CI52" s="100">
        <v>53.710120000000003</v>
      </c>
      <c r="CJ52" s="100"/>
      <c r="CK52" s="100"/>
      <c r="CL52" s="100"/>
      <c r="CM52" s="101">
        <v>191.19621000000001</v>
      </c>
      <c r="CN52" s="99"/>
      <c r="CO52" s="100"/>
      <c r="CP52" s="100"/>
      <c r="CQ52" s="101"/>
      <c r="CR52" s="99"/>
      <c r="CS52" s="101">
        <v>319.03766999999999</v>
      </c>
      <c r="CT52" s="99"/>
      <c r="CU52" s="101"/>
      <c r="CV52" s="99"/>
      <c r="CW52" s="100"/>
      <c r="CX52" s="102"/>
      <c r="CY52" s="99"/>
      <c r="CZ52" s="100">
        <v>7275.1423000000004</v>
      </c>
      <c r="DA52" s="100"/>
      <c r="DB52" s="101"/>
      <c r="DC52" s="99"/>
      <c r="DD52" s="100"/>
      <c r="DE52" s="100"/>
      <c r="DF52" s="100"/>
      <c r="DG52" s="100"/>
      <c r="DH52" s="100"/>
      <c r="DI52" s="100"/>
      <c r="DJ52" s="100"/>
      <c r="DK52" s="100"/>
      <c r="DL52" s="100"/>
      <c r="DM52" s="100"/>
      <c r="DN52" s="101"/>
      <c r="DO52" s="103"/>
      <c r="DP52" s="104"/>
      <c r="DQ52" s="104"/>
      <c r="DR52" s="105" t="s">
        <v>1518</v>
      </c>
      <c r="DS52" s="99">
        <v>2869.1144300000001</v>
      </c>
      <c r="DT52" s="100">
        <v>2292.8349800000001</v>
      </c>
      <c r="DU52" s="100">
        <v>2292.8349800000001</v>
      </c>
      <c r="DV52" s="101"/>
      <c r="DW52" s="98"/>
      <c r="DX52" s="99"/>
      <c r="DY52" s="100"/>
      <c r="DZ52" s="100"/>
      <c r="EA52" s="100"/>
      <c r="EB52" s="100"/>
      <c r="EC52" s="102">
        <v>7172.9525000000003</v>
      </c>
      <c r="ED52" s="1"/>
      <c r="EE52" s="98">
        <v>11.745240000000001</v>
      </c>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v>8.3245199999999997</v>
      </c>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v>11.745240000000001</v>
      </c>
      <c r="GX52" s="99">
        <v>48.848520000000001</v>
      </c>
      <c r="GY52" s="101">
        <v>80.389309999999995</v>
      </c>
      <c r="GZ52" s="98"/>
      <c r="HA52" s="98"/>
      <c r="HB52" s="98">
        <v>8.3245199999999997</v>
      </c>
      <c r="HC52" s="98"/>
      <c r="HD52" s="98"/>
      <c r="HE52" s="1"/>
      <c r="HF52" s="98"/>
      <c r="HG52" s="98"/>
      <c r="HH52" s="98"/>
      <c r="HI52" s="98"/>
      <c r="HJ52" s="98"/>
      <c r="HK52" s="98"/>
      <c r="HL52" s="99"/>
      <c r="HM52" s="101"/>
      <c r="HN52" s="1"/>
      <c r="HO52" s="99">
        <v>2869.1144300000001</v>
      </c>
      <c r="HP52" s="100">
        <v>2831.7812399999998</v>
      </c>
      <c r="HQ52" s="101">
        <v>185.73626999999999</v>
      </c>
    </row>
    <row r="53" spans="1:225" x14ac:dyDescent="0.25">
      <c r="A53" s="1"/>
      <c r="B53" s="97" t="s">
        <v>821</v>
      </c>
      <c r="C53" s="98"/>
      <c r="D53" s="99"/>
      <c r="E53" s="100"/>
      <c r="F53" s="100"/>
      <c r="G53" s="101"/>
      <c r="H53" s="99"/>
      <c r="I53" s="101"/>
      <c r="J53" s="99"/>
      <c r="K53" s="101"/>
      <c r="L53" s="99"/>
      <c r="M53" s="100"/>
      <c r="N53" s="100"/>
      <c r="O53" s="100"/>
      <c r="P53" s="100"/>
      <c r="Q53" s="100">
        <v>320.19954000000001</v>
      </c>
      <c r="R53" s="100"/>
      <c r="S53" s="101"/>
      <c r="T53" s="99">
        <v>18.14123</v>
      </c>
      <c r="U53" s="100">
        <v>19.191960000000002</v>
      </c>
      <c r="V53" s="100"/>
      <c r="W53" s="101"/>
      <c r="X53" s="98"/>
      <c r="Y53" s="99"/>
      <c r="Z53" s="100"/>
      <c r="AA53" s="101">
        <v>23.060680000000001</v>
      </c>
      <c r="AB53" s="99"/>
      <c r="AC53" s="100"/>
      <c r="AD53" s="100"/>
      <c r="AE53" s="100"/>
      <c r="AF53" s="100"/>
      <c r="AG53" s="100"/>
      <c r="AH53" s="101"/>
      <c r="AI53" s="98"/>
      <c r="AJ53" s="98"/>
      <c r="AK53" s="98">
        <v>175.92341999999999</v>
      </c>
      <c r="AL53" s="99">
        <v>213.71525</v>
      </c>
      <c r="AM53" s="101"/>
      <c r="AN53" s="99"/>
      <c r="AO53" s="101"/>
      <c r="AP53" s="98"/>
      <c r="AQ53" s="99"/>
      <c r="AR53" s="101"/>
      <c r="AS53" s="98"/>
      <c r="AT53" s="98"/>
      <c r="AU53" s="98"/>
      <c r="AV53" s="99"/>
      <c r="AW53" s="100"/>
      <c r="AX53" s="101">
        <v>284.80191000000002</v>
      </c>
      <c r="AY53" s="99"/>
      <c r="AZ53" s="100"/>
      <c r="BA53" s="100"/>
      <c r="BB53" s="100"/>
      <c r="BC53" s="100"/>
      <c r="BD53" s="101"/>
      <c r="BE53" s="99"/>
      <c r="BF53" s="101"/>
      <c r="BG53" s="98"/>
      <c r="BH53" s="99"/>
      <c r="BI53" s="100"/>
      <c r="BJ53" s="101"/>
      <c r="BK53" s="99"/>
      <c r="BL53" s="100"/>
      <c r="BM53" s="100"/>
      <c r="BN53" s="100"/>
      <c r="BO53" s="100"/>
      <c r="BP53" s="100"/>
      <c r="BQ53" s="100"/>
      <c r="BR53" s="100">
        <v>819.76597000000004</v>
      </c>
      <c r="BS53" s="100"/>
      <c r="BT53" s="100">
        <v>110.49702000000001</v>
      </c>
      <c r="BU53" s="100"/>
      <c r="BV53" s="100"/>
      <c r="BW53" s="100"/>
      <c r="BX53" s="101"/>
      <c r="BY53" s="99"/>
      <c r="BZ53" s="101"/>
      <c r="CA53" s="98"/>
      <c r="CB53" s="99"/>
      <c r="CC53" s="100"/>
      <c r="CD53" s="100"/>
      <c r="CE53" s="100"/>
      <c r="CF53" s="100"/>
      <c r="CG53" s="100">
        <v>118.14735</v>
      </c>
      <c r="CH53" s="100">
        <v>52.418509999999998</v>
      </c>
      <c r="CI53" s="100">
        <v>53.710120000000003</v>
      </c>
      <c r="CJ53" s="100"/>
      <c r="CK53" s="100"/>
      <c r="CL53" s="100"/>
      <c r="CM53" s="101">
        <v>191.19621000000001</v>
      </c>
      <c r="CN53" s="99"/>
      <c r="CO53" s="100"/>
      <c r="CP53" s="100"/>
      <c r="CQ53" s="101"/>
      <c r="CR53" s="99"/>
      <c r="CS53" s="101">
        <v>319.03766999999999</v>
      </c>
      <c r="CT53" s="99"/>
      <c r="CU53" s="101"/>
      <c r="CV53" s="99"/>
      <c r="CW53" s="100"/>
      <c r="CX53" s="102"/>
      <c r="CY53" s="99"/>
      <c r="CZ53" s="100">
        <v>6969.6408000000001</v>
      </c>
      <c r="DA53" s="100"/>
      <c r="DB53" s="101"/>
      <c r="DC53" s="99"/>
      <c r="DD53" s="100"/>
      <c r="DE53" s="100"/>
      <c r="DF53" s="100"/>
      <c r="DG53" s="100"/>
      <c r="DH53" s="100"/>
      <c r="DI53" s="100"/>
      <c r="DJ53" s="100"/>
      <c r="DK53" s="100"/>
      <c r="DL53" s="100"/>
      <c r="DM53" s="100"/>
      <c r="DN53" s="101"/>
      <c r="DO53" s="103"/>
      <c r="DP53" s="104"/>
      <c r="DQ53" s="104"/>
      <c r="DR53" s="105" t="s">
        <v>1518</v>
      </c>
      <c r="DS53" s="99">
        <v>2869.1144300000001</v>
      </c>
      <c r="DT53" s="100">
        <v>2292.8349800000001</v>
      </c>
      <c r="DU53" s="100">
        <v>2292.8349800000001</v>
      </c>
      <c r="DV53" s="101"/>
      <c r="DW53" s="98"/>
      <c r="DX53" s="99"/>
      <c r="DY53" s="100"/>
      <c r="DZ53" s="100"/>
      <c r="EA53" s="100"/>
      <c r="EB53" s="100"/>
      <c r="EC53" s="102">
        <v>6873.5231999999996</v>
      </c>
      <c r="ED53" s="1"/>
      <c r="EE53" s="98">
        <v>11.745240000000001</v>
      </c>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v>8.3245199999999997</v>
      </c>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v>11.745240000000001</v>
      </c>
      <c r="GX53" s="99">
        <v>48.848520000000001</v>
      </c>
      <c r="GY53" s="101">
        <v>80.389309999999995</v>
      </c>
      <c r="GZ53" s="98"/>
      <c r="HA53" s="98"/>
      <c r="HB53" s="98">
        <v>8.3245199999999997</v>
      </c>
      <c r="HC53" s="98"/>
      <c r="HD53" s="98"/>
      <c r="HE53" s="1"/>
      <c r="HF53" s="98"/>
      <c r="HG53" s="98"/>
      <c r="HH53" s="98"/>
      <c r="HI53" s="98"/>
      <c r="HJ53" s="98"/>
      <c r="HK53" s="98"/>
      <c r="HL53" s="99"/>
      <c r="HM53" s="101"/>
      <c r="HN53" s="1"/>
      <c r="HO53" s="99">
        <v>2869.1144300000001</v>
      </c>
      <c r="HP53" s="100">
        <v>2831.7812399999998</v>
      </c>
      <c r="HQ53" s="101">
        <v>182.95004</v>
      </c>
    </row>
    <row r="54" spans="1:225" x14ac:dyDescent="0.25">
      <c r="A54" s="1"/>
      <c r="B54" s="97" t="s">
        <v>1521</v>
      </c>
      <c r="C54" s="98"/>
      <c r="D54" s="99"/>
      <c r="E54" s="100"/>
      <c r="F54" s="100"/>
      <c r="G54" s="101"/>
      <c r="H54" s="99"/>
      <c r="I54" s="101"/>
      <c r="J54" s="99"/>
      <c r="K54" s="101"/>
      <c r="L54" s="99"/>
      <c r="M54" s="100"/>
      <c r="N54" s="100"/>
      <c r="O54" s="100">
        <v>205.26275000000001</v>
      </c>
      <c r="P54" s="100"/>
      <c r="Q54" s="100">
        <v>320.19954000000001</v>
      </c>
      <c r="R54" s="100"/>
      <c r="S54" s="101"/>
      <c r="T54" s="99">
        <v>18.14123</v>
      </c>
      <c r="U54" s="100">
        <v>19.191960000000002</v>
      </c>
      <c r="V54" s="100"/>
      <c r="W54" s="101"/>
      <c r="X54" s="98"/>
      <c r="Y54" s="99"/>
      <c r="Z54" s="100"/>
      <c r="AA54" s="101">
        <v>23.060680000000001</v>
      </c>
      <c r="AB54" s="99"/>
      <c r="AC54" s="100"/>
      <c r="AD54" s="100"/>
      <c r="AE54" s="100"/>
      <c r="AF54" s="100"/>
      <c r="AG54" s="100"/>
      <c r="AH54" s="101"/>
      <c r="AI54" s="98"/>
      <c r="AJ54" s="98"/>
      <c r="AK54" s="98">
        <v>175.92341999999999</v>
      </c>
      <c r="AL54" s="99">
        <v>213.71525</v>
      </c>
      <c r="AM54" s="101"/>
      <c r="AN54" s="99"/>
      <c r="AO54" s="101"/>
      <c r="AP54" s="98"/>
      <c r="AQ54" s="99"/>
      <c r="AR54" s="101"/>
      <c r="AS54" s="98"/>
      <c r="AT54" s="98"/>
      <c r="AU54" s="98"/>
      <c r="AV54" s="99"/>
      <c r="AW54" s="100"/>
      <c r="AX54" s="101">
        <v>284.80191000000002</v>
      </c>
      <c r="AY54" s="99"/>
      <c r="AZ54" s="100"/>
      <c r="BA54" s="100"/>
      <c r="BB54" s="100"/>
      <c r="BC54" s="100"/>
      <c r="BD54" s="101"/>
      <c r="BE54" s="99"/>
      <c r="BF54" s="101"/>
      <c r="BG54" s="98"/>
      <c r="BH54" s="99"/>
      <c r="BI54" s="100"/>
      <c r="BJ54" s="101"/>
      <c r="BK54" s="99"/>
      <c r="BL54" s="100"/>
      <c r="BM54" s="100"/>
      <c r="BN54" s="100"/>
      <c r="BO54" s="100"/>
      <c r="BP54" s="100"/>
      <c r="BQ54" s="100"/>
      <c r="BR54" s="100">
        <v>819.76597000000004</v>
      </c>
      <c r="BS54" s="100"/>
      <c r="BT54" s="100">
        <v>110.49702000000001</v>
      </c>
      <c r="BU54" s="100"/>
      <c r="BV54" s="100"/>
      <c r="BW54" s="100"/>
      <c r="BX54" s="101"/>
      <c r="BY54" s="99"/>
      <c r="BZ54" s="101"/>
      <c r="CA54" s="98"/>
      <c r="CB54" s="99"/>
      <c r="CC54" s="100"/>
      <c r="CD54" s="100"/>
      <c r="CE54" s="100"/>
      <c r="CF54" s="100"/>
      <c r="CG54" s="100">
        <v>118.14735</v>
      </c>
      <c r="CH54" s="100">
        <v>52.418509999999998</v>
      </c>
      <c r="CI54" s="100">
        <v>53.710120000000003</v>
      </c>
      <c r="CJ54" s="100"/>
      <c r="CK54" s="100"/>
      <c r="CL54" s="100"/>
      <c r="CM54" s="101">
        <v>191.19621000000001</v>
      </c>
      <c r="CN54" s="99"/>
      <c r="CO54" s="100"/>
      <c r="CP54" s="100"/>
      <c r="CQ54" s="101"/>
      <c r="CR54" s="99"/>
      <c r="CS54" s="101">
        <v>319.03766999999999</v>
      </c>
      <c r="CT54" s="99"/>
      <c r="CU54" s="101"/>
      <c r="CV54" s="99"/>
      <c r="CW54" s="100"/>
      <c r="CX54" s="102"/>
      <c r="CY54" s="99"/>
      <c r="CZ54" s="100">
        <v>6848.933</v>
      </c>
      <c r="DA54" s="100"/>
      <c r="DB54" s="101"/>
      <c r="DC54" s="99"/>
      <c r="DD54" s="100"/>
      <c r="DE54" s="100"/>
      <c r="DF54" s="100"/>
      <c r="DG54" s="100"/>
      <c r="DH54" s="100"/>
      <c r="DI54" s="100"/>
      <c r="DJ54" s="100"/>
      <c r="DK54" s="100"/>
      <c r="DL54" s="100"/>
      <c r="DM54" s="100"/>
      <c r="DN54" s="101"/>
      <c r="DO54" s="103"/>
      <c r="DP54" s="104"/>
      <c r="DQ54" s="104"/>
      <c r="DR54" s="105" t="s">
        <v>1518</v>
      </c>
      <c r="DS54" s="99">
        <v>3074.37718</v>
      </c>
      <c r="DT54" s="100">
        <v>2498.09773</v>
      </c>
      <c r="DU54" s="100">
        <v>2498.09773</v>
      </c>
      <c r="DV54" s="101"/>
      <c r="DW54" s="98"/>
      <c r="DX54" s="99"/>
      <c r="DY54" s="100"/>
      <c r="DZ54" s="100"/>
      <c r="EA54" s="100"/>
      <c r="EB54" s="100"/>
      <c r="EC54" s="102">
        <v>6752.8116</v>
      </c>
      <c r="ED54" s="1"/>
      <c r="EE54" s="98">
        <v>11.745240000000001</v>
      </c>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v>8.3245199999999997</v>
      </c>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v>11.745240000000001</v>
      </c>
      <c r="GX54" s="99">
        <v>48.848520000000001</v>
      </c>
      <c r="GY54" s="101">
        <v>80.389309999999995</v>
      </c>
      <c r="GZ54" s="98"/>
      <c r="HA54" s="98"/>
      <c r="HB54" s="98">
        <v>8.3245199999999997</v>
      </c>
      <c r="HC54" s="98"/>
      <c r="HD54" s="98"/>
      <c r="HE54" s="1"/>
      <c r="HF54" s="98"/>
      <c r="HG54" s="98"/>
      <c r="HH54" s="98"/>
      <c r="HI54" s="98"/>
      <c r="HJ54" s="98"/>
      <c r="HK54" s="98"/>
      <c r="HL54" s="99"/>
      <c r="HM54" s="101"/>
      <c r="HN54" s="1"/>
      <c r="HO54" s="99">
        <v>3074.37718</v>
      </c>
      <c r="HP54" s="100">
        <v>3037.0439900000001</v>
      </c>
      <c r="HQ54" s="101">
        <v>193.96772999999999</v>
      </c>
    </row>
    <row r="55" spans="1:225" x14ac:dyDescent="0.25">
      <c r="A55" s="1"/>
      <c r="B55" s="106" t="s">
        <v>914</v>
      </c>
      <c r="C55" s="107">
        <v>0</v>
      </c>
      <c r="D55" s="108">
        <v>0</v>
      </c>
      <c r="E55" s="109">
        <v>0</v>
      </c>
      <c r="F55" s="109">
        <v>70.606960000000001</v>
      </c>
      <c r="G55" s="110">
        <v>68.133520000000004</v>
      </c>
      <c r="H55" s="108">
        <v>0</v>
      </c>
      <c r="I55" s="110">
        <v>0</v>
      </c>
      <c r="J55" s="108">
        <v>573.92780000000005</v>
      </c>
      <c r="K55" s="110">
        <v>0</v>
      </c>
      <c r="L55" s="108">
        <v>0</v>
      </c>
      <c r="M55" s="109">
        <v>0</v>
      </c>
      <c r="N55" s="109">
        <v>0</v>
      </c>
      <c r="O55" s="109">
        <v>102.63137500000001</v>
      </c>
      <c r="P55" s="109">
        <v>0</v>
      </c>
      <c r="Q55" s="109">
        <v>2132.3645200000001</v>
      </c>
      <c r="R55" s="109">
        <v>0</v>
      </c>
      <c r="S55" s="110">
        <v>0</v>
      </c>
      <c r="T55" s="108">
        <v>435.38952</v>
      </c>
      <c r="U55" s="109">
        <v>460.60703999999998</v>
      </c>
      <c r="V55" s="109">
        <v>0</v>
      </c>
      <c r="W55" s="110">
        <v>20.694765</v>
      </c>
      <c r="X55" s="107">
        <v>0</v>
      </c>
      <c r="Y55" s="108">
        <v>0</v>
      </c>
      <c r="Z55" s="109">
        <v>0</v>
      </c>
      <c r="AA55" s="110">
        <v>484.27427999999998</v>
      </c>
      <c r="AB55" s="108">
        <v>0</v>
      </c>
      <c r="AC55" s="109">
        <v>0</v>
      </c>
      <c r="AD55" s="109">
        <v>0</v>
      </c>
      <c r="AE55" s="109">
        <v>0</v>
      </c>
      <c r="AF55" s="109">
        <v>222.55603500000001</v>
      </c>
      <c r="AG55" s="109">
        <v>461.91667000000001</v>
      </c>
      <c r="AH55" s="110">
        <v>204.47811999999999</v>
      </c>
      <c r="AI55" s="107">
        <v>0</v>
      </c>
      <c r="AJ55" s="107">
        <v>0</v>
      </c>
      <c r="AK55" s="107">
        <v>2902.7364299999999</v>
      </c>
      <c r="AL55" s="108">
        <v>4381.1626249999999</v>
      </c>
      <c r="AM55" s="110">
        <v>149.08691999999999</v>
      </c>
      <c r="AN55" s="108">
        <v>0</v>
      </c>
      <c r="AO55" s="110">
        <v>0</v>
      </c>
      <c r="AP55" s="107">
        <v>0</v>
      </c>
      <c r="AQ55" s="108">
        <v>0</v>
      </c>
      <c r="AR55" s="110">
        <v>0</v>
      </c>
      <c r="AS55" s="107">
        <v>0</v>
      </c>
      <c r="AT55" s="107">
        <v>0</v>
      </c>
      <c r="AU55" s="107">
        <v>0</v>
      </c>
      <c r="AV55" s="108">
        <v>0</v>
      </c>
      <c r="AW55" s="109">
        <v>0</v>
      </c>
      <c r="AX55" s="110">
        <v>6777.5595450000001</v>
      </c>
      <c r="AY55" s="108">
        <v>0</v>
      </c>
      <c r="AZ55" s="109">
        <v>0</v>
      </c>
      <c r="BA55" s="109">
        <v>0</v>
      </c>
      <c r="BB55" s="109">
        <v>0</v>
      </c>
      <c r="BC55" s="109">
        <v>0</v>
      </c>
      <c r="BD55" s="110">
        <v>0</v>
      </c>
      <c r="BE55" s="108">
        <v>0</v>
      </c>
      <c r="BF55" s="110">
        <v>0</v>
      </c>
      <c r="BG55" s="107">
        <v>0</v>
      </c>
      <c r="BH55" s="108">
        <v>0</v>
      </c>
      <c r="BI55" s="109">
        <v>0</v>
      </c>
      <c r="BJ55" s="110">
        <v>0</v>
      </c>
      <c r="BK55" s="108">
        <v>2877.7397249999999</v>
      </c>
      <c r="BL55" s="109">
        <v>2895.73515</v>
      </c>
      <c r="BM55" s="109">
        <v>2980.7735400000001</v>
      </c>
      <c r="BN55" s="109">
        <v>0</v>
      </c>
      <c r="BO55" s="109">
        <v>0</v>
      </c>
      <c r="BP55" s="109">
        <v>0</v>
      </c>
      <c r="BQ55" s="109">
        <v>0</v>
      </c>
      <c r="BR55" s="109">
        <v>13687.399135</v>
      </c>
      <c r="BS55" s="109">
        <v>0</v>
      </c>
      <c r="BT55" s="109">
        <v>552.48509999999999</v>
      </c>
      <c r="BU55" s="109">
        <v>3200.6656800000001</v>
      </c>
      <c r="BV55" s="109">
        <v>3194.7900949999998</v>
      </c>
      <c r="BW55" s="109">
        <v>3398.8354949999998</v>
      </c>
      <c r="BX55" s="110">
        <v>0</v>
      </c>
      <c r="BY55" s="108">
        <v>339.60868499999998</v>
      </c>
      <c r="BZ55" s="110">
        <v>859.04656499999999</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2888.8556800000001</v>
      </c>
      <c r="CO55" s="109">
        <v>3159.1789250000002</v>
      </c>
      <c r="CP55" s="109">
        <v>2992.0037400000001</v>
      </c>
      <c r="CQ55" s="110">
        <v>3077.4950399999998</v>
      </c>
      <c r="CR55" s="108">
        <v>0</v>
      </c>
      <c r="CS55" s="110">
        <v>7656.9040800000002</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281.88576</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41.622599999999998</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281.88576</v>
      </c>
      <c r="GX55" s="108">
        <v>1172.36448</v>
      </c>
      <c r="GY55" s="110">
        <v>1929.3434400000001</v>
      </c>
      <c r="GZ55" s="107">
        <v>0</v>
      </c>
      <c r="HA55" s="107">
        <v>0</v>
      </c>
      <c r="HB55" s="107">
        <v>41.622599999999998</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4" t="s">
        <v>1522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4" t="s">
        <v>1523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1524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4" t="s">
        <v>838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5"/>
      <c r="D63" s="1" t="s">
        <v>1525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554687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1526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15" customHeight="1" x14ac:dyDescent="0.25">
      <c r="A6" s="116" t="s">
        <v>3</v>
      </c>
      <c r="B6" s="227" t="s">
        <v>112</v>
      </c>
      <c r="C6" s="227"/>
      <c r="D6" s="227"/>
      <c r="E6" s="227"/>
      <c r="F6" s="227"/>
      <c r="G6" s="227"/>
      <c r="H6" s="227" t="s">
        <v>561</v>
      </c>
      <c r="I6" s="227"/>
      <c r="J6" s="227" t="s">
        <v>30</v>
      </c>
      <c r="K6" s="227"/>
      <c r="L6" s="227"/>
      <c r="M6" s="227" t="s">
        <v>283</v>
      </c>
      <c r="N6" s="227"/>
      <c r="O6" s="227" t="s">
        <v>559</v>
      </c>
      <c r="P6" s="227" t="s">
        <v>120</v>
      </c>
      <c r="Q6" s="227"/>
      <c r="R6" s="227"/>
      <c r="S6" s="227"/>
      <c r="T6" s="227" t="s">
        <v>123</v>
      </c>
      <c r="U6" s="227" t="s">
        <v>954</v>
      </c>
      <c r="V6" s="227" t="s">
        <v>132</v>
      </c>
      <c r="W6" s="227"/>
      <c r="X6" s="227"/>
      <c r="Y6" s="227"/>
      <c r="Z6" s="227"/>
      <c r="AA6" s="227" t="s">
        <v>74</v>
      </c>
      <c r="AB6" s="227"/>
      <c r="AC6" s="227" t="s">
        <v>157</v>
      </c>
      <c r="AD6" s="227"/>
      <c r="AE6" s="227"/>
      <c r="AF6" s="227"/>
      <c r="AG6" s="227" t="s">
        <v>178</v>
      </c>
      <c r="AH6" s="227"/>
      <c r="AI6" s="227"/>
      <c r="AJ6" s="227"/>
      <c r="AK6" s="227"/>
      <c r="AL6" s="227" t="s">
        <v>486</v>
      </c>
      <c r="AM6" s="227"/>
      <c r="AN6" s="227" t="s">
        <v>99</v>
      </c>
      <c r="AO6" s="227"/>
      <c r="AP6" s="227"/>
      <c r="AQ6" s="227"/>
      <c r="AR6" s="227"/>
      <c r="AS6" s="227"/>
      <c r="AT6" s="227"/>
      <c r="AU6" s="227"/>
      <c r="AV6" s="227"/>
      <c r="AW6" s="227" t="s">
        <v>569</v>
      </c>
    </row>
    <row r="7" spans="1:49" ht="38.25" x14ac:dyDescent="0.25">
      <c r="A7" s="116" t="s">
        <v>1527</v>
      </c>
      <c r="B7" s="116" t="s">
        <v>1528</v>
      </c>
      <c r="C7" s="116" t="s">
        <v>1528</v>
      </c>
      <c r="D7" s="116" t="s">
        <v>1528</v>
      </c>
      <c r="E7" s="116" t="s">
        <v>1528</v>
      </c>
      <c r="F7" s="116" t="s">
        <v>1528</v>
      </c>
      <c r="G7" s="116" t="s">
        <v>1528</v>
      </c>
      <c r="H7" s="116" t="s">
        <v>1529</v>
      </c>
      <c r="I7" s="116" t="s">
        <v>1530</v>
      </c>
      <c r="J7" s="116" t="s">
        <v>1531</v>
      </c>
      <c r="K7" s="116" t="s">
        <v>1531</v>
      </c>
      <c r="L7" s="116" t="s">
        <v>1531</v>
      </c>
      <c r="M7" s="116" t="s">
        <v>1532</v>
      </c>
      <c r="N7" s="116" t="s">
        <v>1532</v>
      </c>
      <c r="O7" s="116" t="s">
        <v>1533</v>
      </c>
      <c r="P7" s="116" t="s">
        <v>611</v>
      </c>
      <c r="Q7" s="116" t="s">
        <v>611</v>
      </c>
      <c r="R7" s="116" t="s">
        <v>611</v>
      </c>
      <c r="S7" s="116" t="s">
        <v>611</v>
      </c>
      <c r="T7" s="116" t="s">
        <v>1534</v>
      </c>
      <c r="U7" s="116" t="s">
        <v>1535</v>
      </c>
      <c r="V7" s="116" t="s">
        <v>1536</v>
      </c>
      <c r="W7" s="116" t="s">
        <v>1537</v>
      </c>
      <c r="X7" s="116" t="s">
        <v>1537</v>
      </c>
      <c r="Y7" s="116" t="s">
        <v>1538</v>
      </c>
      <c r="Z7" s="116" t="s">
        <v>1539</v>
      </c>
      <c r="AA7" s="116" t="s">
        <v>611</v>
      </c>
      <c r="AB7" s="116" t="s">
        <v>611</v>
      </c>
      <c r="AC7" s="116" t="s">
        <v>1540</v>
      </c>
      <c r="AD7" s="116" t="s">
        <v>1541</v>
      </c>
      <c r="AE7" s="116" t="s">
        <v>1542</v>
      </c>
      <c r="AF7" s="116" t="s">
        <v>1540</v>
      </c>
      <c r="AG7" s="116" t="s">
        <v>1543</v>
      </c>
      <c r="AH7" s="116" t="s">
        <v>1543</v>
      </c>
      <c r="AI7" s="116" t="s">
        <v>1544</v>
      </c>
      <c r="AJ7" s="116" t="s">
        <v>1545</v>
      </c>
      <c r="AK7" s="116" t="s">
        <v>1545</v>
      </c>
      <c r="AL7" s="116" t="s">
        <v>486</v>
      </c>
      <c r="AM7" s="116" t="s">
        <v>486</v>
      </c>
      <c r="AN7" s="116" t="s">
        <v>1546</v>
      </c>
      <c r="AO7" s="116" t="s">
        <v>611</v>
      </c>
      <c r="AP7" s="116" t="s">
        <v>611</v>
      </c>
      <c r="AQ7" s="116" t="s">
        <v>611</v>
      </c>
      <c r="AR7" s="116" t="s">
        <v>1537</v>
      </c>
      <c r="AS7" s="116" t="s">
        <v>1547</v>
      </c>
      <c r="AT7" s="116" t="s">
        <v>1536</v>
      </c>
      <c r="AU7" s="116" t="s">
        <v>1537</v>
      </c>
      <c r="AV7" s="116" t="s">
        <v>1548</v>
      </c>
      <c r="AW7" s="116" t="s">
        <v>994</v>
      </c>
    </row>
    <row r="8" spans="1:49" ht="25.5" x14ac:dyDescent="0.25">
      <c r="A8" s="116" t="s">
        <v>1549</v>
      </c>
      <c r="B8" s="116" t="s">
        <v>1550</v>
      </c>
      <c r="C8" s="116" t="s">
        <v>1550</v>
      </c>
      <c r="D8" s="116" t="s">
        <v>1551</v>
      </c>
      <c r="E8" s="116" t="s">
        <v>1551</v>
      </c>
      <c r="F8" s="116" t="s">
        <v>1552</v>
      </c>
      <c r="G8" s="116" t="s">
        <v>1551</v>
      </c>
      <c r="H8" s="116" t="s">
        <v>1551</v>
      </c>
      <c r="I8" s="116" t="s">
        <v>1551</v>
      </c>
      <c r="J8" s="116" t="s">
        <v>1550</v>
      </c>
      <c r="K8" s="116" t="s">
        <v>1550</v>
      </c>
      <c r="L8" s="116" t="s">
        <v>1552</v>
      </c>
      <c r="M8" s="116" t="s">
        <v>1551</v>
      </c>
      <c r="N8" s="116" t="s">
        <v>1551</v>
      </c>
      <c r="O8" s="116" t="s">
        <v>1551</v>
      </c>
      <c r="P8" s="116" t="s">
        <v>1551</v>
      </c>
      <c r="Q8" s="116" t="s">
        <v>1551</v>
      </c>
      <c r="R8" s="116" t="s">
        <v>1551</v>
      </c>
      <c r="S8" s="116" t="s">
        <v>1551</v>
      </c>
      <c r="T8" s="116" t="s">
        <v>1551</v>
      </c>
      <c r="U8" s="116" t="s">
        <v>1551</v>
      </c>
      <c r="V8" s="116" t="s">
        <v>1551</v>
      </c>
      <c r="W8" s="116" t="s">
        <v>1551</v>
      </c>
      <c r="X8" s="116" t="s">
        <v>1551</v>
      </c>
      <c r="Y8" s="116" t="s">
        <v>1551</v>
      </c>
      <c r="Z8" s="116" t="s">
        <v>1551</v>
      </c>
      <c r="AA8" s="116" t="s">
        <v>1551</v>
      </c>
      <c r="AB8" s="116" t="s">
        <v>1551</v>
      </c>
      <c r="AC8" s="116" t="s">
        <v>1551</v>
      </c>
      <c r="AD8" s="116" t="s">
        <v>1552</v>
      </c>
      <c r="AE8" s="116" t="s">
        <v>1550</v>
      </c>
      <c r="AF8" s="116" t="s">
        <v>1551</v>
      </c>
      <c r="AG8" s="116" t="s">
        <v>1551</v>
      </c>
      <c r="AH8" s="116" t="s">
        <v>1551</v>
      </c>
      <c r="AI8" s="116" t="s">
        <v>1550</v>
      </c>
      <c r="AJ8" s="116" t="s">
        <v>1551</v>
      </c>
      <c r="AK8" s="116" t="s">
        <v>1551</v>
      </c>
      <c r="AL8" s="116" t="s">
        <v>1551</v>
      </c>
      <c r="AM8" s="116" t="s">
        <v>1551</v>
      </c>
      <c r="AN8" s="116" t="s">
        <v>1551</v>
      </c>
      <c r="AO8" s="116" t="s">
        <v>1551</v>
      </c>
      <c r="AP8" s="116" t="s">
        <v>1551</v>
      </c>
      <c r="AQ8" s="116" t="s">
        <v>1551</v>
      </c>
      <c r="AR8" s="116" t="s">
        <v>1551</v>
      </c>
      <c r="AS8" s="116" t="s">
        <v>1551</v>
      </c>
      <c r="AT8" s="116" t="s">
        <v>1551</v>
      </c>
      <c r="AU8" s="116" t="s">
        <v>1551</v>
      </c>
      <c r="AV8" s="116" t="s">
        <v>1551</v>
      </c>
      <c r="AW8" s="116" t="s">
        <v>1551</v>
      </c>
    </row>
    <row r="9" spans="1:49" ht="38.25" x14ac:dyDescent="0.25">
      <c r="A9" s="116" t="s">
        <v>6</v>
      </c>
      <c r="B9" s="116" t="s">
        <v>1553</v>
      </c>
      <c r="C9" s="116" t="s">
        <v>1554</v>
      </c>
      <c r="D9" s="116" t="s">
        <v>1555</v>
      </c>
      <c r="E9" s="116" t="s">
        <v>1555</v>
      </c>
      <c r="F9" s="116" t="s">
        <v>113</v>
      </c>
      <c r="G9" s="116" t="s">
        <v>1555</v>
      </c>
      <c r="H9" s="116" t="s">
        <v>646</v>
      </c>
      <c r="I9" s="116" t="s">
        <v>645</v>
      </c>
      <c r="J9" s="116" t="s">
        <v>269</v>
      </c>
      <c r="K9" s="116" t="s">
        <v>1556</v>
      </c>
      <c r="L9" s="116" t="s">
        <v>941</v>
      </c>
      <c r="M9" s="116" t="s">
        <v>1557</v>
      </c>
      <c r="N9" s="116" t="s">
        <v>1557</v>
      </c>
      <c r="O9" s="116" t="s">
        <v>1558</v>
      </c>
      <c r="P9" s="116" t="s">
        <v>1559</v>
      </c>
      <c r="Q9" s="116" t="s">
        <v>1560</v>
      </c>
      <c r="R9" s="116" t="s">
        <v>1561</v>
      </c>
      <c r="S9" s="116" t="s">
        <v>1562</v>
      </c>
      <c r="T9" s="116" t="s">
        <v>644</v>
      </c>
      <c r="U9" s="116" t="s">
        <v>1563</v>
      </c>
      <c r="V9" s="116" t="s">
        <v>1564</v>
      </c>
      <c r="W9" s="116" t="s">
        <v>1565</v>
      </c>
      <c r="X9" s="116" t="s">
        <v>1565</v>
      </c>
      <c r="Y9" s="116" t="s">
        <v>1566</v>
      </c>
      <c r="Z9" s="116" t="s">
        <v>1567</v>
      </c>
      <c r="AA9" s="116" t="s">
        <v>1568</v>
      </c>
      <c r="AB9" s="116" t="s">
        <v>75</v>
      </c>
      <c r="AC9" s="116" t="s">
        <v>1569</v>
      </c>
      <c r="AD9" s="116" t="s">
        <v>976</v>
      </c>
      <c r="AE9" s="116" t="s">
        <v>1570</v>
      </c>
      <c r="AF9" s="116" t="s">
        <v>1569</v>
      </c>
      <c r="AG9" s="116" t="s">
        <v>1571</v>
      </c>
      <c r="AH9" s="116" t="s">
        <v>1571</v>
      </c>
      <c r="AI9" s="116" t="s">
        <v>1572</v>
      </c>
      <c r="AJ9" s="116" t="s">
        <v>1573</v>
      </c>
      <c r="AK9" s="116" t="s">
        <v>1573</v>
      </c>
      <c r="AL9" s="116" t="s">
        <v>486</v>
      </c>
      <c r="AM9" s="116" t="s">
        <v>1574</v>
      </c>
      <c r="AN9" s="116" t="s">
        <v>1575</v>
      </c>
      <c r="AO9" s="116" t="s">
        <v>1576</v>
      </c>
      <c r="AP9" s="116" t="s">
        <v>1576</v>
      </c>
      <c r="AQ9" s="116" t="s">
        <v>1577</v>
      </c>
      <c r="AR9" s="116" t="s">
        <v>1578</v>
      </c>
      <c r="AS9" s="116" t="s">
        <v>1579</v>
      </c>
      <c r="AT9" s="116" t="s">
        <v>1580</v>
      </c>
      <c r="AU9" s="116" t="s">
        <v>1581</v>
      </c>
      <c r="AV9" s="116" t="s">
        <v>1582</v>
      </c>
      <c r="AW9" s="116" t="s">
        <v>1583</v>
      </c>
    </row>
    <row r="10" spans="1:49" ht="51" x14ac:dyDescent="0.25">
      <c r="A10" s="116" t="s">
        <v>1087</v>
      </c>
      <c r="B10" s="116" t="s">
        <v>1584</v>
      </c>
      <c r="C10" s="116" t="s">
        <v>1584</v>
      </c>
      <c r="D10" s="116" t="s">
        <v>1585</v>
      </c>
      <c r="E10" s="116" t="s">
        <v>1586</v>
      </c>
      <c r="F10" s="116" t="s">
        <v>1587</v>
      </c>
      <c r="G10" s="116" t="s">
        <v>1588</v>
      </c>
      <c r="H10" s="116" t="s">
        <v>1585</v>
      </c>
      <c r="I10" s="116" t="s">
        <v>1585</v>
      </c>
      <c r="J10" s="116" t="s">
        <v>1584</v>
      </c>
      <c r="K10" s="116" t="s">
        <v>1584</v>
      </c>
      <c r="L10" s="116" t="s">
        <v>1587</v>
      </c>
      <c r="M10" s="116" t="s">
        <v>1586</v>
      </c>
      <c r="N10" s="116" t="s">
        <v>1588</v>
      </c>
      <c r="O10" s="116" t="s">
        <v>1585</v>
      </c>
      <c r="P10" s="116" t="s">
        <v>1588</v>
      </c>
      <c r="Q10" s="116" t="s">
        <v>1588</v>
      </c>
      <c r="R10" s="116" t="s">
        <v>1588</v>
      </c>
      <c r="S10" s="116" t="s">
        <v>1585</v>
      </c>
      <c r="T10" s="116" t="s">
        <v>1588</v>
      </c>
      <c r="U10" s="116" t="s">
        <v>1585</v>
      </c>
      <c r="V10" s="116" t="s">
        <v>1588</v>
      </c>
      <c r="W10" s="116" t="s">
        <v>1588</v>
      </c>
      <c r="X10" s="116" t="s">
        <v>1586</v>
      </c>
      <c r="Y10" s="116" t="s">
        <v>1588</v>
      </c>
      <c r="Z10" s="116" t="s">
        <v>1588</v>
      </c>
      <c r="AA10" s="116" t="s">
        <v>1585</v>
      </c>
      <c r="AB10" s="116" t="s">
        <v>1588</v>
      </c>
      <c r="AC10" s="116" t="s">
        <v>1585</v>
      </c>
      <c r="AD10" s="116" t="s">
        <v>1587</v>
      </c>
      <c r="AE10" s="116" t="s">
        <v>1585</v>
      </c>
      <c r="AF10" s="116" t="s">
        <v>1585</v>
      </c>
      <c r="AG10" s="116" t="s">
        <v>1585</v>
      </c>
      <c r="AH10" s="116" t="s">
        <v>1588</v>
      </c>
      <c r="AI10" s="116" t="s">
        <v>1588</v>
      </c>
      <c r="AJ10" s="116" t="s">
        <v>1585</v>
      </c>
      <c r="AK10" s="116" t="s">
        <v>1588</v>
      </c>
      <c r="AL10" s="116" t="s">
        <v>1585</v>
      </c>
      <c r="AM10" s="116" t="s">
        <v>1588</v>
      </c>
      <c r="AN10" s="116" t="s">
        <v>1588</v>
      </c>
      <c r="AO10" s="116" t="s">
        <v>1585</v>
      </c>
      <c r="AP10" s="116" t="s">
        <v>1588</v>
      </c>
      <c r="AQ10" s="116" t="s">
        <v>1585</v>
      </c>
      <c r="AR10" s="116" t="s">
        <v>1585</v>
      </c>
      <c r="AS10" s="116" t="s">
        <v>1585</v>
      </c>
      <c r="AT10" s="116" t="s">
        <v>1585</v>
      </c>
      <c r="AU10" s="116" t="s">
        <v>1585</v>
      </c>
      <c r="AV10" s="116" t="s">
        <v>1588</v>
      </c>
      <c r="AW10" s="116" t="s">
        <v>1588</v>
      </c>
    </row>
    <row r="11" spans="1:49" x14ac:dyDescent="0.25">
      <c r="A11" s="116" t="s">
        <v>105</v>
      </c>
      <c r="B11" s="116" t="s">
        <v>1589</v>
      </c>
      <c r="C11" s="116" t="s">
        <v>1589</v>
      </c>
      <c r="D11" s="116" t="s">
        <v>1589</v>
      </c>
      <c r="E11" s="116" t="s">
        <v>1589</v>
      </c>
      <c r="F11" s="116" t="s">
        <v>1589</v>
      </c>
      <c r="G11" s="116" t="s">
        <v>1589</v>
      </c>
      <c r="H11" s="116" t="s">
        <v>1589</v>
      </c>
      <c r="I11" s="116" t="s">
        <v>1589</v>
      </c>
      <c r="J11" s="116" t="s">
        <v>1589</v>
      </c>
      <c r="K11" s="116" t="s">
        <v>1589</v>
      </c>
      <c r="L11" s="116" t="s">
        <v>1589</v>
      </c>
      <c r="M11" s="116" t="s">
        <v>1589</v>
      </c>
      <c r="N11" s="116" t="s">
        <v>1589</v>
      </c>
      <c r="O11" s="116" t="s">
        <v>1589</v>
      </c>
      <c r="P11" s="116" t="s">
        <v>1589</v>
      </c>
      <c r="Q11" s="116" t="s">
        <v>1589</v>
      </c>
      <c r="R11" s="116" t="s">
        <v>1589</v>
      </c>
      <c r="S11" s="116" t="s">
        <v>1589</v>
      </c>
      <c r="T11" s="116" t="s">
        <v>1589</v>
      </c>
      <c r="U11" s="116" t="s">
        <v>1589</v>
      </c>
      <c r="V11" s="116" t="s">
        <v>1589</v>
      </c>
      <c r="W11" s="116" t="s">
        <v>1589</v>
      </c>
      <c r="X11" s="116" t="s">
        <v>1589</v>
      </c>
      <c r="Y11" s="116" t="s">
        <v>1589</v>
      </c>
      <c r="Z11" s="116" t="s">
        <v>1589</v>
      </c>
      <c r="AA11" s="116" t="s">
        <v>1589</v>
      </c>
      <c r="AB11" s="116" t="s">
        <v>1589</v>
      </c>
      <c r="AC11" s="116" t="s">
        <v>1589</v>
      </c>
      <c r="AD11" s="116" t="s">
        <v>1589</v>
      </c>
      <c r="AE11" s="116" t="s">
        <v>1589</v>
      </c>
      <c r="AF11" s="116" t="s">
        <v>1589</v>
      </c>
      <c r="AG11" s="116" t="s">
        <v>1589</v>
      </c>
      <c r="AH11" s="116" t="s">
        <v>1589</v>
      </c>
      <c r="AI11" s="116" t="s">
        <v>1589</v>
      </c>
      <c r="AJ11" s="116" t="s">
        <v>1589</v>
      </c>
      <c r="AK11" s="116" t="s">
        <v>1589</v>
      </c>
      <c r="AL11" s="116" t="s">
        <v>1589</v>
      </c>
      <c r="AM11" s="116" t="s">
        <v>1589</v>
      </c>
      <c r="AN11" s="116" t="s">
        <v>1589</v>
      </c>
      <c r="AO11" s="116" t="s">
        <v>1589</v>
      </c>
      <c r="AP11" s="116" t="s">
        <v>1589</v>
      </c>
      <c r="AQ11" s="116" t="s">
        <v>1589</v>
      </c>
      <c r="AR11" s="116" t="s">
        <v>1589</v>
      </c>
      <c r="AS11" s="116" t="s">
        <v>1589</v>
      </c>
      <c r="AT11" s="116" t="s">
        <v>1589</v>
      </c>
      <c r="AU11" s="116" t="s">
        <v>1589</v>
      </c>
      <c r="AV11" s="116" t="s">
        <v>1589</v>
      </c>
      <c r="AW11" s="116" t="s">
        <v>1589</v>
      </c>
    </row>
    <row r="12" spans="1:49" x14ac:dyDescent="0.25">
      <c r="A12" s="117" t="s">
        <v>110</v>
      </c>
      <c r="B12" s="118">
        <v>9.1999999999999993</v>
      </c>
      <c r="C12" s="119">
        <v>38</v>
      </c>
      <c r="D12" s="119">
        <v>171.1</v>
      </c>
      <c r="E12" s="119">
        <v>190.39161999999999</v>
      </c>
      <c r="F12" s="119">
        <v>40</v>
      </c>
      <c r="G12" s="120">
        <v>180</v>
      </c>
      <c r="H12" s="118">
        <v>26</v>
      </c>
      <c r="I12" s="120">
        <v>33</v>
      </c>
      <c r="J12" s="118">
        <v>0</v>
      </c>
      <c r="K12" s="119">
        <v>0</v>
      </c>
      <c r="L12" s="120">
        <v>23.756</v>
      </c>
      <c r="M12" s="121" t="s">
        <v>1590</v>
      </c>
      <c r="N12" s="122" t="s">
        <v>1590</v>
      </c>
      <c r="O12" s="123">
        <v>3.452</v>
      </c>
      <c r="P12" s="118">
        <v>125.75</v>
      </c>
      <c r="Q12" s="119">
        <v>217.25</v>
      </c>
      <c r="R12" s="119">
        <v>508.21</v>
      </c>
      <c r="S12" s="120">
        <v>294.11</v>
      </c>
      <c r="T12" s="123">
        <v>300.673</v>
      </c>
      <c r="U12" s="123">
        <v>16.420000000000002</v>
      </c>
      <c r="V12" s="118">
        <v>4.49</v>
      </c>
      <c r="W12" s="119">
        <v>23.303000000000001</v>
      </c>
      <c r="X12" s="119">
        <v>0.74</v>
      </c>
      <c r="Y12" s="124" t="s">
        <v>1590</v>
      </c>
      <c r="Z12" s="122" t="s">
        <v>1590</v>
      </c>
      <c r="AA12" s="118">
        <v>127.17</v>
      </c>
      <c r="AB12" s="120">
        <v>678.95500000000004</v>
      </c>
      <c r="AC12" s="118">
        <v>308.58999999999997</v>
      </c>
      <c r="AD12" s="119">
        <v>67.795000000000002</v>
      </c>
      <c r="AE12" s="119">
        <v>125.624</v>
      </c>
      <c r="AF12" s="120">
        <v>0.2</v>
      </c>
      <c r="AG12" s="118">
        <v>23.37771</v>
      </c>
      <c r="AH12" s="119">
        <v>37</v>
      </c>
      <c r="AI12" s="119">
        <v>9.0924899999999997</v>
      </c>
      <c r="AJ12" s="119">
        <v>29.004169999999998</v>
      </c>
      <c r="AK12" s="120">
        <v>30.4</v>
      </c>
      <c r="AL12" s="118">
        <v>57.98</v>
      </c>
      <c r="AM12" s="120">
        <v>58.02</v>
      </c>
      <c r="AN12" s="118">
        <v>95.811999999999998</v>
      </c>
      <c r="AO12" s="124" t="s">
        <v>1590</v>
      </c>
      <c r="AP12" s="119">
        <v>130.03609</v>
      </c>
      <c r="AQ12" s="124" t="s">
        <v>1590</v>
      </c>
      <c r="AR12" s="119">
        <v>15.11863</v>
      </c>
      <c r="AS12" s="119">
        <v>6.7561799999999996</v>
      </c>
      <c r="AT12" s="119">
        <v>50.488999999999997</v>
      </c>
      <c r="AU12" s="119">
        <v>22.376999999999999</v>
      </c>
      <c r="AV12" s="120">
        <v>63.103999999999999</v>
      </c>
      <c r="AW12" s="123">
        <v>11.48</v>
      </c>
    </row>
    <row r="13" spans="1:49" x14ac:dyDescent="0.25">
      <c r="A13" s="125" t="s">
        <v>775</v>
      </c>
      <c r="B13" s="118">
        <v>9.1999999999999993</v>
      </c>
      <c r="C13" s="119">
        <v>38</v>
      </c>
      <c r="D13" s="119">
        <v>171.1</v>
      </c>
      <c r="E13" s="119">
        <v>190.39161999999999</v>
      </c>
      <c r="F13" s="119">
        <v>40</v>
      </c>
      <c r="G13" s="120">
        <v>180</v>
      </c>
      <c r="H13" s="118">
        <v>26</v>
      </c>
      <c r="I13" s="120">
        <v>33</v>
      </c>
      <c r="J13" s="118">
        <v>0</v>
      </c>
      <c r="K13" s="119">
        <v>0</v>
      </c>
      <c r="L13" s="120">
        <v>23.756</v>
      </c>
      <c r="M13" s="121" t="s">
        <v>1590</v>
      </c>
      <c r="N13" s="122" t="s">
        <v>1590</v>
      </c>
      <c r="O13" s="123">
        <v>3.452</v>
      </c>
      <c r="P13" s="118">
        <v>125.75</v>
      </c>
      <c r="Q13" s="119">
        <v>217.25</v>
      </c>
      <c r="R13" s="119">
        <v>508.21</v>
      </c>
      <c r="S13" s="120">
        <v>294.11</v>
      </c>
      <c r="T13" s="123">
        <v>300.673</v>
      </c>
      <c r="U13" s="123">
        <v>16.420000000000002</v>
      </c>
      <c r="V13" s="118">
        <v>4.49</v>
      </c>
      <c r="W13" s="119">
        <v>23.303000000000001</v>
      </c>
      <c r="X13" s="119">
        <v>0.74</v>
      </c>
      <c r="Y13" s="124" t="s">
        <v>1590</v>
      </c>
      <c r="Z13" s="122" t="s">
        <v>1590</v>
      </c>
      <c r="AA13" s="118">
        <v>127.17</v>
      </c>
      <c r="AB13" s="120">
        <v>678.95500000000004</v>
      </c>
      <c r="AC13" s="118">
        <v>308.58999999999997</v>
      </c>
      <c r="AD13" s="119">
        <v>67.795000000000002</v>
      </c>
      <c r="AE13" s="119">
        <v>125.624</v>
      </c>
      <c r="AF13" s="120">
        <v>0.2</v>
      </c>
      <c r="AG13" s="118">
        <v>23.37771</v>
      </c>
      <c r="AH13" s="119">
        <v>37</v>
      </c>
      <c r="AI13" s="119">
        <v>9.0924899999999997</v>
      </c>
      <c r="AJ13" s="119">
        <v>29.004169999999998</v>
      </c>
      <c r="AK13" s="120">
        <v>30.4</v>
      </c>
      <c r="AL13" s="118">
        <v>57.98</v>
      </c>
      <c r="AM13" s="120">
        <v>58.02</v>
      </c>
      <c r="AN13" s="118">
        <v>95.811999999999998</v>
      </c>
      <c r="AO13" s="124" t="s">
        <v>1590</v>
      </c>
      <c r="AP13" s="119">
        <v>130.03609</v>
      </c>
      <c r="AQ13" s="124" t="s">
        <v>1590</v>
      </c>
      <c r="AR13" s="119">
        <v>15.11863</v>
      </c>
      <c r="AS13" s="119">
        <v>6.7561799999999996</v>
      </c>
      <c r="AT13" s="119">
        <v>50.488999999999997</v>
      </c>
      <c r="AU13" s="119">
        <v>22.376999999999999</v>
      </c>
      <c r="AV13" s="120">
        <v>63.103999999999999</v>
      </c>
      <c r="AW13" s="123">
        <v>11.48</v>
      </c>
    </row>
    <row r="14" spans="1:49" x14ac:dyDescent="0.25">
      <c r="A14" s="125" t="s">
        <v>776</v>
      </c>
      <c r="B14" s="118">
        <v>9.1999999999999993</v>
      </c>
      <c r="C14" s="119">
        <v>38</v>
      </c>
      <c r="D14" s="119">
        <v>171.1</v>
      </c>
      <c r="E14" s="119">
        <v>170.90058999999999</v>
      </c>
      <c r="F14" s="119">
        <v>39.9</v>
      </c>
      <c r="G14" s="120">
        <v>180</v>
      </c>
      <c r="H14" s="118">
        <v>26</v>
      </c>
      <c r="I14" s="120">
        <v>33.5</v>
      </c>
      <c r="J14" s="118">
        <v>0</v>
      </c>
      <c r="K14" s="119">
        <v>0</v>
      </c>
      <c r="L14" s="120">
        <v>23.773</v>
      </c>
      <c r="M14" s="121" t="s">
        <v>1590</v>
      </c>
      <c r="N14" s="122" t="s">
        <v>1590</v>
      </c>
      <c r="O14" s="123">
        <v>3.452</v>
      </c>
      <c r="P14" s="118">
        <v>125.75</v>
      </c>
      <c r="Q14" s="119">
        <v>221.16</v>
      </c>
      <c r="R14" s="119">
        <v>498.79</v>
      </c>
      <c r="S14" s="120">
        <v>255.93</v>
      </c>
      <c r="T14" s="123">
        <v>293.73099999999999</v>
      </c>
      <c r="U14" s="123">
        <v>16.37</v>
      </c>
      <c r="V14" s="118">
        <v>7.01</v>
      </c>
      <c r="W14" s="119">
        <v>26.321999999999999</v>
      </c>
      <c r="X14" s="119">
        <v>0.45</v>
      </c>
      <c r="Y14" s="124" t="s">
        <v>1590</v>
      </c>
      <c r="Z14" s="122" t="s">
        <v>1590</v>
      </c>
      <c r="AA14" s="118">
        <v>199.42</v>
      </c>
      <c r="AB14" s="120">
        <v>651.42200000000003</v>
      </c>
      <c r="AC14" s="118">
        <v>311.82499999999999</v>
      </c>
      <c r="AD14" s="119">
        <v>67.168999999999997</v>
      </c>
      <c r="AE14" s="119">
        <v>121.53400000000001</v>
      </c>
      <c r="AF14" s="120">
        <v>0</v>
      </c>
      <c r="AG14" s="118">
        <v>23.37771</v>
      </c>
      <c r="AH14" s="119">
        <v>37</v>
      </c>
      <c r="AI14" s="119">
        <v>9.45608</v>
      </c>
      <c r="AJ14" s="119">
        <v>29.004169999999998</v>
      </c>
      <c r="AK14" s="120">
        <v>30.4</v>
      </c>
      <c r="AL14" s="118">
        <v>57.07</v>
      </c>
      <c r="AM14" s="120">
        <v>57.36</v>
      </c>
      <c r="AN14" s="118">
        <v>98.177999999999997</v>
      </c>
      <c r="AO14" s="124" t="s">
        <v>1590</v>
      </c>
      <c r="AP14" s="124" t="s">
        <v>1590</v>
      </c>
      <c r="AQ14" s="124" t="s">
        <v>1590</v>
      </c>
      <c r="AR14" s="119">
        <v>15.14311</v>
      </c>
      <c r="AS14" s="119">
        <v>6.7561799999999996</v>
      </c>
      <c r="AT14" s="119">
        <v>50.488999999999997</v>
      </c>
      <c r="AU14" s="119">
        <v>22.495000000000001</v>
      </c>
      <c r="AV14" s="120">
        <v>61.194000000000003</v>
      </c>
      <c r="AW14" s="123">
        <v>11.352</v>
      </c>
    </row>
    <row r="15" spans="1:49" x14ac:dyDescent="0.25">
      <c r="A15" s="125" t="s">
        <v>777</v>
      </c>
      <c r="B15" s="118">
        <v>9.1999999999999993</v>
      </c>
      <c r="C15" s="119">
        <v>38</v>
      </c>
      <c r="D15" s="119">
        <v>171.1</v>
      </c>
      <c r="E15" s="119">
        <v>170.90058999999999</v>
      </c>
      <c r="F15" s="119">
        <v>39.9</v>
      </c>
      <c r="G15" s="120">
        <v>180</v>
      </c>
      <c r="H15" s="118">
        <v>26</v>
      </c>
      <c r="I15" s="120">
        <v>33.5</v>
      </c>
      <c r="J15" s="118">
        <v>0</v>
      </c>
      <c r="K15" s="119">
        <v>0</v>
      </c>
      <c r="L15" s="120">
        <v>23.773</v>
      </c>
      <c r="M15" s="121" t="s">
        <v>1590</v>
      </c>
      <c r="N15" s="122" t="s">
        <v>1590</v>
      </c>
      <c r="O15" s="123">
        <v>3.452</v>
      </c>
      <c r="P15" s="118">
        <v>125.75</v>
      </c>
      <c r="Q15" s="119">
        <v>221.16</v>
      </c>
      <c r="R15" s="119">
        <v>498.79</v>
      </c>
      <c r="S15" s="120">
        <v>255.93</v>
      </c>
      <c r="T15" s="123">
        <v>293.73099999999999</v>
      </c>
      <c r="U15" s="123">
        <v>16.37</v>
      </c>
      <c r="V15" s="118">
        <v>7.01</v>
      </c>
      <c r="W15" s="119">
        <v>26.321999999999999</v>
      </c>
      <c r="X15" s="119">
        <v>0.45</v>
      </c>
      <c r="Y15" s="124" t="s">
        <v>1590</v>
      </c>
      <c r="Z15" s="122" t="s">
        <v>1590</v>
      </c>
      <c r="AA15" s="118">
        <v>199.42</v>
      </c>
      <c r="AB15" s="120">
        <v>651.42200000000003</v>
      </c>
      <c r="AC15" s="118">
        <v>311.82499999999999</v>
      </c>
      <c r="AD15" s="119">
        <v>67.168999999999997</v>
      </c>
      <c r="AE15" s="119">
        <v>121.53400000000001</v>
      </c>
      <c r="AF15" s="120">
        <v>0</v>
      </c>
      <c r="AG15" s="118">
        <v>23.37771</v>
      </c>
      <c r="AH15" s="119">
        <v>37</v>
      </c>
      <c r="AI15" s="119">
        <v>9.45608</v>
      </c>
      <c r="AJ15" s="119">
        <v>29.004169999999998</v>
      </c>
      <c r="AK15" s="120">
        <v>30.4</v>
      </c>
      <c r="AL15" s="118">
        <v>57.07</v>
      </c>
      <c r="AM15" s="120">
        <v>57.36</v>
      </c>
      <c r="AN15" s="118">
        <v>98.177999999999997</v>
      </c>
      <c r="AO15" s="124" t="s">
        <v>1590</v>
      </c>
      <c r="AP15" s="124" t="s">
        <v>1590</v>
      </c>
      <c r="AQ15" s="124" t="s">
        <v>1590</v>
      </c>
      <c r="AR15" s="119">
        <v>15.14311</v>
      </c>
      <c r="AS15" s="119">
        <v>6.7561799999999996</v>
      </c>
      <c r="AT15" s="119">
        <v>50.488999999999997</v>
      </c>
      <c r="AU15" s="119">
        <v>22.495000000000001</v>
      </c>
      <c r="AV15" s="120">
        <v>61.194000000000003</v>
      </c>
      <c r="AW15" s="123">
        <v>11.352</v>
      </c>
    </row>
    <row r="16" spans="1:49" x14ac:dyDescent="0.25">
      <c r="A16" s="125" t="s">
        <v>778</v>
      </c>
      <c r="B16" s="118">
        <v>9.1999999999999993</v>
      </c>
      <c r="C16" s="119">
        <v>38</v>
      </c>
      <c r="D16" s="119">
        <v>171.1</v>
      </c>
      <c r="E16" s="119">
        <v>162.21789000000001</v>
      </c>
      <c r="F16" s="119">
        <v>39.700000000000003</v>
      </c>
      <c r="G16" s="120">
        <v>180</v>
      </c>
      <c r="H16" s="118">
        <v>18.5</v>
      </c>
      <c r="I16" s="120">
        <v>30.5</v>
      </c>
      <c r="J16" s="118">
        <v>0</v>
      </c>
      <c r="K16" s="119">
        <v>0</v>
      </c>
      <c r="L16" s="120">
        <v>23.474</v>
      </c>
      <c r="M16" s="121" t="s">
        <v>1590</v>
      </c>
      <c r="N16" s="122" t="s">
        <v>1590</v>
      </c>
      <c r="O16" s="123">
        <v>3.452</v>
      </c>
      <c r="P16" s="118">
        <v>125.75</v>
      </c>
      <c r="Q16" s="119">
        <v>222.46</v>
      </c>
      <c r="R16" s="119">
        <v>491.79</v>
      </c>
      <c r="S16" s="120">
        <v>235.44</v>
      </c>
      <c r="T16" s="123">
        <v>289.40899999999999</v>
      </c>
      <c r="U16" s="123">
        <v>16.399999999999999</v>
      </c>
      <c r="V16" s="118">
        <v>6.56</v>
      </c>
      <c r="W16" s="119">
        <v>23.241</v>
      </c>
      <c r="X16" s="119">
        <v>0.46</v>
      </c>
      <c r="Y16" s="124" t="s">
        <v>1590</v>
      </c>
      <c r="Z16" s="122" t="s">
        <v>1590</v>
      </c>
      <c r="AA16" s="118">
        <v>144.88</v>
      </c>
      <c r="AB16" s="120">
        <v>594.87800000000004</v>
      </c>
      <c r="AC16" s="118">
        <v>331.79500000000002</v>
      </c>
      <c r="AD16" s="119">
        <v>59.401000000000003</v>
      </c>
      <c r="AE16" s="119">
        <v>120.46</v>
      </c>
      <c r="AF16" s="120">
        <v>0</v>
      </c>
      <c r="AG16" s="118">
        <v>23.37771</v>
      </c>
      <c r="AH16" s="119">
        <v>34</v>
      </c>
      <c r="AI16" s="119">
        <v>9.5108999999999995</v>
      </c>
      <c r="AJ16" s="119">
        <v>29.004169999999998</v>
      </c>
      <c r="AK16" s="120">
        <v>30.2</v>
      </c>
      <c r="AL16" s="118">
        <v>57.17</v>
      </c>
      <c r="AM16" s="120">
        <v>57.46</v>
      </c>
      <c r="AN16" s="118">
        <v>98.647999999999996</v>
      </c>
      <c r="AO16" s="124" t="s">
        <v>1590</v>
      </c>
      <c r="AP16" s="124" t="s">
        <v>1590</v>
      </c>
      <c r="AQ16" s="124" t="s">
        <v>1590</v>
      </c>
      <c r="AR16" s="119">
        <v>15.050990000000001</v>
      </c>
      <c r="AS16" s="119">
        <v>6.7561799999999996</v>
      </c>
      <c r="AT16" s="119">
        <v>50.488999999999997</v>
      </c>
      <c r="AU16" s="119">
        <v>22.050999999999998</v>
      </c>
      <c r="AV16" s="120">
        <v>59.987000000000002</v>
      </c>
      <c r="AW16" s="123">
        <v>11.234</v>
      </c>
    </row>
    <row r="17" spans="1:49" x14ac:dyDescent="0.25">
      <c r="A17" s="125" t="s">
        <v>779</v>
      </c>
      <c r="B17" s="118">
        <v>9.1999999999999993</v>
      </c>
      <c r="C17" s="119">
        <v>38</v>
      </c>
      <c r="D17" s="119">
        <v>171.1</v>
      </c>
      <c r="E17" s="119">
        <v>162.21789000000001</v>
      </c>
      <c r="F17" s="119">
        <v>39.700000000000003</v>
      </c>
      <c r="G17" s="120">
        <v>180</v>
      </c>
      <c r="H17" s="118">
        <v>18.5</v>
      </c>
      <c r="I17" s="120">
        <v>30.5</v>
      </c>
      <c r="J17" s="118">
        <v>0</v>
      </c>
      <c r="K17" s="119">
        <v>0</v>
      </c>
      <c r="L17" s="120">
        <v>23.474</v>
      </c>
      <c r="M17" s="121" t="s">
        <v>1590</v>
      </c>
      <c r="N17" s="122" t="s">
        <v>1590</v>
      </c>
      <c r="O17" s="123">
        <v>3.452</v>
      </c>
      <c r="P17" s="118">
        <v>125.75</v>
      </c>
      <c r="Q17" s="119">
        <v>222.46</v>
      </c>
      <c r="R17" s="119">
        <v>491.79</v>
      </c>
      <c r="S17" s="120">
        <v>235.44</v>
      </c>
      <c r="T17" s="123">
        <v>289.40899999999999</v>
      </c>
      <c r="U17" s="123">
        <v>16.399999999999999</v>
      </c>
      <c r="V17" s="118">
        <v>6.56</v>
      </c>
      <c r="W17" s="119">
        <v>23.241</v>
      </c>
      <c r="X17" s="119">
        <v>0.46</v>
      </c>
      <c r="Y17" s="124" t="s">
        <v>1590</v>
      </c>
      <c r="Z17" s="122" t="s">
        <v>1590</v>
      </c>
      <c r="AA17" s="118">
        <v>144.88</v>
      </c>
      <c r="AB17" s="120">
        <v>594.87800000000004</v>
      </c>
      <c r="AC17" s="118">
        <v>331.79500000000002</v>
      </c>
      <c r="AD17" s="119">
        <v>59.401000000000003</v>
      </c>
      <c r="AE17" s="119">
        <v>120.46</v>
      </c>
      <c r="AF17" s="120">
        <v>0</v>
      </c>
      <c r="AG17" s="118">
        <v>23.37771</v>
      </c>
      <c r="AH17" s="119">
        <v>34</v>
      </c>
      <c r="AI17" s="119">
        <v>9.5108999999999995</v>
      </c>
      <c r="AJ17" s="119">
        <v>29.004169999999998</v>
      </c>
      <c r="AK17" s="120">
        <v>30.2</v>
      </c>
      <c r="AL17" s="118">
        <v>57.17</v>
      </c>
      <c r="AM17" s="120">
        <v>57.46</v>
      </c>
      <c r="AN17" s="118">
        <v>98.647999999999996</v>
      </c>
      <c r="AO17" s="124" t="s">
        <v>1590</v>
      </c>
      <c r="AP17" s="124" t="s">
        <v>1590</v>
      </c>
      <c r="AQ17" s="124" t="s">
        <v>1590</v>
      </c>
      <c r="AR17" s="119">
        <v>15.050990000000001</v>
      </c>
      <c r="AS17" s="119">
        <v>6.7561799999999996</v>
      </c>
      <c r="AT17" s="119">
        <v>50.488999999999997</v>
      </c>
      <c r="AU17" s="119">
        <v>22.050999999999998</v>
      </c>
      <c r="AV17" s="120">
        <v>59.987000000000002</v>
      </c>
      <c r="AW17" s="123">
        <v>11.234</v>
      </c>
    </row>
    <row r="18" spans="1:49" x14ac:dyDescent="0.25">
      <c r="A18" s="125" t="s">
        <v>780</v>
      </c>
      <c r="B18" s="118">
        <v>9.1999999999999993</v>
      </c>
      <c r="C18" s="119">
        <v>38</v>
      </c>
      <c r="D18" s="119">
        <v>171.1</v>
      </c>
      <c r="E18" s="119">
        <v>166.10230000000001</v>
      </c>
      <c r="F18" s="119">
        <v>38.9</v>
      </c>
      <c r="G18" s="120">
        <v>180</v>
      </c>
      <c r="H18" s="118">
        <v>21</v>
      </c>
      <c r="I18" s="120">
        <v>31.5</v>
      </c>
      <c r="J18" s="118">
        <v>0</v>
      </c>
      <c r="K18" s="119">
        <v>0</v>
      </c>
      <c r="L18" s="120">
        <v>23.745999999999999</v>
      </c>
      <c r="M18" s="121" t="s">
        <v>1590</v>
      </c>
      <c r="N18" s="122" t="s">
        <v>1590</v>
      </c>
      <c r="O18" s="123">
        <v>3.452</v>
      </c>
      <c r="P18" s="118">
        <v>125.75</v>
      </c>
      <c r="Q18" s="119">
        <v>217.25</v>
      </c>
      <c r="R18" s="119">
        <v>484.85</v>
      </c>
      <c r="S18" s="120">
        <v>235.3</v>
      </c>
      <c r="T18" s="123">
        <v>294.75799999999998</v>
      </c>
      <c r="U18" s="123">
        <v>16.39</v>
      </c>
      <c r="V18" s="118">
        <v>6.12</v>
      </c>
      <c r="W18" s="119">
        <v>23.690999999999999</v>
      </c>
      <c r="X18" s="119">
        <v>4.3600000000000003</v>
      </c>
      <c r="Y18" s="124" t="s">
        <v>1590</v>
      </c>
      <c r="Z18" s="122" t="s">
        <v>1590</v>
      </c>
      <c r="AA18" s="118">
        <v>149.91999999999999</v>
      </c>
      <c r="AB18" s="120">
        <v>579.92200000000003</v>
      </c>
      <c r="AC18" s="118">
        <v>325.03100000000001</v>
      </c>
      <c r="AD18" s="119">
        <v>68.358999999999995</v>
      </c>
      <c r="AE18" s="119">
        <v>142.41900000000001</v>
      </c>
      <c r="AF18" s="120">
        <v>0</v>
      </c>
      <c r="AG18" s="118">
        <v>23.37771</v>
      </c>
      <c r="AH18" s="119">
        <v>35</v>
      </c>
      <c r="AI18" s="119">
        <v>9.7086799999999993</v>
      </c>
      <c r="AJ18" s="119">
        <v>29.004169999999998</v>
      </c>
      <c r="AK18" s="120">
        <v>30</v>
      </c>
      <c r="AL18" s="118">
        <v>57.39</v>
      </c>
      <c r="AM18" s="120">
        <v>57.68</v>
      </c>
      <c r="AN18" s="118">
        <v>99.584999999999994</v>
      </c>
      <c r="AO18" s="124" t="s">
        <v>1590</v>
      </c>
      <c r="AP18" s="124" t="s">
        <v>1590</v>
      </c>
      <c r="AQ18" s="124" t="s">
        <v>1590</v>
      </c>
      <c r="AR18" s="119">
        <v>14.958449999999999</v>
      </c>
      <c r="AS18" s="119">
        <v>6.7561799999999996</v>
      </c>
      <c r="AT18" s="119">
        <v>50.488999999999997</v>
      </c>
      <c r="AU18" s="119">
        <v>21.605</v>
      </c>
      <c r="AV18" s="120">
        <v>59.805</v>
      </c>
      <c r="AW18" s="123">
        <v>11.157</v>
      </c>
    </row>
    <row r="19" spans="1:49" x14ac:dyDescent="0.25">
      <c r="A19" s="125" t="s">
        <v>781</v>
      </c>
      <c r="B19" s="118">
        <v>9.1999999999999993</v>
      </c>
      <c r="C19" s="119">
        <v>38</v>
      </c>
      <c r="D19" s="119">
        <v>171.1</v>
      </c>
      <c r="E19" s="119">
        <v>166.10230000000001</v>
      </c>
      <c r="F19" s="119">
        <v>38.9</v>
      </c>
      <c r="G19" s="120">
        <v>180</v>
      </c>
      <c r="H19" s="118">
        <v>21</v>
      </c>
      <c r="I19" s="120">
        <v>31.5</v>
      </c>
      <c r="J19" s="118">
        <v>0</v>
      </c>
      <c r="K19" s="119">
        <v>0</v>
      </c>
      <c r="L19" s="120">
        <v>23.745999999999999</v>
      </c>
      <c r="M19" s="121" t="s">
        <v>1590</v>
      </c>
      <c r="N19" s="122" t="s">
        <v>1590</v>
      </c>
      <c r="O19" s="123">
        <v>3.452</v>
      </c>
      <c r="P19" s="118">
        <v>125.75</v>
      </c>
      <c r="Q19" s="119">
        <v>217.25</v>
      </c>
      <c r="R19" s="119">
        <v>484.85</v>
      </c>
      <c r="S19" s="120">
        <v>235.3</v>
      </c>
      <c r="T19" s="123">
        <v>294.75799999999998</v>
      </c>
      <c r="U19" s="123">
        <v>16.39</v>
      </c>
      <c r="V19" s="118">
        <v>6.12</v>
      </c>
      <c r="W19" s="119">
        <v>23.690999999999999</v>
      </c>
      <c r="X19" s="119">
        <v>4.3600000000000003</v>
      </c>
      <c r="Y19" s="124" t="s">
        <v>1590</v>
      </c>
      <c r="Z19" s="122" t="s">
        <v>1590</v>
      </c>
      <c r="AA19" s="118">
        <v>149.91999999999999</v>
      </c>
      <c r="AB19" s="120">
        <v>579.92200000000003</v>
      </c>
      <c r="AC19" s="118">
        <v>325.03100000000001</v>
      </c>
      <c r="AD19" s="119">
        <v>68.358999999999995</v>
      </c>
      <c r="AE19" s="119">
        <v>142.41900000000001</v>
      </c>
      <c r="AF19" s="120">
        <v>0</v>
      </c>
      <c r="AG19" s="118">
        <v>23.37771</v>
      </c>
      <c r="AH19" s="119">
        <v>35</v>
      </c>
      <c r="AI19" s="119">
        <v>9.7086799999999993</v>
      </c>
      <c r="AJ19" s="119">
        <v>29.004169999999998</v>
      </c>
      <c r="AK19" s="120">
        <v>30</v>
      </c>
      <c r="AL19" s="118">
        <v>57.39</v>
      </c>
      <c r="AM19" s="120">
        <v>57.68</v>
      </c>
      <c r="AN19" s="118">
        <v>99.584999999999994</v>
      </c>
      <c r="AO19" s="124" t="s">
        <v>1590</v>
      </c>
      <c r="AP19" s="124" t="s">
        <v>1590</v>
      </c>
      <c r="AQ19" s="124" t="s">
        <v>1590</v>
      </c>
      <c r="AR19" s="119">
        <v>14.958449999999999</v>
      </c>
      <c r="AS19" s="119">
        <v>6.7561799999999996</v>
      </c>
      <c r="AT19" s="119">
        <v>50.488999999999997</v>
      </c>
      <c r="AU19" s="119">
        <v>21.605</v>
      </c>
      <c r="AV19" s="120">
        <v>59.805</v>
      </c>
      <c r="AW19" s="123">
        <v>11.157</v>
      </c>
    </row>
    <row r="20" spans="1:49" x14ac:dyDescent="0.25">
      <c r="A20" s="125" t="s">
        <v>782</v>
      </c>
      <c r="B20" s="118">
        <v>9.1999999999999993</v>
      </c>
      <c r="C20" s="119">
        <v>38</v>
      </c>
      <c r="D20" s="119">
        <v>171.1</v>
      </c>
      <c r="E20" s="119">
        <v>159.89988</v>
      </c>
      <c r="F20" s="119">
        <v>40</v>
      </c>
      <c r="G20" s="120">
        <v>180</v>
      </c>
      <c r="H20" s="118">
        <v>25.5</v>
      </c>
      <c r="I20" s="120">
        <v>29.8</v>
      </c>
      <c r="J20" s="118">
        <v>0</v>
      </c>
      <c r="K20" s="119">
        <v>0</v>
      </c>
      <c r="L20" s="120">
        <v>23.937000000000001</v>
      </c>
      <c r="M20" s="121" t="s">
        <v>1590</v>
      </c>
      <c r="N20" s="122" t="s">
        <v>1590</v>
      </c>
      <c r="O20" s="123">
        <v>3.452</v>
      </c>
      <c r="P20" s="118">
        <v>125.75</v>
      </c>
      <c r="Q20" s="119">
        <v>209.53</v>
      </c>
      <c r="R20" s="119">
        <v>482.55</v>
      </c>
      <c r="S20" s="120">
        <v>241.35</v>
      </c>
      <c r="T20" s="123">
        <v>300.92899999999997</v>
      </c>
      <c r="U20" s="123">
        <v>16.21</v>
      </c>
      <c r="V20" s="118">
        <v>5.7</v>
      </c>
      <c r="W20" s="119">
        <v>23.946000000000002</v>
      </c>
      <c r="X20" s="119">
        <v>4.37</v>
      </c>
      <c r="Y20" s="124" t="s">
        <v>1590</v>
      </c>
      <c r="Z20" s="122" t="s">
        <v>1590</v>
      </c>
      <c r="AA20" s="118">
        <v>177.78</v>
      </c>
      <c r="AB20" s="120">
        <v>607.78300000000002</v>
      </c>
      <c r="AC20" s="118">
        <v>328.4</v>
      </c>
      <c r="AD20" s="119">
        <v>67.301000000000002</v>
      </c>
      <c r="AE20" s="119">
        <v>132.904</v>
      </c>
      <c r="AF20" s="120">
        <v>0</v>
      </c>
      <c r="AG20" s="118">
        <v>23.37771</v>
      </c>
      <c r="AH20" s="119">
        <v>33</v>
      </c>
      <c r="AI20" s="119">
        <v>9.5826200000000004</v>
      </c>
      <c r="AJ20" s="119">
        <v>29.004169999999998</v>
      </c>
      <c r="AK20" s="120">
        <v>29.7</v>
      </c>
      <c r="AL20" s="118">
        <v>57.37</v>
      </c>
      <c r="AM20" s="120">
        <v>57.66</v>
      </c>
      <c r="AN20" s="118">
        <v>99.117000000000004</v>
      </c>
      <c r="AO20" s="124" t="s">
        <v>1590</v>
      </c>
      <c r="AP20" s="124" t="s">
        <v>1590</v>
      </c>
      <c r="AQ20" s="124" t="s">
        <v>1590</v>
      </c>
      <c r="AR20" s="119">
        <v>14.90056</v>
      </c>
      <c r="AS20" s="119">
        <v>6.7561799999999996</v>
      </c>
      <c r="AT20" s="119">
        <v>50.488999999999997</v>
      </c>
      <c r="AU20" s="119">
        <v>21.326000000000001</v>
      </c>
      <c r="AV20" s="120">
        <v>59.524000000000001</v>
      </c>
      <c r="AW20" s="123">
        <v>11.132999999999999</v>
      </c>
    </row>
    <row r="21" spans="1:49" x14ac:dyDescent="0.25">
      <c r="A21" s="125" t="s">
        <v>783</v>
      </c>
      <c r="B21" s="118">
        <v>9.1999999999999993</v>
      </c>
      <c r="C21" s="119">
        <v>38</v>
      </c>
      <c r="D21" s="119">
        <v>171.1</v>
      </c>
      <c r="E21" s="119">
        <v>159.89988</v>
      </c>
      <c r="F21" s="119">
        <v>40</v>
      </c>
      <c r="G21" s="120">
        <v>180</v>
      </c>
      <c r="H21" s="118">
        <v>25.5</v>
      </c>
      <c r="I21" s="120">
        <v>29.8</v>
      </c>
      <c r="J21" s="118">
        <v>0</v>
      </c>
      <c r="K21" s="119">
        <v>0</v>
      </c>
      <c r="L21" s="120">
        <v>23.937000000000001</v>
      </c>
      <c r="M21" s="121" t="s">
        <v>1590</v>
      </c>
      <c r="N21" s="122" t="s">
        <v>1590</v>
      </c>
      <c r="O21" s="123">
        <v>3.452</v>
      </c>
      <c r="P21" s="118">
        <v>125.75</v>
      </c>
      <c r="Q21" s="119">
        <v>209.53</v>
      </c>
      <c r="R21" s="119">
        <v>482.55</v>
      </c>
      <c r="S21" s="120">
        <v>241.35</v>
      </c>
      <c r="T21" s="123">
        <v>300.92899999999997</v>
      </c>
      <c r="U21" s="123">
        <v>16.21</v>
      </c>
      <c r="V21" s="118">
        <v>5.7</v>
      </c>
      <c r="W21" s="119">
        <v>23.946000000000002</v>
      </c>
      <c r="X21" s="119">
        <v>4.37</v>
      </c>
      <c r="Y21" s="124" t="s">
        <v>1590</v>
      </c>
      <c r="Z21" s="122" t="s">
        <v>1590</v>
      </c>
      <c r="AA21" s="118">
        <v>177.78</v>
      </c>
      <c r="AB21" s="120">
        <v>607.78300000000002</v>
      </c>
      <c r="AC21" s="118">
        <v>328.4</v>
      </c>
      <c r="AD21" s="119">
        <v>67.301000000000002</v>
      </c>
      <c r="AE21" s="119">
        <v>132.904</v>
      </c>
      <c r="AF21" s="120">
        <v>0</v>
      </c>
      <c r="AG21" s="118">
        <v>23.37771</v>
      </c>
      <c r="AH21" s="119">
        <v>33</v>
      </c>
      <c r="AI21" s="119">
        <v>9.5826200000000004</v>
      </c>
      <c r="AJ21" s="119">
        <v>29.004169999999998</v>
      </c>
      <c r="AK21" s="120">
        <v>29.7</v>
      </c>
      <c r="AL21" s="118">
        <v>57.37</v>
      </c>
      <c r="AM21" s="120">
        <v>57.66</v>
      </c>
      <c r="AN21" s="118">
        <v>99.117000000000004</v>
      </c>
      <c r="AO21" s="124" t="s">
        <v>1590</v>
      </c>
      <c r="AP21" s="124" t="s">
        <v>1590</v>
      </c>
      <c r="AQ21" s="124" t="s">
        <v>1590</v>
      </c>
      <c r="AR21" s="119">
        <v>14.90056</v>
      </c>
      <c r="AS21" s="119">
        <v>6.7561799999999996</v>
      </c>
      <c r="AT21" s="119">
        <v>50.488999999999997</v>
      </c>
      <c r="AU21" s="119">
        <v>21.326000000000001</v>
      </c>
      <c r="AV21" s="120">
        <v>59.524000000000001</v>
      </c>
      <c r="AW21" s="123">
        <v>11.132999999999999</v>
      </c>
    </row>
    <row r="22" spans="1:49" x14ac:dyDescent="0.25">
      <c r="A22" s="125" t="s">
        <v>784</v>
      </c>
      <c r="B22" s="118">
        <v>9.1999999999999993</v>
      </c>
      <c r="C22" s="119">
        <v>38</v>
      </c>
      <c r="D22" s="119">
        <v>171.1</v>
      </c>
      <c r="E22" s="119">
        <v>150.70703</v>
      </c>
      <c r="F22" s="119">
        <v>39.9</v>
      </c>
      <c r="G22" s="120">
        <v>180</v>
      </c>
      <c r="H22" s="118">
        <v>29</v>
      </c>
      <c r="I22" s="120">
        <v>29</v>
      </c>
      <c r="J22" s="118">
        <v>0</v>
      </c>
      <c r="K22" s="119">
        <v>0</v>
      </c>
      <c r="L22" s="120">
        <v>23.634</v>
      </c>
      <c r="M22" s="121" t="s">
        <v>1590</v>
      </c>
      <c r="N22" s="122" t="s">
        <v>1590</v>
      </c>
      <c r="O22" s="123">
        <v>3.452</v>
      </c>
      <c r="P22" s="118">
        <v>125.75</v>
      </c>
      <c r="Q22" s="119">
        <v>205.71</v>
      </c>
      <c r="R22" s="119">
        <v>480.26</v>
      </c>
      <c r="S22" s="120">
        <v>242.35</v>
      </c>
      <c r="T22" s="123">
        <v>297.786</v>
      </c>
      <c r="U22" s="123">
        <v>16.21</v>
      </c>
      <c r="V22" s="118">
        <v>4.88</v>
      </c>
      <c r="W22" s="119">
        <v>22.725999999999999</v>
      </c>
      <c r="X22" s="119">
        <v>4.37</v>
      </c>
      <c r="Y22" s="124" t="s">
        <v>1590</v>
      </c>
      <c r="Z22" s="122" t="s">
        <v>1590</v>
      </c>
      <c r="AA22" s="118">
        <v>149.36000000000001</v>
      </c>
      <c r="AB22" s="120">
        <v>579.36199999999997</v>
      </c>
      <c r="AC22" s="118">
        <v>359.95100000000002</v>
      </c>
      <c r="AD22" s="119">
        <v>67.903000000000006</v>
      </c>
      <c r="AE22" s="119">
        <v>125.82299999999999</v>
      </c>
      <c r="AF22" s="120">
        <v>0</v>
      </c>
      <c r="AG22" s="118">
        <v>23.37771</v>
      </c>
      <c r="AH22" s="119">
        <v>32</v>
      </c>
      <c r="AI22" s="119">
        <v>9.6105900000000002</v>
      </c>
      <c r="AJ22" s="119">
        <v>29.004169999999998</v>
      </c>
      <c r="AK22" s="120">
        <v>29.7</v>
      </c>
      <c r="AL22" s="118">
        <v>57.23</v>
      </c>
      <c r="AM22" s="120">
        <v>57.52</v>
      </c>
      <c r="AN22" s="118">
        <v>99.117000000000004</v>
      </c>
      <c r="AO22" s="124" t="s">
        <v>1590</v>
      </c>
      <c r="AP22" s="124" t="s">
        <v>1590</v>
      </c>
      <c r="AQ22" s="124" t="s">
        <v>1590</v>
      </c>
      <c r="AR22" s="119">
        <v>14.928570000000001</v>
      </c>
      <c r="AS22" s="119">
        <v>6.7561799999999996</v>
      </c>
      <c r="AT22" s="119">
        <v>50.488999999999997</v>
      </c>
      <c r="AU22" s="119">
        <v>21.460999999999999</v>
      </c>
      <c r="AV22" s="120">
        <v>58.932000000000002</v>
      </c>
      <c r="AW22" s="123">
        <v>11.077</v>
      </c>
    </row>
    <row r="23" spans="1:49" x14ac:dyDescent="0.25">
      <c r="A23" s="125" t="s">
        <v>785</v>
      </c>
      <c r="B23" s="118">
        <v>9.1999999999999993</v>
      </c>
      <c r="C23" s="119">
        <v>38</v>
      </c>
      <c r="D23" s="119">
        <v>171.1</v>
      </c>
      <c r="E23" s="119">
        <v>150.70703</v>
      </c>
      <c r="F23" s="119">
        <v>39.9</v>
      </c>
      <c r="G23" s="120">
        <v>180</v>
      </c>
      <c r="H23" s="118">
        <v>29</v>
      </c>
      <c r="I23" s="120">
        <v>29</v>
      </c>
      <c r="J23" s="118">
        <v>0</v>
      </c>
      <c r="K23" s="119">
        <v>0</v>
      </c>
      <c r="L23" s="120">
        <v>23.634</v>
      </c>
      <c r="M23" s="121" t="s">
        <v>1590</v>
      </c>
      <c r="N23" s="122" t="s">
        <v>1590</v>
      </c>
      <c r="O23" s="123">
        <v>3.452</v>
      </c>
      <c r="P23" s="118">
        <v>125.75</v>
      </c>
      <c r="Q23" s="119">
        <v>205.71</v>
      </c>
      <c r="R23" s="119">
        <v>480.26</v>
      </c>
      <c r="S23" s="120">
        <v>242.35</v>
      </c>
      <c r="T23" s="123">
        <v>297.786</v>
      </c>
      <c r="U23" s="123">
        <v>16.21</v>
      </c>
      <c r="V23" s="118">
        <v>4.88</v>
      </c>
      <c r="W23" s="119">
        <v>22.725999999999999</v>
      </c>
      <c r="X23" s="119">
        <v>4.37</v>
      </c>
      <c r="Y23" s="124" t="s">
        <v>1590</v>
      </c>
      <c r="Z23" s="122" t="s">
        <v>1590</v>
      </c>
      <c r="AA23" s="118">
        <v>149.36000000000001</v>
      </c>
      <c r="AB23" s="120">
        <v>579.36199999999997</v>
      </c>
      <c r="AC23" s="118">
        <v>359.95100000000002</v>
      </c>
      <c r="AD23" s="119">
        <v>67.903000000000006</v>
      </c>
      <c r="AE23" s="119">
        <v>125.82299999999999</v>
      </c>
      <c r="AF23" s="120">
        <v>0</v>
      </c>
      <c r="AG23" s="118">
        <v>23.37771</v>
      </c>
      <c r="AH23" s="119">
        <v>32</v>
      </c>
      <c r="AI23" s="119">
        <v>9.6105900000000002</v>
      </c>
      <c r="AJ23" s="119">
        <v>29.004169999999998</v>
      </c>
      <c r="AK23" s="120">
        <v>29.7</v>
      </c>
      <c r="AL23" s="118">
        <v>57.23</v>
      </c>
      <c r="AM23" s="120">
        <v>57.52</v>
      </c>
      <c r="AN23" s="118">
        <v>99.117000000000004</v>
      </c>
      <c r="AO23" s="124" t="s">
        <v>1590</v>
      </c>
      <c r="AP23" s="124" t="s">
        <v>1590</v>
      </c>
      <c r="AQ23" s="124" t="s">
        <v>1590</v>
      </c>
      <c r="AR23" s="119">
        <v>14.928570000000001</v>
      </c>
      <c r="AS23" s="119">
        <v>6.7561799999999996</v>
      </c>
      <c r="AT23" s="119">
        <v>50.488999999999997</v>
      </c>
      <c r="AU23" s="119">
        <v>21.460999999999999</v>
      </c>
      <c r="AV23" s="120">
        <v>58.932000000000002</v>
      </c>
      <c r="AW23" s="123">
        <v>11.077</v>
      </c>
    </row>
    <row r="24" spans="1:49" x14ac:dyDescent="0.25">
      <c r="A24" s="125" t="s">
        <v>786</v>
      </c>
      <c r="B24" s="118">
        <v>9.1999999999999993</v>
      </c>
      <c r="C24" s="119">
        <v>38</v>
      </c>
      <c r="D24" s="119">
        <v>171.1</v>
      </c>
      <c r="E24" s="119">
        <v>149.64434</v>
      </c>
      <c r="F24" s="119">
        <v>39.6</v>
      </c>
      <c r="G24" s="120">
        <v>180</v>
      </c>
      <c r="H24" s="118">
        <v>28.5</v>
      </c>
      <c r="I24" s="120">
        <v>29</v>
      </c>
      <c r="J24" s="118">
        <v>0</v>
      </c>
      <c r="K24" s="119">
        <v>0</v>
      </c>
      <c r="L24" s="120">
        <v>23.643999999999998</v>
      </c>
      <c r="M24" s="118">
        <v>1.07</v>
      </c>
      <c r="N24" s="120">
        <v>200.6</v>
      </c>
      <c r="O24" s="123">
        <v>3.452</v>
      </c>
      <c r="P24" s="118">
        <v>124.65</v>
      </c>
      <c r="Q24" s="119">
        <v>203.18</v>
      </c>
      <c r="R24" s="119">
        <v>475.69</v>
      </c>
      <c r="S24" s="120">
        <v>234.49</v>
      </c>
      <c r="T24" s="123">
        <v>300.51499999999999</v>
      </c>
      <c r="U24" s="123">
        <v>16.13</v>
      </c>
      <c r="V24" s="118">
        <v>4.49</v>
      </c>
      <c r="W24" s="119">
        <v>22.242999999999999</v>
      </c>
      <c r="X24" s="119">
        <v>4.3600000000000003</v>
      </c>
      <c r="Y24" s="124" t="s">
        <v>1590</v>
      </c>
      <c r="Z24" s="122" t="s">
        <v>1590</v>
      </c>
      <c r="AA24" s="118">
        <v>145.07</v>
      </c>
      <c r="AB24" s="120">
        <v>575.072</v>
      </c>
      <c r="AC24" s="118">
        <v>359.95100000000002</v>
      </c>
      <c r="AD24" s="119">
        <v>66.688999999999993</v>
      </c>
      <c r="AE24" s="119">
        <v>121.212</v>
      </c>
      <c r="AF24" s="120">
        <v>0</v>
      </c>
      <c r="AG24" s="118">
        <v>23.37771</v>
      </c>
      <c r="AH24" s="119">
        <v>32</v>
      </c>
      <c r="AI24" s="119">
        <v>9.5144300000000008</v>
      </c>
      <c r="AJ24" s="119">
        <v>29.004169999999998</v>
      </c>
      <c r="AK24" s="120">
        <v>29.2</v>
      </c>
      <c r="AL24" s="118">
        <v>56.91</v>
      </c>
      <c r="AM24" s="120">
        <v>57.2</v>
      </c>
      <c r="AN24" s="118">
        <v>98.647999999999996</v>
      </c>
      <c r="AO24" s="124" t="s">
        <v>1590</v>
      </c>
      <c r="AP24" s="124" t="s">
        <v>1590</v>
      </c>
      <c r="AQ24" s="124" t="s">
        <v>1590</v>
      </c>
      <c r="AR24" s="119">
        <v>14.81134</v>
      </c>
      <c r="AS24" s="119">
        <v>6.7561799999999996</v>
      </c>
      <c r="AT24" s="119">
        <v>50.488999999999997</v>
      </c>
      <c r="AU24" s="119">
        <v>20.896000000000001</v>
      </c>
      <c r="AV24" s="120">
        <v>58.319000000000003</v>
      </c>
      <c r="AW24" s="123">
        <v>10.994999999999999</v>
      </c>
    </row>
    <row r="25" spans="1:49" x14ac:dyDescent="0.25">
      <c r="A25" s="125" t="s">
        <v>787</v>
      </c>
      <c r="B25" s="118">
        <v>9.1999999999999993</v>
      </c>
      <c r="C25" s="119">
        <v>38</v>
      </c>
      <c r="D25" s="119">
        <v>171.1</v>
      </c>
      <c r="E25" s="119">
        <v>149.64434</v>
      </c>
      <c r="F25" s="119">
        <v>39.6</v>
      </c>
      <c r="G25" s="120">
        <v>180</v>
      </c>
      <c r="H25" s="118">
        <v>28.5</v>
      </c>
      <c r="I25" s="120">
        <v>29</v>
      </c>
      <c r="J25" s="118">
        <v>0</v>
      </c>
      <c r="K25" s="119">
        <v>0</v>
      </c>
      <c r="L25" s="120">
        <v>23.643999999999998</v>
      </c>
      <c r="M25" s="118">
        <v>1.07</v>
      </c>
      <c r="N25" s="120">
        <v>200.6</v>
      </c>
      <c r="O25" s="123">
        <v>3.452</v>
      </c>
      <c r="P25" s="118">
        <v>124.65</v>
      </c>
      <c r="Q25" s="119">
        <v>203.18</v>
      </c>
      <c r="R25" s="119">
        <v>475.69</v>
      </c>
      <c r="S25" s="120">
        <v>234.49</v>
      </c>
      <c r="T25" s="123">
        <v>300.51499999999999</v>
      </c>
      <c r="U25" s="123">
        <v>16.13</v>
      </c>
      <c r="V25" s="118">
        <v>4.49</v>
      </c>
      <c r="W25" s="119">
        <v>22.242999999999999</v>
      </c>
      <c r="X25" s="119">
        <v>4.3600000000000003</v>
      </c>
      <c r="Y25" s="124" t="s">
        <v>1590</v>
      </c>
      <c r="Z25" s="122" t="s">
        <v>1590</v>
      </c>
      <c r="AA25" s="118">
        <v>145.07</v>
      </c>
      <c r="AB25" s="120">
        <v>575.072</v>
      </c>
      <c r="AC25" s="118">
        <v>359.95100000000002</v>
      </c>
      <c r="AD25" s="119">
        <v>66.688999999999993</v>
      </c>
      <c r="AE25" s="119">
        <v>121.212</v>
      </c>
      <c r="AF25" s="120">
        <v>0</v>
      </c>
      <c r="AG25" s="118">
        <v>23.37771</v>
      </c>
      <c r="AH25" s="119">
        <v>32</v>
      </c>
      <c r="AI25" s="119">
        <v>9.5144300000000008</v>
      </c>
      <c r="AJ25" s="119">
        <v>29.004169999999998</v>
      </c>
      <c r="AK25" s="120">
        <v>29.2</v>
      </c>
      <c r="AL25" s="118">
        <v>56.91</v>
      </c>
      <c r="AM25" s="120">
        <v>57.2</v>
      </c>
      <c r="AN25" s="118">
        <v>98.647999999999996</v>
      </c>
      <c r="AO25" s="124" t="s">
        <v>1590</v>
      </c>
      <c r="AP25" s="124" t="s">
        <v>1590</v>
      </c>
      <c r="AQ25" s="124" t="s">
        <v>1590</v>
      </c>
      <c r="AR25" s="119">
        <v>14.81134</v>
      </c>
      <c r="AS25" s="119">
        <v>6.7561799999999996</v>
      </c>
      <c r="AT25" s="119">
        <v>50.488999999999997</v>
      </c>
      <c r="AU25" s="119">
        <v>20.896000000000001</v>
      </c>
      <c r="AV25" s="120">
        <v>58.319000000000003</v>
      </c>
      <c r="AW25" s="123">
        <v>10.994999999999999</v>
      </c>
    </row>
    <row r="26" spans="1:49" x14ac:dyDescent="0.25">
      <c r="A26" s="125" t="s">
        <v>788</v>
      </c>
      <c r="B26" s="118">
        <v>9.1999999999999993</v>
      </c>
      <c r="C26" s="119">
        <v>38</v>
      </c>
      <c r="D26" s="119">
        <v>171.1</v>
      </c>
      <c r="E26" s="119">
        <v>170.69873999999999</v>
      </c>
      <c r="F26" s="119">
        <v>31</v>
      </c>
      <c r="G26" s="120">
        <v>180</v>
      </c>
      <c r="H26" s="118">
        <v>28</v>
      </c>
      <c r="I26" s="120">
        <v>28.6</v>
      </c>
      <c r="J26" s="118">
        <v>0</v>
      </c>
      <c r="K26" s="119">
        <v>0</v>
      </c>
      <c r="L26" s="120">
        <v>23.146000000000001</v>
      </c>
      <c r="M26" s="121" t="s">
        <v>1590</v>
      </c>
      <c r="N26" s="122" t="s">
        <v>1590</v>
      </c>
      <c r="O26" s="123">
        <v>3.452</v>
      </c>
      <c r="P26" s="118">
        <v>124.65</v>
      </c>
      <c r="Q26" s="119">
        <v>200.67</v>
      </c>
      <c r="R26" s="119">
        <v>466.63</v>
      </c>
      <c r="S26" s="120">
        <v>228.72</v>
      </c>
      <c r="T26" s="123">
        <v>289.97300000000001</v>
      </c>
      <c r="U26" s="123">
        <v>16.04</v>
      </c>
      <c r="V26" s="118">
        <v>4.1100000000000003</v>
      </c>
      <c r="W26" s="119">
        <v>22.710999999999999</v>
      </c>
      <c r="X26" s="119">
        <v>3.62</v>
      </c>
      <c r="Y26" s="124" t="s">
        <v>1590</v>
      </c>
      <c r="Z26" s="122" t="s">
        <v>1590</v>
      </c>
      <c r="AA26" s="118">
        <v>87.59</v>
      </c>
      <c r="AB26" s="120">
        <v>569.59100000000001</v>
      </c>
      <c r="AC26" s="118">
        <v>382.26</v>
      </c>
      <c r="AD26" s="119">
        <v>68.290000000000006</v>
      </c>
      <c r="AE26" s="119">
        <v>120.15300000000001</v>
      </c>
      <c r="AF26" s="120">
        <v>0</v>
      </c>
      <c r="AG26" s="118">
        <v>23.37771</v>
      </c>
      <c r="AH26" s="119">
        <v>31.6</v>
      </c>
      <c r="AI26" s="119">
        <v>8.8188200000000005</v>
      </c>
      <c r="AJ26" s="119">
        <v>29.004169999999998</v>
      </c>
      <c r="AK26" s="120">
        <v>29</v>
      </c>
      <c r="AL26" s="118">
        <v>57.39</v>
      </c>
      <c r="AM26" s="120">
        <v>57.68</v>
      </c>
      <c r="AN26" s="118">
        <v>99.117000000000004</v>
      </c>
      <c r="AO26" s="124" t="s">
        <v>1590</v>
      </c>
      <c r="AP26" s="124" t="s">
        <v>1590</v>
      </c>
      <c r="AQ26" s="124" t="s">
        <v>1590</v>
      </c>
      <c r="AR26" s="119">
        <v>14.79806</v>
      </c>
      <c r="AS26" s="119">
        <v>6.7561799999999996</v>
      </c>
      <c r="AT26" s="119">
        <v>50.488999999999997</v>
      </c>
      <c r="AU26" s="119">
        <v>20.832000000000001</v>
      </c>
      <c r="AV26" s="120">
        <v>57.953000000000003</v>
      </c>
      <c r="AW26" s="123">
        <v>10.994</v>
      </c>
    </row>
    <row r="27" spans="1:49" x14ac:dyDescent="0.25">
      <c r="A27" s="125" t="s">
        <v>789</v>
      </c>
      <c r="B27" s="118">
        <v>9.1999999999999993</v>
      </c>
      <c r="C27" s="119">
        <v>38</v>
      </c>
      <c r="D27" s="119">
        <v>171.1</v>
      </c>
      <c r="E27" s="119">
        <v>170.69873999999999</v>
      </c>
      <c r="F27" s="119">
        <v>31</v>
      </c>
      <c r="G27" s="120">
        <v>180</v>
      </c>
      <c r="H27" s="118">
        <v>28</v>
      </c>
      <c r="I27" s="120">
        <v>28.6</v>
      </c>
      <c r="J27" s="118">
        <v>0</v>
      </c>
      <c r="K27" s="119">
        <v>0</v>
      </c>
      <c r="L27" s="120">
        <v>23.146000000000001</v>
      </c>
      <c r="M27" s="121" t="s">
        <v>1590</v>
      </c>
      <c r="N27" s="122" t="s">
        <v>1590</v>
      </c>
      <c r="O27" s="123">
        <v>3.452</v>
      </c>
      <c r="P27" s="118">
        <v>124.65</v>
      </c>
      <c r="Q27" s="119">
        <v>200.67</v>
      </c>
      <c r="R27" s="119">
        <v>466.63</v>
      </c>
      <c r="S27" s="120">
        <v>228.72</v>
      </c>
      <c r="T27" s="123">
        <v>289.97300000000001</v>
      </c>
      <c r="U27" s="123">
        <v>16.04</v>
      </c>
      <c r="V27" s="118">
        <v>4.1100000000000003</v>
      </c>
      <c r="W27" s="119">
        <v>22.710999999999999</v>
      </c>
      <c r="X27" s="119">
        <v>3.62</v>
      </c>
      <c r="Y27" s="124" t="s">
        <v>1590</v>
      </c>
      <c r="Z27" s="122" t="s">
        <v>1590</v>
      </c>
      <c r="AA27" s="118">
        <v>87.59</v>
      </c>
      <c r="AB27" s="120">
        <v>569.59100000000001</v>
      </c>
      <c r="AC27" s="118">
        <v>382.26</v>
      </c>
      <c r="AD27" s="119">
        <v>68.290000000000006</v>
      </c>
      <c r="AE27" s="119">
        <v>120.15300000000001</v>
      </c>
      <c r="AF27" s="120">
        <v>0</v>
      </c>
      <c r="AG27" s="118">
        <v>23.37771</v>
      </c>
      <c r="AH27" s="119">
        <v>31.6</v>
      </c>
      <c r="AI27" s="119">
        <v>8.8188200000000005</v>
      </c>
      <c r="AJ27" s="119">
        <v>29.004169999999998</v>
      </c>
      <c r="AK27" s="120">
        <v>29</v>
      </c>
      <c r="AL27" s="118">
        <v>57.39</v>
      </c>
      <c r="AM27" s="120">
        <v>57.68</v>
      </c>
      <c r="AN27" s="118">
        <v>99.117000000000004</v>
      </c>
      <c r="AO27" s="124" t="s">
        <v>1590</v>
      </c>
      <c r="AP27" s="124" t="s">
        <v>1590</v>
      </c>
      <c r="AQ27" s="124" t="s">
        <v>1590</v>
      </c>
      <c r="AR27" s="119">
        <v>14.79806</v>
      </c>
      <c r="AS27" s="119">
        <v>6.7561799999999996</v>
      </c>
      <c r="AT27" s="119">
        <v>50.488999999999997</v>
      </c>
      <c r="AU27" s="119">
        <v>20.832000000000001</v>
      </c>
      <c r="AV27" s="120">
        <v>57.953000000000003</v>
      </c>
      <c r="AW27" s="123">
        <v>10.994</v>
      </c>
    </row>
    <row r="28" spans="1:49" x14ac:dyDescent="0.25">
      <c r="A28" s="125" t="s">
        <v>790</v>
      </c>
      <c r="B28" s="118">
        <v>9.1999999999999993</v>
      </c>
      <c r="C28" s="119">
        <v>38</v>
      </c>
      <c r="D28" s="119">
        <v>171.1</v>
      </c>
      <c r="E28" s="119">
        <v>178.98801</v>
      </c>
      <c r="F28" s="119">
        <v>25.7</v>
      </c>
      <c r="G28" s="120">
        <v>180</v>
      </c>
      <c r="H28" s="118">
        <v>19</v>
      </c>
      <c r="I28" s="120">
        <v>27</v>
      </c>
      <c r="J28" s="118">
        <v>0</v>
      </c>
      <c r="K28" s="119">
        <v>0</v>
      </c>
      <c r="L28" s="120">
        <v>23.786999999999999</v>
      </c>
      <c r="M28" s="121" t="s">
        <v>1590</v>
      </c>
      <c r="N28" s="122" t="s">
        <v>1590</v>
      </c>
      <c r="O28" s="123">
        <v>3.452</v>
      </c>
      <c r="P28" s="118">
        <v>123.55</v>
      </c>
      <c r="Q28" s="119">
        <v>200.67</v>
      </c>
      <c r="R28" s="119">
        <v>457.67</v>
      </c>
      <c r="S28" s="120">
        <v>227.87</v>
      </c>
      <c r="T28" s="123">
        <v>278.64</v>
      </c>
      <c r="U28" s="123">
        <v>16.11</v>
      </c>
      <c r="V28" s="118">
        <v>3.74</v>
      </c>
      <c r="W28" s="119">
        <v>22.344999999999999</v>
      </c>
      <c r="X28" s="119">
        <v>3.61</v>
      </c>
      <c r="Y28" s="124" t="s">
        <v>1590</v>
      </c>
      <c r="Z28" s="122" t="s">
        <v>1590</v>
      </c>
      <c r="AA28" s="118">
        <v>77.569999999999993</v>
      </c>
      <c r="AB28" s="120">
        <v>559.572</v>
      </c>
      <c r="AC28" s="118">
        <v>370.97500000000002</v>
      </c>
      <c r="AD28" s="119">
        <v>67.691999999999993</v>
      </c>
      <c r="AE28" s="119">
        <v>117.926</v>
      </c>
      <c r="AF28" s="120">
        <v>0</v>
      </c>
      <c r="AG28" s="118">
        <v>23.37771</v>
      </c>
      <c r="AH28" s="119">
        <v>30</v>
      </c>
      <c r="AI28" s="119">
        <v>9.0092499999999998</v>
      </c>
      <c r="AJ28" s="119">
        <v>29.004169999999998</v>
      </c>
      <c r="AK28" s="120">
        <v>29</v>
      </c>
      <c r="AL28" s="118">
        <v>56.97</v>
      </c>
      <c r="AM28" s="120">
        <v>57.26</v>
      </c>
      <c r="AN28" s="118">
        <v>97.234999999999999</v>
      </c>
      <c r="AO28" s="124" t="s">
        <v>1590</v>
      </c>
      <c r="AP28" s="124" t="s">
        <v>1590</v>
      </c>
      <c r="AQ28" s="124" t="s">
        <v>1590</v>
      </c>
      <c r="AR28" s="119">
        <v>14.795780000000001</v>
      </c>
      <c r="AS28" s="119">
        <v>6.7561799999999996</v>
      </c>
      <c r="AT28" s="119">
        <v>50.488999999999997</v>
      </c>
      <c r="AU28" s="119">
        <v>20.821000000000002</v>
      </c>
      <c r="AV28" s="120">
        <v>57.845999999999997</v>
      </c>
      <c r="AW28" s="123">
        <v>11.074</v>
      </c>
    </row>
    <row r="29" spans="1:49" x14ac:dyDescent="0.25">
      <c r="A29" s="125" t="s">
        <v>791</v>
      </c>
      <c r="B29" s="118">
        <v>9.1999999999999993</v>
      </c>
      <c r="C29" s="119">
        <v>38</v>
      </c>
      <c r="D29" s="119">
        <v>171.1</v>
      </c>
      <c r="E29" s="119">
        <v>178.98801</v>
      </c>
      <c r="F29" s="119">
        <v>25.7</v>
      </c>
      <c r="G29" s="120">
        <v>180</v>
      </c>
      <c r="H29" s="118">
        <v>19</v>
      </c>
      <c r="I29" s="120">
        <v>27</v>
      </c>
      <c r="J29" s="118">
        <v>0</v>
      </c>
      <c r="K29" s="119">
        <v>0</v>
      </c>
      <c r="L29" s="120">
        <v>23.786999999999999</v>
      </c>
      <c r="M29" s="121" t="s">
        <v>1590</v>
      </c>
      <c r="N29" s="122" t="s">
        <v>1590</v>
      </c>
      <c r="O29" s="123">
        <v>3.452</v>
      </c>
      <c r="P29" s="118">
        <v>123.55</v>
      </c>
      <c r="Q29" s="119">
        <v>200.67</v>
      </c>
      <c r="R29" s="119">
        <v>457.67</v>
      </c>
      <c r="S29" s="120">
        <v>227.87</v>
      </c>
      <c r="T29" s="123">
        <v>278.64</v>
      </c>
      <c r="U29" s="123">
        <v>16.11</v>
      </c>
      <c r="V29" s="118">
        <v>3.74</v>
      </c>
      <c r="W29" s="119">
        <v>22.344999999999999</v>
      </c>
      <c r="X29" s="119">
        <v>3.61</v>
      </c>
      <c r="Y29" s="124" t="s">
        <v>1590</v>
      </c>
      <c r="Z29" s="122" t="s">
        <v>1590</v>
      </c>
      <c r="AA29" s="118">
        <v>77.569999999999993</v>
      </c>
      <c r="AB29" s="120">
        <v>559.572</v>
      </c>
      <c r="AC29" s="118">
        <v>370.97500000000002</v>
      </c>
      <c r="AD29" s="119">
        <v>67.691999999999993</v>
      </c>
      <c r="AE29" s="119">
        <v>117.926</v>
      </c>
      <c r="AF29" s="120">
        <v>0</v>
      </c>
      <c r="AG29" s="118">
        <v>23.37771</v>
      </c>
      <c r="AH29" s="119">
        <v>30</v>
      </c>
      <c r="AI29" s="119">
        <v>9.0092499999999998</v>
      </c>
      <c r="AJ29" s="119">
        <v>29.004169999999998</v>
      </c>
      <c r="AK29" s="120">
        <v>29</v>
      </c>
      <c r="AL29" s="118">
        <v>56.97</v>
      </c>
      <c r="AM29" s="120">
        <v>57.26</v>
      </c>
      <c r="AN29" s="118">
        <v>97.234999999999999</v>
      </c>
      <c r="AO29" s="124" t="s">
        <v>1590</v>
      </c>
      <c r="AP29" s="124" t="s">
        <v>1590</v>
      </c>
      <c r="AQ29" s="124" t="s">
        <v>1590</v>
      </c>
      <c r="AR29" s="119">
        <v>14.795780000000001</v>
      </c>
      <c r="AS29" s="119">
        <v>6.7561799999999996</v>
      </c>
      <c r="AT29" s="119">
        <v>50.488999999999997</v>
      </c>
      <c r="AU29" s="119">
        <v>20.821000000000002</v>
      </c>
      <c r="AV29" s="120">
        <v>57.845999999999997</v>
      </c>
      <c r="AW29" s="123">
        <v>11.074</v>
      </c>
    </row>
    <row r="30" spans="1:49" x14ac:dyDescent="0.25">
      <c r="A30" s="125" t="s">
        <v>792</v>
      </c>
      <c r="B30" s="118">
        <v>9.1999999999999993</v>
      </c>
      <c r="C30" s="119">
        <v>38</v>
      </c>
      <c r="D30" s="119">
        <v>171.1</v>
      </c>
      <c r="E30" s="119">
        <v>162.72614999999999</v>
      </c>
      <c r="F30" s="119">
        <v>34.9</v>
      </c>
      <c r="G30" s="120">
        <v>180</v>
      </c>
      <c r="H30" s="118">
        <v>19</v>
      </c>
      <c r="I30" s="120">
        <v>26.4</v>
      </c>
      <c r="J30" s="118">
        <v>0</v>
      </c>
      <c r="K30" s="119">
        <v>0</v>
      </c>
      <c r="L30" s="120">
        <v>23.736000000000001</v>
      </c>
      <c r="M30" s="121" t="s">
        <v>1590</v>
      </c>
      <c r="N30" s="122" t="s">
        <v>1590</v>
      </c>
      <c r="O30" s="123">
        <v>3.452</v>
      </c>
      <c r="P30" s="118">
        <v>111.83</v>
      </c>
      <c r="Q30" s="119">
        <v>200.67</v>
      </c>
      <c r="R30" s="119">
        <v>446.62</v>
      </c>
      <c r="S30" s="120">
        <v>218.42</v>
      </c>
      <c r="T30" s="123">
        <v>270.52</v>
      </c>
      <c r="U30" s="123">
        <v>16.059999999999999</v>
      </c>
      <c r="V30" s="118">
        <v>3.05</v>
      </c>
      <c r="W30" s="119">
        <v>22.71</v>
      </c>
      <c r="X30" s="119">
        <v>3.57</v>
      </c>
      <c r="Y30" s="124" t="s">
        <v>1590</v>
      </c>
      <c r="Z30" s="122" t="s">
        <v>1590</v>
      </c>
      <c r="AA30" s="118">
        <v>84.97</v>
      </c>
      <c r="AB30" s="120">
        <v>566.971</v>
      </c>
      <c r="AC30" s="118">
        <v>370.84399999999999</v>
      </c>
      <c r="AD30" s="119">
        <v>68.576999999999998</v>
      </c>
      <c r="AE30" s="119">
        <v>116.758</v>
      </c>
      <c r="AF30" s="120">
        <v>0</v>
      </c>
      <c r="AG30" s="118">
        <v>23.37771</v>
      </c>
      <c r="AH30" s="119">
        <v>29</v>
      </c>
      <c r="AI30" s="119">
        <v>9.2491000000000003</v>
      </c>
      <c r="AJ30" s="119">
        <v>29.004169999999998</v>
      </c>
      <c r="AK30" s="120">
        <v>29</v>
      </c>
      <c r="AL30" s="118">
        <v>56.06</v>
      </c>
      <c r="AM30" s="120">
        <v>56.35</v>
      </c>
      <c r="AN30" s="118">
        <v>93.899000000000001</v>
      </c>
      <c r="AO30" s="124" t="s">
        <v>1590</v>
      </c>
      <c r="AP30" s="124" t="s">
        <v>1590</v>
      </c>
      <c r="AQ30" s="124" t="s">
        <v>1590</v>
      </c>
      <c r="AR30" s="119">
        <v>14.68685</v>
      </c>
      <c r="AS30" s="119">
        <v>6.7561799999999996</v>
      </c>
      <c r="AT30" s="119">
        <v>50.488999999999997</v>
      </c>
      <c r="AU30" s="119">
        <v>20.295999999999999</v>
      </c>
      <c r="AV30" s="120">
        <v>57.834000000000003</v>
      </c>
      <c r="AW30" s="123">
        <v>11.128</v>
      </c>
    </row>
    <row r="31" spans="1:49" x14ac:dyDescent="0.25">
      <c r="A31" s="125" t="s">
        <v>793</v>
      </c>
      <c r="B31" s="118">
        <v>9.1999999999999993</v>
      </c>
      <c r="C31" s="119">
        <v>38</v>
      </c>
      <c r="D31" s="119">
        <v>171.1</v>
      </c>
      <c r="E31" s="119">
        <v>162.72614999999999</v>
      </c>
      <c r="F31" s="119">
        <v>34.9</v>
      </c>
      <c r="G31" s="120">
        <v>180</v>
      </c>
      <c r="H31" s="118">
        <v>19</v>
      </c>
      <c r="I31" s="120">
        <v>26.4</v>
      </c>
      <c r="J31" s="118">
        <v>0</v>
      </c>
      <c r="K31" s="119">
        <v>0</v>
      </c>
      <c r="L31" s="120">
        <v>23.736000000000001</v>
      </c>
      <c r="M31" s="121" t="s">
        <v>1590</v>
      </c>
      <c r="N31" s="122" t="s">
        <v>1590</v>
      </c>
      <c r="O31" s="123">
        <v>3.452</v>
      </c>
      <c r="P31" s="118">
        <v>111.83</v>
      </c>
      <c r="Q31" s="119">
        <v>200.67</v>
      </c>
      <c r="R31" s="119">
        <v>446.62</v>
      </c>
      <c r="S31" s="120">
        <v>218.42</v>
      </c>
      <c r="T31" s="123">
        <v>270.52</v>
      </c>
      <c r="U31" s="123">
        <v>16.059999999999999</v>
      </c>
      <c r="V31" s="118">
        <v>3.05</v>
      </c>
      <c r="W31" s="119">
        <v>22.71</v>
      </c>
      <c r="X31" s="119">
        <v>3.57</v>
      </c>
      <c r="Y31" s="124" t="s">
        <v>1590</v>
      </c>
      <c r="Z31" s="122" t="s">
        <v>1590</v>
      </c>
      <c r="AA31" s="118">
        <v>84.97</v>
      </c>
      <c r="AB31" s="120">
        <v>566.971</v>
      </c>
      <c r="AC31" s="118">
        <v>370.84399999999999</v>
      </c>
      <c r="AD31" s="119">
        <v>68.576999999999998</v>
      </c>
      <c r="AE31" s="119">
        <v>116.758</v>
      </c>
      <c r="AF31" s="120">
        <v>0</v>
      </c>
      <c r="AG31" s="118">
        <v>23.37771</v>
      </c>
      <c r="AH31" s="119">
        <v>29</v>
      </c>
      <c r="AI31" s="119">
        <v>9.2491000000000003</v>
      </c>
      <c r="AJ31" s="119">
        <v>29.004169999999998</v>
      </c>
      <c r="AK31" s="120">
        <v>29</v>
      </c>
      <c r="AL31" s="118">
        <v>56.06</v>
      </c>
      <c r="AM31" s="120">
        <v>56.35</v>
      </c>
      <c r="AN31" s="118">
        <v>93.899000000000001</v>
      </c>
      <c r="AO31" s="124" t="s">
        <v>1590</v>
      </c>
      <c r="AP31" s="124" t="s">
        <v>1590</v>
      </c>
      <c r="AQ31" s="124" t="s">
        <v>1590</v>
      </c>
      <c r="AR31" s="119">
        <v>14.68685</v>
      </c>
      <c r="AS31" s="119">
        <v>6.7561799999999996</v>
      </c>
      <c r="AT31" s="119">
        <v>50.488999999999997</v>
      </c>
      <c r="AU31" s="119">
        <v>20.295999999999999</v>
      </c>
      <c r="AV31" s="120">
        <v>57.834000000000003</v>
      </c>
      <c r="AW31" s="123">
        <v>11.128</v>
      </c>
    </row>
    <row r="32" spans="1:49" x14ac:dyDescent="0.25">
      <c r="A32" s="125" t="s">
        <v>794</v>
      </c>
      <c r="B32" s="118">
        <v>9.1999999999999993</v>
      </c>
      <c r="C32" s="119">
        <v>38</v>
      </c>
      <c r="D32" s="119">
        <v>171.1</v>
      </c>
      <c r="E32" s="119">
        <v>152.23463000000001</v>
      </c>
      <c r="F32" s="119">
        <v>36.4</v>
      </c>
      <c r="G32" s="120">
        <v>180</v>
      </c>
      <c r="H32" s="118">
        <v>28</v>
      </c>
      <c r="I32" s="120">
        <v>26.4</v>
      </c>
      <c r="J32" s="118">
        <v>0</v>
      </c>
      <c r="K32" s="119">
        <v>0</v>
      </c>
      <c r="L32" s="120">
        <v>23.878</v>
      </c>
      <c r="M32" s="121" t="s">
        <v>1590</v>
      </c>
      <c r="N32" s="122" t="s">
        <v>1590</v>
      </c>
      <c r="O32" s="123">
        <v>3.452</v>
      </c>
      <c r="P32" s="118">
        <v>103.76</v>
      </c>
      <c r="Q32" s="119">
        <v>199.41</v>
      </c>
      <c r="R32" s="119">
        <v>437.89</v>
      </c>
      <c r="S32" s="120">
        <v>241.74</v>
      </c>
      <c r="T32" s="123">
        <v>283.40499999999997</v>
      </c>
      <c r="U32" s="123">
        <v>16.05</v>
      </c>
      <c r="V32" s="118">
        <v>3.39</v>
      </c>
      <c r="W32" s="119">
        <v>19.48</v>
      </c>
      <c r="X32" s="119">
        <v>3.56</v>
      </c>
      <c r="Y32" s="124" t="s">
        <v>1590</v>
      </c>
      <c r="Z32" s="122" t="s">
        <v>1590</v>
      </c>
      <c r="AA32" s="118">
        <v>84.81</v>
      </c>
      <c r="AB32" s="120">
        <v>566.81399999999996</v>
      </c>
      <c r="AC32" s="118">
        <v>349.05200000000002</v>
      </c>
      <c r="AD32" s="119">
        <v>67.876000000000005</v>
      </c>
      <c r="AE32" s="119">
        <v>116.32</v>
      </c>
      <c r="AF32" s="120">
        <v>0</v>
      </c>
      <c r="AG32" s="118">
        <v>23.37771</v>
      </c>
      <c r="AH32" s="119">
        <v>29</v>
      </c>
      <c r="AI32" s="119">
        <v>10.1212</v>
      </c>
      <c r="AJ32" s="119">
        <v>29.004169999999998</v>
      </c>
      <c r="AK32" s="120">
        <v>28.8</v>
      </c>
      <c r="AL32" s="118">
        <v>56.29</v>
      </c>
      <c r="AM32" s="120">
        <v>56.58</v>
      </c>
      <c r="AN32" s="118">
        <v>93.899000000000001</v>
      </c>
      <c r="AO32" s="124" t="s">
        <v>1590</v>
      </c>
      <c r="AP32" s="124" t="s">
        <v>1590</v>
      </c>
      <c r="AQ32" s="124" t="s">
        <v>1590</v>
      </c>
      <c r="AR32" s="119">
        <v>14.528119999999999</v>
      </c>
      <c r="AS32" s="119">
        <v>6.7561799999999996</v>
      </c>
      <c r="AT32" s="119">
        <v>50.488999999999997</v>
      </c>
      <c r="AU32" s="119">
        <v>19.530999999999999</v>
      </c>
      <c r="AV32" s="120">
        <v>57.597999999999999</v>
      </c>
      <c r="AW32" s="123">
        <v>11.076000000000001</v>
      </c>
    </row>
    <row r="33" spans="1:49" x14ac:dyDescent="0.25">
      <c r="A33" s="125" t="s">
        <v>795</v>
      </c>
      <c r="B33" s="118">
        <v>9.1999999999999993</v>
      </c>
      <c r="C33" s="119">
        <v>38</v>
      </c>
      <c r="D33" s="119">
        <v>171.1</v>
      </c>
      <c r="E33" s="119">
        <v>152.23463000000001</v>
      </c>
      <c r="F33" s="119">
        <v>36.4</v>
      </c>
      <c r="G33" s="120">
        <v>180</v>
      </c>
      <c r="H33" s="118">
        <v>28</v>
      </c>
      <c r="I33" s="120">
        <v>26.4</v>
      </c>
      <c r="J33" s="118">
        <v>0</v>
      </c>
      <c r="K33" s="119">
        <v>0</v>
      </c>
      <c r="L33" s="120">
        <v>23.878</v>
      </c>
      <c r="M33" s="121" t="s">
        <v>1590</v>
      </c>
      <c r="N33" s="122" t="s">
        <v>1590</v>
      </c>
      <c r="O33" s="123">
        <v>3.452</v>
      </c>
      <c r="P33" s="118">
        <v>103.76</v>
      </c>
      <c r="Q33" s="119">
        <v>199.41</v>
      </c>
      <c r="R33" s="119">
        <v>437.89</v>
      </c>
      <c r="S33" s="120">
        <v>241.74</v>
      </c>
      <c r="T33" s="123">
        <v>283.40499999999997</v>
      </c>
      <c r="U33" s="123">
        <v>16.05</v>
      </c>
      <c r="V33" s="118">
        <v>3.39</v>
      </c>
      <c r="W33" s="119">
        <v>19.48</v>
      </c>
      <c r="X33" s="119">
        <v>3.56</v>
      </c>
      <c r="Y33" s="124" t="s">
        <v>1590</v>
      </c>
      <c r="Z33" s="122" t="s">
        <v>1590</v>
      </c>
      <c r="AA33" s="118">
        <v>84.81</v>
      </c>
      <c r="AB33" s="120">
        <v>566.81399999999996</v>
      </c>
      <c r="AC33" s="118">
        <v>349.05200000000002</v>
      </c>
      <c r="AD33" s="119">
        <v>67.876000000000005</v>
      </c>
      <c r="AE33" s="119">
        <v>116.32</v>
      </c>
      <c r="AF33" s="120">
        <v>0</v>
      </c>
      <c r="AG33" s="118">
        <v>23.37771</v>
      </c>
      <c r="AH33" s="119">
        <v>29</v>
      </c>
      <c r="AI33" s="119">
        <v>10.1212</v>
      </c>
      <c r="AJ33" s="119">
        <v>29.004169999999998</v>
      </c>
      <c r="AK33" s="120">
        <v>28.8</v>
      </c>
      <c r="AL33" s="118">
        <v>56.29</v>
      </c>
      <c r="AM33" s="120">
        <v>56.58</v>
      </c>
      <c r="AN33" s="118">
        <v>93.899000000000001</v>
      </c>
      <c r="AO33" s="124" t="s">
        <v>1590</v>
      </c>
      <c r="AP33" s="124" t="s">
        <v>1590</v>
      </c>
      <c r="AQ33" s="124" t="s">
        <v>1590</v>
      </c>
      <c r="AR33" s="119">
        <v>14.528119999999999</v>
      </c>
      <c r="AS33" s="119">
        <v>6.7561799999999996</v>
      </c>
      <c r="AT33" s="119">
        <v>50.488999999999997</v>
      </c>
      <c r="AU33" s="119">
        <v>19.530999999999999</v>
      </c>
      <c r="AV33" s="120">
        <v>57.597999999999999</v>
      </c>
      <c r="AW33" s="123">
        <v>11.076000000000001</v>
      </c>
    </row>
    <row r="34" spans="1:49" x14ac:dyDescent="0.25">
      <c r="A34" s="125" t="s">
        <v>796</v>
      </c>
      <c r="B34" s="118">
        <v>9.1999999999999993</v>
      </c>
      <c r="C34" s="119">
        <v>38</v>
      </c>
      <c r="D34" s="119">
        <v>171.1</v>
      </c>
      <c r="E34" s="119">
        <v>154.28231</v>
      </c>
      <c r="F34" s="119">
        <v>33.4</v>
      </c>
      <c r="G34" s="120">
        <v>180</v>
      </c>
      <c r="H34" s="118">
        <v>28</v>
      </c>
      <c r="I34" s="120">
        <v>26.4</v>
      </c>
      <c r="J34" s="118">
        <v>0</v>
      </c>
      <c r="K34" s="119">
        <v>0</v>
      </c>
      <c r="L34" s="120">
        <v>23.827000000000002</v>
      </c>
      <c r="M34" s="121" t="s">
        <v>1590</v>
      </c>
      <c r="N34" s="122" t="s">
        <v>1590</v>
      </c>
      <c r="O34" s="123">
        <v>3.452</v>
      </c>
      <c r="P34" s="118">
        <v>88.7</v>
      </c>
      <c r="Q34" s="119">
        <v>199.41</v>
      </c>
      <c r="R34" s="119">
        <v>433.56</v>
      </c>
      <c r="S34" s="120">
        <v>235.95</v>
      </c>
      <c r="T34" s="123">
        <v>305.48899999999998</v>
      </c>
      <c r="U34" s="123">
        <v>15.85</v>
      </c>
      <c r="V34" s="118">
        <v>5.7</v>
      </c>
      <c r="W34" s="119">
        <v>21.08</v>
      </c>
      <c r="X34" s="119">
        <v>0.45</v>
      </c>
      <c r="Y34" s="124" t="s">
        <v>1590</v>
      </c>
      <c r="Z34" s="122" t="s">
        <v>1590</v>
      </c>
      <c r="AA34" s="118">
        <v>83.57</v>
      </c>
      <c r="AB34" s="120">
        <v>565.57000000000005</v>
      </c>
      <c r="AC34" s="118">
        <v>331.66399999999999</v>
      </c>
      <c r="AD34" s="119">
        <v>67.322000000000003</v>
      </c>
      <c r="AE34" s="119">
        <v>114.861</v>
      </c>
      <c r="AF34" s="120">
        <v>0</v>
      </c>
      <c r="AG34" s="118">
        <v>23.37771</v>
      </c>
      <c r="AH34" s="119">
        <v>29</v>
      </c>
      <c r="AI34" s="119">
        <v>9.5888600000000004</v>
      </c>
      <c r="AJ34" s="119">
        <v>29.004169999999998</v>
      </c>
      <c r="AK34" s="120">
        <v>28.4</v>
      </c>
      <c r="AL34" s="118">
        <v>56.75</v>
      </c>
      <c r="AM34" s="120">
        <v>57.03</v>
      </c>
      <c r="AN34" s="118">
        <v>93.418000000000006</v>
      </c>
      <c r="AO34" s="124" t="s">
        <v>1590</v>
      </c>
      <c r="AP34" s="124" t="s">
        <v>1590</v>
      </c>
      <c r="AQ34" s="124" t="s">
        <v>1590</v>
      </c>
      <c r="AR34" s="119">
        <v>14.62875</v>
      </c>
      <c r="AS34" s="119">
        <v>6.7561799999999996</v>
      </c>
      <c r="AT34" s="119">
        <v>50.488999999999997</v>
      </c>
      <c r="AU34" s="119">
        <v>20.015999999999998</v>
      </c>
      <c r="AV34" s="120">
        <v>57.256</v>
      </c>
      <c r="AW34" s="123">
        <v>10.99</v>
      </c>
    </row>
    <row r="35" spans="1:49" x14ac:dyDescent="0.25">
      <c r="A35" s="125" t="s">
        <v>797</v>
      </c>
      <c r="B35" s="118">
        <v>9.1999999999999993</v>
      </c>
      <c r="C35" s="119">
        <v>38</v>
      </c>
      <c r="D35" s="119">
        <v>171.1</v>
      </c>
      <c r="E35" s="119">
        <v>154.28231</v>
      </c>
      <c r="F35" s="119">
        <v>33.4</v>
      </c>
      <c r="G35" s="120">
        <v>180</v>
      </c>
      <c r="H35" s="118">
        <v>28</v>
      </c>
      <c r="I35" s="120">
        <v>26.4</v>
      </c>
      <c r="J35" s="118">
        <v>0</v>
      </c>
      <c r="K35" s="119">
        <v>0</v>
      </c>
      <c r="L35" s="120">
        <v>23.827000000000002</v>
      </c>
      <c r="M35" s="121" t="s">
        <v>1590</v>
      </c>
      <c r="N35" s="122" t="s">
        <v>1590</v>
      </c>
      <c r="O35" s="123">
        <v>3.452</v>
      </c>
      <c r="P35" s="118">
        <v>88.7</v>
      </c>
      <c r="Q35" s="119">
        <v>199.41</v>
      </c>
      <c r="R35" s="119">
        <v>433.56</v>
      </c>
      <c r="S35" s="120">
        <v>235.95</v>
      </c>
      <c r="T35" s="123">
        <v>305.48899999999998</v>
      </c>
      <c r="U35" s="123">
        <v>15.85</v>
      </c>
      <c r="V35" s="118">
        <v>5.7</v>
      </c>
      <c r="W35" s="119">
        <v>21.08</v>
      </c>
      <c r="X35" s="119">
        <v>0.45</v>
      </c>
      <c r="Y35" s="124" t="s">
        <v>1590</v>
      </c>
      <c r="Z35" s="122" t="s">
        <v>1590</v>
      </c>
      <c r="AA35" s="118">
        <v>83.57</v>
      </c>
      <c r="AB35" s="120">
        <v>565.57000000000005</v>
      </c>
      <c r="AC35" s="118">
        <v>331.66399999999999</v>
      </c>
      <c r="AD35" s="119">
        <v>67.322000000000003</v>
      </c>
      <c r="AE35" s="119">
        <v>114.861</v>
      </c>
      <c r="AF35" s="120">
        <v>0</v>
      </c>
      <c r="AG35" s="118">
        <v>23.37771</v>
      </c>
      <c r="AH35" s="119">
        <v>29</v>
      </c>
      <c r="AI35" s="119">
        <v>9.5888600000000004</v>
      </c>
      <c r="AJ35" s="119">
        <v>29.004169999999998</v>
      </c>
      <c r="AK35" s="120">
        <v>28.4</v>
      </c>
      <c r="AL35" s="118">
        <v>56.75</v>
      </c>
      <c r="AM35" s="120">
        <v>57.03</v>
      </c>
      <c r="AN35" s="118">
        <v>93.418000000000006</v>
      </c>
      <c r="AO35" s="124" t="s">
        <v>1590</v>
      </c>
      <c r="AP35" s="124" t="s">
        <v>1590</v>
      </c>
      <c r="AQ35" s="124" t="s">
        <v>1590</v>
      </c>
      <c r="AR35" s="119">
        <v>14.62875</v>
      </c>
      <c r="AS35" s="119">
        <v>6.7561799999999996</v>
      </c>
      <c r="AT35" s="119">
        <v>50.488999999999997</v>
      </c>
      <c r="AU35" s="119">
        <v>20.015999999999998</v>
      </c>
      <c r="AV35" s="120">
        <v>57.256</v>
      </c>
      <c r="AW35" s="123">
        <v>10.99</v>
      </c>
    </row>
    <row r="36" spans="1:49" x14ac:dyDescent="0.25">
      <c r="A36" s="125" t="s">
        <v>798</v>
      </c>
      <c r="B36" s="118">
        <v>9.1999999999999993</v>
      </c>
      <c r="C36" s="119">
        <v>38</v>
      </c>
      <c r="D36" s="119">
        <v>171.1</v>
      </c>
      <c r="E36" s="119">
        <v>161.53813</v>
      </c>
      <c r="F36" s="119">
        <v>28.3</v>
      </c>
      <c r="G36" s="120">
        <v>180</v>
      </c>
      <c r="H36" s="118">
        <v>25</v>
      </c>
      <c r="I36" s="120">
        <v>26.4</v>
      </c>
      <c r="J36" s="118">
        <v>0</v>
      </c>
      <c r="K36" s="119">
        <v>0</v>
      </c>
      <c r="L36" s="120">
        <v>23.582999999999998</v>
      </c>
      <c r="M36" s="121" t="s">
        <v>1590</v>
      </c>
      <c r="N36" s="122" t="s">
        <v>1590</v>
      </c>
      <c r="O36" s="123">
        <v>3.452</v>
      </c>
      <c r="P36" s="118">
        <v>78.349999999999994</v>
      </c>
      <c r="Q36" s="119">
        <v>196.92</v>
      </c>
      <c r="R36" s="119">
        <v>433.56</v>
      </c>
      <c r="S36" s="120">
        <v>227.06</v>
      </c>
      <c r="T36" s="123">
        <v>323.48200000000003</v>
      </c>
      <c r="U36" s="123">
        <v>15.85</v>
      </c>
      <c r="V36" s="118">
        <v>5.28</v>
      </c>
      <c r="W36" s="119">
        <v>19.37</v>
      </c>
      <c r="X36" s="119">
        <v>0.45</v>
      </c>
      <c r="Y36" s="124" t="s">
        <v>1590</v>
      </c>
      <c r="Z36" s="122" t="s">
        <v>1590</v>
      </c>
      <c r="AA36" s="118">
        <v>95.99</v>
      </c>
      <c r="AB36" s="120">
        <v>577.98900000000003</v>
      </c>
      <c r="AC36" s="118">
        <v>318.24400000000003</v>
      </c>
      <c r="AD36" s="119">
        <v>67.938000000000002</v>
      </c>
      <c r="AE36" s="119">
        <v>113.923</v>
      </c>
      <c r="AF36" s="120">
        <v>0</v>
      </c>
      <c r="AG36" s="118">
        <v>23.37771</v>
      </c>
      <c r="AH36" s="119">
        <v>29</v>
      </c>
      <c r="AI36" s="119">
        <v>9.4176099999999998</v>
      </c>
      <c r="AJ36" s="119">
        <v>29.004169999999998</v>
      </c>
      <c r="AK36" s="120">
        <v>28.4</v>
      </c>
      <c r="AL36" s="118">
        <v>57</v>
      </c>
      <c r="AM36" s="120">
        <v>57.29</v>
      </c>
      <c r="AN36" s="118">
        <v>91.968999999999994</v>
      </c>
      <c r="AO36" s="124" t="s">
        <v>1590</v>
      </c>
      <c r="AP36" s="124" t="s">
        <v>1590</v>
      </c>
      <c r="AQ36" s="124" t="s">
        <v>1590</v>
      </c>
      <c r="AR36" s="119">
        <v>14.52045</v>
      </c>
      <c r="AS36" s="119">
        <v>6.7561799999999996</v>
      </c>
      <c r="AT36" s="119">
        <v>50.488999999999997</v>
      </c>
      <c r="AU36" s="119">
        <v>19.494</v>
      </c>
      <c r="AV36" s="120">
        <v>57.179000000000002</v>
      </c>
      <c r="AW36" s="123">
        <v>10.842000000000001</v>
      </c>
    </row>
    <row r="37" spans="1:49" x14ac:dyDescent="0.25">
      <c r="A37" s="125" t="s">
        <v>799</v>
      </c>
      <c r="B37" s="118">
        <v>9.1999999999999993</v>
      </c>
      <c r="C37" s="119">
        <v>38</v>
      </c>
      <c r="D37" s="119">
        <v>171.1</v>
      </c>
      <c r="E37" s="119">
        <v>161.53813</v>
      </c>
      <c r="F37" s="119">
        <v>28.3</v>
      </c>
      <c r="G37" s="120">
        <v>180</v>
      </c>
      <c r="H37" s="118">
        <v>25</v>
      </c>
      <c r="I37" s="120">
        <v>26.4</v>
      </c>
      <c r="J37" s="118">
        <v>0</v>
      </c>
      <c r="K37" s="119">
        <v>0</v>
      </c>
      <c r="L37" s="120">
        <v>23.582999999999998</v>
      </c>
      <c r="M37" s="121" t="s">
        <v>1590</v>
      </c>
      <c r="N37" s="122" t="s">
        <v>1590</v>
      </c>
      <c r="O37" s="123">
        <v>3.452</v>
      </c>
      <c r="P37" s="118">
        <v>78.349999999999994</v>
      </c>
      <c r="Q37" s="119">
        <v>196.92</v>
      </c>
      <c r="R37" s="119">
        <v>433.56</v>
      </c>
      <c r="S37" s="120">
        <v>227.06</v>
      </c>
      <c r="T37" s="123">
        <v>323.48200000000003</v>
      </c>
      <c r="U37" s="123">
        <v>15.85</v>
      </c>
      <c r="V37" s="118">
        <v>5.28</v>
      </c>
      <c r="W37" s="119">
        <v>19.37</v>
      </c>
      <c r="X37" s="119">
        <v>0.45</v>
      </c>
      <c r="Y37" s="124" t="s">
        <v>1590</v>
      </c>
      <c r="Z37" s="122" t="s">
        <v>1590</v>
      </c>
      <c r="AA37" s="118">
        <v>95.99</v>
      </c>
      <c r="AB37" s="120">
        <v>577.98900000000003</v>
      </c>
      <c r="AC37" s="118">
        <v>318.24400000000003</v>
      </c>
      <c r="AD37" s="119">
        <v>67.938000000000002</v>
      </c>
      <c r="AE37" s="119">
        <v>113.923</v>
      </c>
      <c r="AF37" s="120">
        <v>0</v>
      </c>
      <c r="AG37" s="118">
        <v>23.37771</v>
      </c>
      <c r="AH37" s="119">
        <v>29</v>
      </c>
      <c r="AI37" s="119">
        <v>9.4176099999999998</v>
      </c>
      <c r="AJ37" s="119">
        <v>29.004169999999998</v>
      </c>
      <c r="AK37" s="120">
        <v>28.4</v>
      </c>
      <c r="AL37" s="118">
        <v>57</v>
      </c>
      <c r="AM37" s="120">
        <v>57.29</v>
      </c>
      <c r="AN37" s="118">
        <v>91.968999999999994</v>
      </c>
      <c r="AO37" s="124" t="s">
        <v>1590</v>
      </c>
      <c r="AP37" s="124" t="s">
        <v>1590</v>
      </c>
      <c r="AQ37" s="124" t="s">
        <v>1590</v>
      </c>
      <c r="AR37" s="119">
        <v>14.52045</v>
      </c>
      <c r="AS37" s="119">
        <v>6.7561799999999996</v>
      </c>
      <c r="AT37" s="119">
        <v>50.488999999999997</v>
      </c>
      <c r="AU37" s="119">
        <v>19.494</v>
      </c>
      <c r="AV37" s="120">
        <v>57.179000000000002</v>
      </c>
      <c r="AW37" s="123">
        <v>10.842000000000001</v>
      </c>
    </row>
    <row r="38" spans="1:49" x14ac:dyDescent="0.25">
      <c r="A38" s="125" t="s">
        <v>800</v>
      </c>
      <c r="B38" s="118">
        <v>9.1999999999999993</v>
      </c>
      <c r="C38" s="119">
        <v>38</v>
      </c>
      <c r="D38" s="119">
        <v>171.1</v>
      </c>
      <c r="E38" s="119">
        <v>156.72979000000001</v>
      </c>
      <c r="F38" s="119">
        <v>29.2</v>
      </c>
      <c r="G38" s="120">
        <v>180</v>
      </c>
      <c r="H38" s="118">
        <v>15</v>
      </c>
      <c r="I38" s="120">
        <v>25.4</v>
      </c>
      <c r="J38" s="118">
        <v>0</v>
      </c>
      <c r="K38" s="119">
        <v>0</v>
      </c>
      <c r="L38" s="120">
        <v>23.773</v>
      </c>
      <c r="M38" s="121" t="s">
        <v>1590</v>
      </c>
      <c r="N38" s="122" t="s">
        <v>1590</v>
      </c>
      <c r="O38" s="123">
        <v>3.452</v>
      </c>
      <c r="P38" s="118">
        <v>73.459999999999994</v>
      </c>
      <c r="Q38" s="119">
        <v>195.67</v>
      </c>
      <c r="R38" s="119">
        <v>433.56</v>
      </c>
      <c r="S38" s="120">
        <v>233.01</v>
      </c>
      <c r="T38" s="123">
        <v>340.73899999999998</v>
      </c>
      <c r="U38" s="123">
        <v>15.76</v>
      </c>
      <c r="V38" s="118">
        <v>5.28</v>
      </c>
      <c r="W38" s="119">
        <v>20.96</v>
      </c>
      <c r="X38" s="119">
        <v>0.46</v>
      </c>
      <c r="Y38" s="124" t="s">
        <v>1590</v>
      </c>
      <c r="Z38" s="122" t="s">
        <v>1590</v>
      </c>
      <c r="AA38" s="118">
        <v>128.38999999999999</v>
      </c>
      <c r="AB38" s="120">
        <v>598.38699999999994</v>
      </c>
      <c r="AC38" s="118">
        <v>302.06599999999997</v>
      </c>
      <c r="AD38" s="119">
        <v>68.168999999999997</v>
      </c>
      <c r="AE38" s="119">
        <v>111.274</v>
      </c>
      <c r="AF38" s="120">
        <v>0</v>
      </c>
      <c r="AG38" s="118">
        <v>23.37771</v>
      </c>
      <c r="AH38" s="119">
        <v>28</v>
      </c>
      <c r="AI38" s="119">
        <v>9.7692399999999999</v>
      </c>
      <c r="AJ38" s="119">
        <v>29.004169999999998</v>
      </c>
      <c r="AK38" s="120">
        <v>28.4</v>
      </c>
      <c r="AL38" s="118">
        <v>56.49</v>
      </c>
      <c r="AM38" s="120">
        <v>56.78</v>
      </c>
      <c r="AN38" s="118">
        <v>90.019000000000005</v>
      </c>
      <c r="AO38" s="124" t="s">
        <v>1590</v>
      </c>
      <c r="AP38" s="124" t="s">
        <v>1590</v>
      </c>
      <c r="AQ38" s="124" t="s">
        <v>1590</v>
      </c>
      <c r="AR38" s="119">
        <v>14.44347</v>
      </c>
      <c r="AS38" s="119">
        <v>6.7561799999999996</v>
      </c>
      <c r="AT38" s="119">
        <v>50.488999999999997</v>
      </c>
      <c r="AU38" s="119">
        <v>19.123000000000001</v>
      </c>
      <c r="AV38" s="120">
        <v>56.395000000000003</v>
      </c>
      <c r="AW38" s="123">
        <v>10.706</v>
      </c>
    </row>
    <row r="39" spans="1:49" x14ac:dyDescent="0.25">
      <c r="A39" s="125" t="s">
        <v>801</v>
      </c>
      <c r="B39" s="118">
        <v>9.1999999999999993</v>
      </c>
      <c r="C39" s="119">
        <v>38</v>
      </c>
      <c r="D39" s="119">
        <v>171.1</v>
      </c>
      <c r="E39" s="119">
        <v>156.72979000000001</v>
      </c>
      <c r="F39" s="119">
        <v>29.2</v>
      </c>
      <c r="G39" s="120">
        <v>180</v>
      </c>
      <c r="H39" s="118">
        <v>15</v>
      </c>
      <c r="I39" s="120">
        <v>25.4</v>
      </c>
      <c r="J39" s="118">
        <v>0</v>
      </c>
      <c r="K39" s="119">
        <v>0</v>
      </c>
      <c r="L39" s="120">
        <v>23.773</v>
      </c>
      <c r="M39" s="121" t="s">
        <v>1590</v>
      </c>
      <c r="N39" s="122" t="s">
        <v>1590</v>
      </c>
      <c r="O39" s="123">
        <v>3.452</v>
      </c>
      <c r="P39" s="118">
        <v>73.459999999999994</v>
      </c>
      <c r="Q39" s="119">
        <v>195.67</v>
      </c>
      <c r="R39" s="119">
        <v>433.56</v>
      </c>
      <c r="S39" s="120">
        <v>233.01</v>
      </c>
      <c r="T39" s="123">
        <v>340.73899999999998</v>
      </c>
      <c r="U39" s="123">
        <v>15.76</v>
      </c>
      <c r="V39" s="118">
        <v>5.28</v>
      </c>
      <c r="W39" s="119">
        <v>20.96</v>
      </c>
      <c r="X39" s="119">
        <v>0.46</v>
      </c>
      <c r="Y39" s="124" t="s">
        <v>1590</v>
      </c>
      <c r="Z39" s="122" t="s">
        <v>1590</v>
      </c>
      <c r="AA39" s="118">
        <v>128.38999999999999</v>
      </c>
      <c r="AB39" s="120">
        <v>598.38699999999994</v>
      </c>
      <c r="AC39" s="118">
        <v>302.06599999999997</v>
      </c>
      <c r="AD39" s="119">
        <v>68.168999999999997</v>
      </c>
      <c r="AE39" s="119">
        <v>111.274</v>
      </c>
      <c r="AF39" s="120">
        <v>0</v>
      </c>
      <c r="AG39" s="118">
        <v>23.37771</v>
      </c>
      <c r="AH39" s="119">
        <v>28</v>
      </c>
      <c r="AI39" s="119">
        <v>9.7692399999999999</v>
      </c>
      <c r="AJ39" s="119">
        <v>29.004169999999998</v>
      </c>
      <c r="AK39" s="120">
        <v>28.4</v>
      </c>
      <c r="AL39" s="118">
        <v>56.49</v>
      </c>
      <c r="AM39" s="120">
        <v>56.78</v>
      </c>
      <c r="AN39" s="118">
        <v>90.019000000000005</v>
      </c>
      <c r="AO39" s="124" t="s">
        <v>1590</v>
      </c>
      <c r="AP39" s="124" t="s">
        <v>1590</v>
      </c>
      <c r="AQ39" s="124" t="s">
        <v>1590</v>
      </c>
      <c r="AR39" s="119">
        <v>14.44347</v>
      </c>
      <c r="AS39" s="119">
        <v>6.7561799999999996</v>
      </c>
      <c r="AT39" s="119">
        <v>50.488999999999997</v>
      </c>
      <c r="AU39" s="119">
        <v>19.123000000000001</v>
      </c>
      <c r="AV39" s="120">
        <v>56.395000000000003</v>
      </c>
      <c r="AW39" s="123">
        <v>10.706</v>
      </c>
    </row>
    <row r="40" spans="1:49" x14ac:dyDescent="0.25">
      <c r="A40" s="125" t="s">
        <v>802</v>
      </c>
      <c r="B40" s="118">
        <v>9.1999999999999993</v>
      </c>
      <c r="C40" s="119">
        <v>38</v>
      </c>
      <c r="D40" s="119">
        <v>171.1</v>
      </c>
      <c r="E40" s="119">
        <v>154.35284999999999</v>
      </c>
      <c r="F40" s="119">
        <v>28.2</v>
      </c>
      <c r="G40" s="120">
        <v>180</v>
      </c>
      <c r="H40" s="118">
        <v>25</v>
      </c>
      <c r="I40" s="120">
        <v>24.4</v>
      </c>
      <c r="J40" s="118">
        <v>0</v>
      </c>
      <c r="K40" s="119">
        <v>0</v>
      </c>
      <c r="L40" s="120">
        <v>23.818000000000001</v>
      </c>
      <c r="M40" s="121" t="s">
        <v>1590</v>
      </c>
      <c r="N40" s="122" t="s">
        <v>1590</v>
      </c>
      <c r="O40" s="123">
        <v>3.452</v>
      </c>
      <c r="P40" s="118">
        <v>69.53</v>
      </c>
      <c r="Q40" s="119">
        <v>195.67</v>
      </c>
      <c r="R40" s="119">
        <v>424.98</v>
      </c>
      <c r="S40" s="120">
        <v>224.43</v>
      </c>
      <c r="T40" s="123">
        <v>339.70800000000003</v>
      </c>
      <c r="U40" s="123">
        <v>15.76</v>
      </c>
      <c r="V40" s="118">
        <v>6.56</v>
      </c>
      <c r="W40" s="119">
        <v>19.45</v>
      </c>
      <c r="X40" s="119">
        <v>0.47</v>
      </c>
      <c r="Y40" s="124" t="s">
        <v>1590</v>
      </c>
      <c r="Z40" s="122" t="s">
        <v>1590</v>
      </c>
      <c r="AA40" s="118">
        <v>175.46</v>
      </c>
      <c r="AB40" s="120">
        <v>645.45799999999997</v>
      </c>
      <c r="AC40" s="118">
        <v>298.90800000000002</v>
      </c>
      <c r="AD40" s="119">
        <v>68.147999999999996</v>
      </c>
      <c r="AE40" s="119">
        <v>109.434</v>
      </c>
      <c r="AF40" s="120">
        <v>0</v>
      </c>
      <c r="AG40" s="118">
        <v>23.37771</v>
      </c>
      <c r="AH40" s="119">
        <v>27</v>
      </c>
      <c r="AI40" s="119">
        <v>9.8466799999999992</v>
      </c>
      <c r="AJ40" s="119">
        <v>29.004169999999998</v>
      </c>
      <c r="AK40" s="120">
        <v>28.2</v>
      </c>
      <c r="AL40" s="118">
        <v>54.74</v>
      </c>
      <c r="AM40" s="120">
        <v>55.03</v>
      </c>
      <c r="AN40" s="118">
        <v>88.543999999999997</v>
      </c>
      <c r="AO40" s="124" t="s">
        <v>1590</v>
      </c>
      <c r="AP40" s="124" t="s">
        <v>1590</v>
      </c>
      <c r="AQ40" s="124" t="s">
        <v>1590</v>
      </c>
      <c r="AR40" s="119">
        <v>14.41006</v>
      </c>
      <c r="AS40" s="119">
        <v>6.7561799999999996</v>
      </c>
      <c r="AT40" s="119">
        <v>50.488999999999997</v>
      </c>
      <c r="AU40" s="119">
        <v>18.962</v>
      </c>
      <c r="AV40" s="120">
        <v>55.942999999999998</v>
      </c>
      <c r="AW40" s="123">
        <v>10.435</v>
      </c>
    </row>
    <row r="41" spans="1:49" x14ac:dyDescent="0.25">
      <c r="A41" s="125" t="s">
        <v>803</v>
      </c>
      <c r="B41" s="118">
        <v>9.1999999999999993</v>
      </c>
      <c r="C41" s="119">
        <v>38</v>
      </c>
      <c r="D41" s="119">
        <v>171.1</v>
      </c>
      <c r="E41" s="119">
        <v>154.35284999999999</v>
      </c>
      <c r="F41" s="119">
        <v>28.2</v>
      </c>
      <c r="G41" s="120">
        <v>180</v>
      </c>
      <c r="H41" s="118">
        <v>25</v>
      </c>
      <c r="I41" s="120">
        <v>24.4</v>
      </c>
      <c r="J41" s="118">
        <v>0</v>
      </c>
      <c r="K41" s="119">
        <v>0</v>
      </c>
      <c r="L41" s="120">
        <v>23.818000000000001</v>
      </c>
      <c r="M41" s="121" t="s">
        <v>1590</v>
      </c>
      <c r="N41" s="122" t="s">
        <v>1590</v>
      </c>
      <c r="O41" s="123">
        <v>3.452</v>
      </c>
      <c r="P41" s="118">
        <v>69.53</v>
      </c>
      <c r="Q41" s="119">
        <v>195.67</v>
      </c>
      <c r="R41" s="119">
        <v>424.98</v>
      </c>
      <c r="S41" s="120">
        <v>224.43</v>
      </c>
      <c r="T41" s="123">
        <v>339.70800000000003</v>
      </c>
      <c r="U41" s="123">
        <v>15.76</v>
      </c>
      <c r="V41" s="118">
        <v>6.56</v>
      </c>
      <c r="W41" s="119">
        <v>19.45</v>
      </c>
      <c r="X41" s="119">
        <v>0.47</v>
      </c>
      <c r="Y41" s="124" t="s">
        <v>1590</v>
      </c>
      <c r="Z41" s="122" t="s">
        <v>1590</v>
      </c>
      <c r="AA41" s="118">
        <v>175.46</v>
      </c>
      <c r="AB41" s="120">
        <v>645.45799999999997</v>
      </c>
      <c r="AC41" s="118">
        <v>298.90800000000002</v>
      </c>
      <c r="AD41" s="119">
        <v>68.147999999999996</v>
      </c>
      <c r="AE41" s="119">
        <v>109.434</v>
      </c>
      <c r="AF41" s="120">
        <v>0</v>
      </c>
      <c r="AG41" s="118">
        <v>23.37771</v>
      </c>
      <c r="AH41" s="119">
        <v>27</v>
      </c>
      <c r="AI41" s="119">
        <v>9.8466799999999992</v>
      </c>
      <c r="AJ41" s="119">
        <v>29.004169999999998</v>
      </c>
      <c r="AK41" s="120">
        <v>28.2</v>
      </c>
      <c r="AL41" s="118">
        <v>54.74</v>
      </c>
      <c r="AM41" s="120">
        <v>55.03</v>
      </c>
      <c r="AN41" s="118">
        <v>88.543999999999997</v>
      </c>
      <c r="AO41" s="124" t="s">
        <v>1590</v>
      </c>
      <c r="AP41" s="124" t="s">
        <v>1590</v>
      </c>
      <c r="AQ41" s="124" t="s">
        <v>1590</v>
      </c>
      <c r="AR41" s="119">
        <v>14.41006</v>
      </c>
      <c r="AS41" s="119">
        <v>6.7561799999999996</v>
      </c>
      <c r="AT41" s="119">
        <v>50.488999999999997</v>
      </c>
      <c r="AU41" s="119">
        <v>18.962</v>
      </c>
      <c r="AV41" s="120">
        <v>55.942999999999998</v>
      </c>
      <c r="AW41" s="123">
        <v>10.435</v>
      </c>
    </row>
    <row r="42" spans="1:49" x14ac:dyDescent="0.25">
      <c r="A42" s="125" t="s">
        <v>804</v>
      </c>
      <c r="B42" s="118">
        <v>9.1999999999999993</v>
      </c>
      <c r="C42" s="119">
        <v>38</v>
      </c>
      <c r="D42" s="119">
        <v>171.1</v>
      </c>
      <c r="E42" s="119">
        <v>142.34504999999999</v>
      </c>
      <c r="F42" s="119">
        <v>32.799999999999997</v>
      </c>
      <c r="G42" s="120">
        <v>180</v>
      </c>
      <c r="H42" s="118">
        <v>22.5</v>
      </c>
      <c r="I42" s="120">
        <v>24.3</v>
      </c>
      <c r="J42" s="118">
        <v>0</v>
      </c>
      <c r="K42" s="119">
        <v>0</v>
      </c>
      <c r="L42" s="120">
        <v>23.888000000000002</v>
      </c>
      <c r="M42" s="121" t="s">
        <v>1590</v>
      </c>
      <c r="N42" s="122" t="s">
        <v>1590</v>
      </c>
      <c r="O42" s="123">
        <v>3.452</v>
      </c>
      <c r="P42" s="118">
        <v>71.87</v>
      </c>
      <c r="Q42" s="119">
        <v>191.97</v>
      </c>
      <c r="R42" s="119">
        <v>416.5</v>
      </c>
      <c r="S42" s="120">
        <v>234.58</v>
      </c>
      <c r="T42" s="123">
        <v>339.637</v>
      </c>
      <c r="U42" s="123">
        <v>15.72</v>
      </c>
      <c r="V42" s="118">
        <v>6.12</v>
      </c>
      <c r="W42" s="119">
        <v>18.16</v>
      </c>
      <c r="X42" s="119">
        <v>0.46</v>
      </c>
      <c r="Y42" s="124" t="s">
        <v>1590</v>
      </c>
      <c r="Z42" s="122" t="s">
        <v>1590</v>
      </c>
      <c r="AA42" s="118">
        <v>228.9</v>
      </c>
      <c r="AB42" s="120">
        <v>698.9</v>
      </c>
      <c r="AC42" s="118">
        <v>298.90800000000002</v>
      </c>
      <c r="AD42" s="119">
        <v>67.77</v>
      </c>
      <c r="AE42" s="119">
        <v>107.982</v>
      </c>
      <c r="AF42" s="120">
        <v>0</v>
      </c>
      <c r="AG42" s="118">
        <v>23.37771</v>
      </c>
      <c r="AH42" s="119">
        <v>26.5</v>
      </c>
      <c r="AI42" s="119">
        <v>9.7764699999999998</v>
      </c>
      <c r="AJ42" s="119">
        <v>29.004169999999998</v>
      </c>
      <c r="AK42" s="120">
        <v>28</v>
      </c>
      <c r="AL42" s="118">
        <v>53.96</v>
      </c>
      <c r="AM42" s="120">
        <v>54.25</v>
      </c>
      <c r="AN42" s="118">
        <v>89.528999999999996</v>
      </c>
      <c r="AO42" s="124" t="s">
        <v>1590</v>
      </c>
      <c r="AP42" s="124" t="s">
        <v>1590</v>
      </c>
      <c r="AQ42" s="124" t="s">
        <v>1590</v>
      </c>
      <c r="AR42" s="119">
        <v>14.304869999999999</v>
      </c>
      <c r="AS42" s="119">
        <v>6.7561799999999996</v>
      </c>
      <c r="AT42" s="119">
        <v>50.488999999999997</v>
      </c>
      <c r="AU42" s="119">
        <v>18.454999999999998</v>
      </c>
      <c r="AV42" s="120">
        <v>54.828000000000003</v>
      </c>
      <c r="AW42" s="123">
        <v>10.308999999999999</v>
      </c>
    </row>
    <row r="43" spans="1:49" x14ac:dyDescent="0.25">
      <c r="A43" s="125" t="s">
        <v>805</v>
      </c>
      <c r="B43" s="118">
        <v>9.1999999999999993</v>
      </c>
      <c r="C43" s="119">
        <v>38</v>
      </c>
      <c r="D43" s="119">
        <v>171.1</v>
      </c>
      <c r="E43" s="119">
        <v>142.34504999999999</v>
      </c>
      <c r="F43" s="119">
        <v>32.799999999999997</v>
      </c>
      <c r="G43" s="120">
        <v>180</v>
      </c>
      <c r="H43" s="118">
        <v>22.5</v>
      </c>
      <c r="I43" s="120">
        <v>24.3</v>
      </c>
      <c r="J43" s="118">
        <v>0</v>
      </c>
      <c r="K43" s="119">
        <v>0</v>
      </c>
      <c r="L43" s="120">
        <v>23.888000000000002</v>
      </c>
      <c r="M43" s="121" t="s">
        <v>1590</v>
      </c>
      <c r="N43" s="122" t="s">
        <v>1590</v>
      </c>
      <c r="O43" s="123">
        <v>3.452</v>
      </c>
      <c r="P43" s="118">
        <v>71.87</v>
      </c>
      <c r="Q43" s="119">
        <v>191.97</v>
      </c>
      <c r="R43" s="119">
        <v>416.5</v>
      </c>
      <c r="S43" s="120">
        <v>234.58</v>
      </c>
      <c r="T43" s="123">
        <v>339.637</v>
      </c>
      <c r="U43" s="123">
        <v>15.72</v>
      </c>
      <c r="V43" s="118">
        <v>6.12</v>
      </c>
      <c r="W43" s="119">
        <v>18.16</v>
      </c>
      <c r="X43" s="119">
        <v>0.46</v>
      </c>
      <c r="Y43" s="124" t="s">
        <v>1590</v>
      </c>
      <c r="Z43" s="122" t="s">
        <v>1590</v>
      </c>
      <c r="AA43" s="118">
        <v>228.9</v>
      </c>
      <c r="AB43" s="120">
        <v>698.9</v>
      </c>
      <c r="AC43" s="118">
        <v>298.90800000000002</v>
      </c>
      <c r="AD43" s="119">
        <v>67.77</v>
      </c>
      <c r="AE43" s="119">
        <v>107.982</v>
      </c>
      <c r="AF43" s="120">
        <v>0</v>
      </c>
      <c r="AG43" s="118">
        <v>23.37771</v>
      </c>
      <c r="AH43" s="119">
        <v>26.5</v>
      </c>
      <c r="AI43" s="119">
        <v>9.7764699999999998</v>
      </c>
      <c r="AJ43" s="119">
        <v>29.004169999999998</v>
      </c>
      <c r="AK43" s="120">
        <v>28</v>
      </c>
      <c r="AL43" s="118">
        <v>53.96</v>
      </c>
      <c r="AM43" s="120">
        <v>54.25</v>
      </c>
      <c r="AN43" s="118">
        <v>89.528999999999996</v>
      </c>
      <c r="AO43" s="124" t="s">
        <v>1590</v>
      </c>
      <c r="AP43" s="124" t="s">
        <v>1590</v>
      </c>
      <c r="AQ43" s="124" t="s">
        <v>1590</v>
      </c>
      <c r="AR43" s="119">
        <v>14.304869999999999</v>
      </c>
      <c r="AS43" s="119">
        <v>6.7561799999999996</v>
      </c>
      <c r="AT43" s="119">
        <v>50.488999999999997</v>
      </c>
      <c r="AU43" s="119">
        <v>18.454999999999998</v>
      </c>
      <c r="AV43" s="120">
        <v>54.828000000000003</v>
      </c>
      <c r="AW43" s="123">
        <v>10.308999999999999</v>
      </c>
    </row>
    <row r="44" spans="1:49" x14ac:dyDescent="0.25">
      <c r="A44" s="125" t="s">
        <v>806</v>
      </c>
      <c r="B44" s="118">
        <v>9.1999999999999993</v>
      </c>
      <c r="C44" s="119">
        <v>38</v>
      </c>
      <c r="D44" s="119">
        <v>171.1</v>
      </c>
      <c r="E44" s="119">
        <v>116.16913</v>
      </c>
      <c r="F44" s="119">
        <v>37.9</v>
      </c>
      <c r="G44" s="120">
        <v>180</v>
      </c>
      <c r="H44" s="118">
        <v>26</v>
      </c>
      <c r="I44" s="120">
        <v>23.8</v>
      </c>
      <c r="J44" s="118">
        <v>0</v>
      </c>
      <c r="K44" s="119">
        <v>0</v>
      </c>
      <c r="L44" s="120">
        <v>23.773</v>
      </c>
      <c r="M44" s="121" t="s">
        <v>1590</v>
      </c>
      <c r="N44" s="122" t="s">
        <v>1590</v>
      </c>
      <c r="O44" s="123">
        <v>3.452</v>
      </c>
      <c r="P44" s="118">
        <v>75.069999999999993</v>
      </c>
      <c r="Q44" s="119">
        <v>187.07</v>
      </c>
      <c r="R44" s="119">
        <v>408.13</v>
      </c>
      <c r="S44" s="120">
        <v>241.12</v>
      </c>
      <c r="T44" s="123">
        <v>322.33499999999998</v>
      </c>
      <c r="U44" s="123">
        <v>16.03</v>
      </c>
      <c r="V44" s="118">
        <v>5.28</v>
      </c>
      <c r="W44" s="119">
        <v>18.73</v>
      </c>
      <c r="X44" s="119">
        <v>0.46</v>
      </c>
      <c r="Y44" s="124" t="s">
        <v>1590</v>
      </c>
      <c r="Z44" s="122" t="s">
        <v>1590</v>
      </c>
      <c r="AA44" s="118">
        <v>184.19</v>
      </c>
      <c r="AB44" s="120">
        <v>654.19100000000003</v>
      </c>
      <c r="AC44" s="118">
        <v>289.58800000000002</v>
      </c>
      <c r="AD44" s="119">
        <v>67.896000000000001</v>
      </c>
      <c r="AE44" s="119">
        <v>107.208</v>
      </c>
      <c r="AF44" s="120">
        <v>0</v>
      </c>
      <c r="AG44" s="118">
        <v>23.37771</v>
      </c>
      <c r="AH44" s="119">
        <v>26</v>
      </c>
      <c r="AI44" s="119">
        <v>10.022930000000001</v>
      </c>
      <c r="AJ44" s="119">
        <v>29.004169999999998</v>
      </c>
      <c r="AK44" s="120">
        <v>28</v>
      </c>
      <c r="AL44" s="118">
        <v>52.27</v>
      </c>
      <c r="AM44" s="120">
        <v>52.56</v>
      </c>
      <c r="AN44" s="118">
        <v>88.543999999999997</v>
      </c>
      <c r="AO44" s="124" t="s">
        <v>1590</v>
      </c>
      <c r="AP44" s="124" t="s">
        <v>1590</v>
      </c>
      <c r="AQ44" s="124" t="s">
        <v>1590</v>
      </c>
      <c r="AR44" s="119">
        <v>14.196350000000001</v>
      </c>
      <c r="AS44" s="119">
        <v>6.7561799999999996</v>
      </c>
      <c r="AT44" s="119">
        <v>50.488999999999997</v>
      </c>
      <c r="AU44" s="119">
        <v>17.931999999999999</v>
      </c>
      <c r="AV44" s="120">
        <v>54.573</v>
      </c>
      <c r="AW44" s="123">
        <v>10.042999999999999</v>
      </c>
    </row>
    <row r="45" spans="1:49" x14ac:dyDescent="0.25">
      <c r="A45" s="125" t="s">
        <v>807</v>
      </c>
      <c r="B45" s="118">
        <v>9.1999999999999993</v>
      </c>
      <c r="C45" s="119">
        <v>38</v>
      </c>
      <c r="D45" s="119">
        <v>171.1</v>
      </c>
      <c r="E45" s="119">
        <v>116.16913</v>
      </c>
      <c r="F45" s="119">
        <v>37.9</v>
      </c>
      <c r="G45" s="120">
        <v>180</v>
      </c>
      <c r="H45" s="118">
        <v>26</v>
      </c>
      <c r="I45" s="120">
        <v>23.8</v>
      </c>
      <c r="J45" s="118">
        <v>0</v>
      </c>
      <c r="K45" s="119">
        <v>0</v>
      </c>
      <c r="L45" s="120">
        <v>23.773</v>
      </c>
      <c r="M45" s="121" t="s">
        <v>1590</v>
      </c>
      <c r="N45" s="122" t="s">
        <v>1590</v>
      </c>
      <c r="O45" s="123">
        <v>3.452</v>
      </c>
      <c r="P45" s="118">
        <v>75.069999999999993</v>
      </c>
      <c r="Q45" s="119">
        <v>187.07</v>
      </c>
      <c r="R45" s="119">
        <v>408.13</v>
      </c>
      <c r="S45" s="120">
        <v>241.12</v>
      </c>
      <c r="T45" s="123">
        <v>322.33499999999998</v>
      </c>
      <c r="U45" s="123">
        <v>16.03</v>
      </c>
      <c r="V45" s="118">
        <v>5.28</v>
      </c>
      <c r="W45" s="119">
        <v>18.73</v>
      </c>
      <c r="X45" s="119">
        <v>0.46</v>
      </c>
      <c r="Y45" s="124" t="s">
        <v>1590</v>
      </c>
      <c r="Z45" s="122" t="s">
        <v>1590</v>
      </c>
      <c r="AA45" s="118">
        <v>184.19</v>
      </c>
      <c r="AB45" s="120">
        <v>654.19100000000003</v>
      </c>
      <c r="AC45" s="118">
        <v>289.58800000000002</v>
      </c>
      <c r="AD45" s="119">
        <v>67.896000000000001</v>
      </c>
      <c r="AE45" s="119">
        <v>107.208</v>
      </c>
      <c r="AF45" s="120">
        <v>0</v>
      </c>
      <c r="AG45" s="118">
        <v>23.37771</v>
      </c>
      <c r="AH45" s="119">
        <v>26</v>
      </c>
      <c r="AI45" s="119">
        <v>10.022930000000001</v>
      </c>
      <c r="AJ45" s="119">
        <v>29.004169999999998</v>
      </c>
      <c r="AK45" s="120">
        <v>28</v>
      </c>
      <c r="AL45" s="118">
        <v>52.27</v>
      </c>
      <c r="AM45" s="120">
        <v>52.56</v>
      </c>
      <c r="AN45" s="118">
        <v>88.543999999999997</v>
      </c>
      <c r="AO45" s="124" t="s">
        <v>1590</v>
      </c>
      <c r="AP45" s="124" t="s">
        <v>1590</v>
      </c>
      <c r="AQ45" s="124" t="s">
        <v>1590</v>
      </c>
      <c r="AR45" s="119">
        <v>14.196350000000001</v>
      </c>
      <c r="AS45" s="119">
        <v>6.7561799999999996</v>
      </c>
      <c r="AT45" s="119">
        <v>50.488999999999997</v>
      </c>
      <c r="AU45" s="119">
        <v>17.931999999999999</v>
      </c>
      <c r="AV45" s="120">
        <v>54.573</v>
      </c>
      <c r="AW45" s="123">
        <v>10.042999999999999</v>
      </c>
    </row>
    <row r="46" spans="1:49" x14ac:dyDescent="0.25">
      <c r="A46" s="125" t="s">
        <v>808</v>
      </c>
      <c r="B46" s="118">
        <v>9.1999999999999993</v>
      </c>
      <c r="C46" s="119">
        <v>38</v>
      </c>
      <c r="D46" s="119">
        <v>171.1</v>
      </c>
      <c r="E46" s="119">
        <v>123.01911</v>
      </c>
      <c r="F46" s="119">
        <v>32.6</v>
      </c>
      <c r="G46" s="120">
        <v>180</v>
      </c>
      <c r="H46" s="118">
        <v>25</v>
      </c>
      <c r="I46" s="120">
        <v>23.6</v>
      </c>
      <c r="J46" s="118">
        <v>0</v>
      </c>
      <c r="K46" s="119">
        <v>0</v>
      </c>
      <c r="L46" s="120">
        <v>23.802</v>
      </c>
      <c r="M46" s="121" t="s">
        <v>1590</v>
      </c>
      <c r="N46" s="122" t="s">
        <v>1590</v>
      </c>
      <c r="O46" s="123">
        <v>3.452</v>
      </c>
      <c r="P46" s="118">
        <v>80.02</v>
      </c>
      <c r="Q46" s="119">
        <v>178.62</v>
      </c>
      <c r="R46" s="119">
        <v>401.98</v>
      </c>
      <c r="S46" s="120">
        <v>251.59</v>
      </c>
      <c r="T46" s="123">
        <v>299.83300000000003</v>
      </c>
      <c r="U46" s="123">
        <v>16.12</v>
      </c>
      <c r="V46" s="118">
        <v>4.88</v>
      </c>
      <c r="W46" s="119">
        <v>18.100000000000001</v>
      </c>
      <c r="X46" s="119">
        <v>0.46</v>
      </c>
      <c r="Y46" s="124" t="s">
        <v>1590</v>
      </c>
      <c r="Z46" s="122" t="s">
        <v>1590</v>
      </c>
      <c r="AA46" s="118">
        <v>176.75</v>
      </c>
      <c r="AB46" s="120">
        <v>646.75300000000004</v>
      </c>
      <c r="AC46" s="118">
        <v>274.55700000000002</v>
      </c>
      <c r="AD46" s="119">
        <v>67.516000000000005</v>
      </c>
      <c r="AE46" s="119">
        <v>106.486</v>
      </c>
      <c r="AF46" s="120">
        <v>0</v>
      </c>
      <c r="AG46" s="118">
        <v>23.37771</v>
      </c>
      <c r="AH46" s="119">
        <v>26</v>
      </c>
      <c r="AI46" s="119">
        <v>9.9187399999999997</v>
      </c>
      <c r="AJ46" s="119">
        <v>29.004169999999998</v>
      </c>
      <c r="AK46" s="120">
        <v>28</v>
      </c>
      <c r="AL46" s="118">
        <v>52.27</v>
      </c>
      <c r="AM46" s="120">
        <v>52.56</v>
      </c>
      <c r="AN46" s="118">
        <v>87.058000000000007</v>
      </c>
      <c r="AO46" s="124" t="s">
        <v>1590</v>
      </c>
      <c r="AP46" s="124" t="s">
        <v>1590</v>
      </c>
      <c r="AQ46" s="124" t="s">
        <v>1590</v>
      </c>
      <c r="AR46" s="119">
        <v>14.151949999999999</v>
      </c>
      <c r="AS46" s="119">
        <v>6.7561799999999996</v>
      </c>
      <c r="AT46" s="119">
        <v>50.488999999999997</v>
      </c>
      <c r="AU46" s="119">
        <v>17.718</v>
      </c>
      <c r="AV46" s="120">
        <v>54.618000000000002</v>
      </c>
      <c r="AW46" s="123">
        <v>10.01</v>
      </c>
    </row>
    <row r="47" spans="1:49" x14ac:dyDescent="0.25">
      <c r="A47" s="125" t="s">
        <v>809</v>
      </c>
      <c r="B47" s="118">
        <v>9.1999999999999993</v>
      </c>
      <c r="C47" s="119">
        <v>38</v>
      </c>
      <c r="D47" s="119">
        <v>171.1</v>
      </c>
      <c r="E47" s="119">
        <v>123.01911</v>
      </c>
      <c r="F47" s="119">
        <v>32.6</v>
      </c>
      <c r="G47" s="120">
        <v>180</v>
      </c>
      <c r="H47" s="118">
        <v>25</v>
      </c>
      <c r="I47" s="120">
        <v>23.6</v>
      </c>
      <c r="J47" s="118">
        <v>0</v>
      </c>
      <c r="K47" s="119">
        <v>0</v>
      </c>
      <c r="L47" s="120">
        <v>23.802</v>
      </c>
      <c r="M47" s="121" t="s">
        <v>1590</v>
      </c>
      <c r="N47" s="122" t="s">
        <v>1590</v>
      </c>
      <c r="O47" s="123">
        <v>3.452</v>
      </c>
      <c r="P47" s="118">
        <v>80.02</v>
      </c>
      <c r="Q47" s="119">
        <v>178.62</v>
      </c>
      <c r="R47" s="119">
        <v>401.98</v>
      </c>
      <c r="S47" s="120">
        <v>251.59</v>
      </c>
      <c r="T47" s="123">
        <v>299.83300000000003</v>
      </c>
      <c r="U47" s="123">
        <v>16.12</v>
      </c>
      <c r="V47" s="118">
        <v>4.88</v>
      </c>
      <c r="W47" s="119">
        <v>18.100000000000001</v>
      </c>
      <c r="X47" s="119">
        <v>0.46</v>
      </c>
      <c r="Y47" s="124" t="s">
        <v>1590</v>
      </c>
      <c r="Z47" s="122" t="s">
        <v>1590</v>
      </c>
      <c r="AA47" s="118">
        <v>176.75</v>
      </c>
      <c r="AB47" s="120">
        <v>646.75300000000004</v>
      </c>
      <c r="AC47" s="118">
        <v>274.55700000000002</v>
      </c>
      <c r="AD47" s="119">
        <v>67.516000000000005</v>
      </c>
      <c r="AE47" s="119">
        <v>106.486</v>
      </c>
      <c r="AF47" s="120">
        <v>0</v>
      </c>
      <c r="AG47" s="118">
        <v>23.37771</v>
      </c>
      <c r="AH47" s="119">
        <v>26</v>
      </c>
      <c r="AI47" s="119">
        <v>9.9187399999999997</v>
      </c>
      <c r="AJ47" s="119">
        <v>29.004169999999998</v>
      </c>
      <c r="AK47" s="120">
        <v>28</v>
      </c>
      <c r="AL47" s="118">
        <v>52.27</v>
      </c>
      <c r="AM47" s="120">
        <v>52.56</v>
      </c>
      <c r="AN47" s="118">
        <v>87.058000000000007</v>
      </c>
      <c r="AO47" s="124" t="s">
        <v>1590</v>
      </c>
      <c r="AP47" s="124" t="s">
        <v>1590</v>
      </c>
      <c r="AQ47" s="124" t="s">
        <v>1590</v>
      </c>
      <c r="AR47" s="119">
        <v>14.151949999999999</v>
      </c>
      <c r="AS47" s="119">
        <v>6.7561799999999996</v>
      </c>
      <c r="AT47" s="119">
        <v>50.488999999999997</v>
      </c>
      <c r="AU47" s="119">
        <v>17.718</v>
      </c>
      <c r="AV47" s="120">
        <v>54.618000000000002</v>
      </c>
      <c r="AW47" s="123">
        <v>10.01</v>
      </c>
    </row>
    <row r="48" spans="1:49" x14ac:dyDescent="0.25">
      <c r="A48" s="125" t="s">
        <v>810</v>
      </c>
      <c r="B48" s="118">
        <v>9.1999999999999993</v>
      </c>
      <c r="C48" s="119">
        <v>38</v>
      </c>
      <c r="D48" s="119">
        <v>171.1</v>
      </c>
      <c r="E48" s="119">
        <v>125.35266</v>
      </c>
      <c r="F48" s="119">
        <v>34.799999999999997</v>
      </c>
      <c r="G48" s="120">
        <v>180</v>
      </c>
      <c r="H48" s="118">
        <v>23.5</v>
      </c>
      <c r="I48" s="120">
        <v>23.2</v>
      </c>
      <c r="J48" s="118">
        <v>0</v>
      </c>
      <c r="K48" s="119">
        <v>0</v>
      </c>
      <c r="L48" s="120">
        <v>23.684999999999999</v>
      </c>
      <c r="M48" s="118">
        <v>1.07</v>
      </c>
      <c r="N48" s="120">
        <v>180.56</v>
      </c>
      <c r="O48" s="123">
        <v>3.452</v>
      </c>
      <c r="P48" s="118">
        <v>94.18</v>
      </c>
      <c r="Q48" s="119">
        <v>168.01</v>
      </c>
      <c r="R48" s="119">
        <v>397.79</v>
      </c>
      <c r="S48" s="120">
        <v>253.51</v>
      </c>
      <c r="T48" s="123">
        <v>287.07799999999997</v>
      </c>
      <c r="U48" s="123">
        <v>16.510000000000002</v>
      </c>
      <c r="V48" s="118">
        <v>8.91</v>
      </c>
      <c r="W48" s="119">
        <v>19.84</v>
      </c>
      <c r="X48" s="119">
        <v>0.45</v>
      </c>
      <c r="Y48" s="124" t="s">
        <v>1590</v>
      </c>
      <c r="Z48" s="122" t="s">
        <v>1590</v>
      </c>
      <c r="AA48" s="118">
        <v>226.99</v>
      </c>
      <c r="AB48" s="120">
        <v>696.98699999999997</v>
      </c>
      <c r="AC48" s="118">
        <v>280.495</v>
      </c>
      <c r="AD48" s="119">
        <v>67.231999999999999</v>
      </c>
      <c r="AE48" s="119">
        <v>106.27800000000001</v>
      </c>
      <c r="AF48" s="120">
        <v>0</v>
      </c>
      <c r="AG48" s="118">
        <v>23.37771</v>
      </c>
      <c r="AH48" s="119">
        <v>26</v>
      </c>
      <c r="AI48" s="119">
        <v>10.060919999999999</v>
      </c>
      <c r="AJ48" s="119">
        <v>29.004169999999998</v>
      </c>
      <c r="AK48" s="120">
        <v>28</v>
      </c>
      <c r="AL48" s="118">
        <v>49.87</v>
      </c>
      <c r="AM48" s="120">
        <v>50.16</v>
      </c>
      <c r="AN48" s="118">
        <v>86.061000000000007</v>
      </c>
      <c r="AO48" s="124" t="s">
        <v>1590</v>
      </c>
      <c r="AP48" s="124" t="s">
        <v>1590</v>
      </c>
      <c r="AQ48" s="124" t="s">
        <v>1590</v>
      </c>
      <c r="AR48" s="119">
        <v>14.103820000000001</v>
      </c>
      <c r="AS48" s="119">
        <v>6.7561799999999996</v>
      </c>
      <c r="AT48" s="119">
        <v>50.488999999999997</v>
      </c>
      <c r="AU48" s="119">
        <v>17.486000000000001</v>
      </c>
      <c r="AV48" s="120">
        <v>53.851999999999997</v>
      </c>
      <c r="AW48" s="123">
        <v>9.8979999999999997</v>
      </c>
    </row>
    <row r="49" spans="1:49" x14ac:dyDescent="0.25">
      <c r="A49" s="125" t="s">
        <v>811</v>
      </c>
      <c r="B49" s="118">
        <v>9.1999999999999993</v>
      </c>
      <c r="C49" s="119">
        <v>38</v>
      </c>
      <c r="D49" s="119">
        <v>171.1</v>
      </c>
      <c r="E49" s="119">
        <v>125.35266</v>
      </c>
      <c r="F49" s="119">
        <v>34.799999999999997</v>
      </c>
      <c r="G49" s="120">
        <v>180</v>
      </c>
      <c r="H49" s="118">
        <v>23.5</v>
      </c>
      <c r="I49" s="120">
        <v>23.2</v>
      </c>
      <c r="J49" s="118">
        <v>0</v>
      </c>
      <c r="K49" s="119">
        <v>0</v>
      </c>
      <c r="L49" s="120">
        <v>23.684999999999999</v>
      </c>
      <c r="M49" s="118">
        <v>1.07</v>
      </c>
      <c r="N49" s="120">
        <v>180.56</v>
      </c>
      <c r="O49" s="123">
        <v>3.452</v>
      </c>
      <c r="P49" s="118">
        <v>94.18</v>
      </c>
      <c r="Q49" s="119">
        <v>168.01</v>
      </c>
      <c r="R49" s="119">
        <v>397.79</v>
      </c>
      <c r="S49" s="120">
        <v>253.51</v>
      </c>
      <c r="T49" s="123">
        <v>287.07799999999997</v>
      </c>
      <c r="U49" s="123">
        <v>16.510000000000002</v>
      </c>
      <c r="V49" s="118">
        <v>8.91</v>
      </c>
      <c r="W49" s="119">
        <v>19.84</v>
      </c>
      <c r="X49" s="119">
        <v>0.45</v>
      </c>
      <c r="Y49" s="124" t="s">
        <v>1590</v>
      </c>
      <c r="Z49" s="122" t="s">
        <v>1590</v>
      </c>
      <c r="AA49" s="118">
        <v>226.99</v>
      </c>
      <c r="AB49" s="120">
        <v>696.98699999999997</v>
      </c>
      <c r="AC49" s="118">
        <v>280.495</v>
      </c>
      <c r="AD49" s="119">
        <v>67.231999999999999</v>
      </c>
      <c r="AE49" s="119">
        <v>106.27800000000001</v>
      </c>
      <c r="AF49" s="120">
        <v>0</v>
      </c>
      <c r="AG49" s="118">
        <v>23.37771</v>
      </c>
      <c r="AH49" s="119">
        <v>26</v>
      </c>
      <c r="AI49" s="119">
        <v>10.060919999999999</v>
      </c>
      <c r="AJ49" s="119">
        <v>29.004169999999998</v>
      </c>
      <c r="AK49" s="120">
        <v>28</v>
      </c>
      <c r="AL49" s="118">
        <v>49.87</v>
      </c>
      <c r="AM49" s="120">
        <v>50.16</v>
      </c>
      <c r="AN49" s="118">
        <v>86.061000000000007</v>
      </c>
      <c r="AO49" s="124" t="s">
        <v>1590</v>
      </c>
      <c r="AP49" s="124" t="s">
        <v>1590</v>
      </c>
      <c r="AQ49" s="124" t="s">
        <v>1590</v>
      </c>
      <c r="AR49" s="119">
        <v>14.103820000000001</v>
      </c>
      <c r="AS49" s="119">
        <v>6.7561799999999996</v>
      </c>
      <c r="AT49" s="119">
        <v>50.488999999999997</v>
      </c>
      <c r="AU49" s="119">
        <v>17.486000000000001</v>
      </c>
      <c r="AV49" s="120">
        <v>53.851999999999997</v>
      </c>
      <c r="AW49" s="123">
        <v>9.8979999999999997</v>
      </c>
    </row>
    <row r="50" spans="1:49" x14ac:dyDescent="0.25">
      <c r="A50" s="125" t="s">
        <v>812</v>
      </c>
      <c r="B50" s="118">
        <v>9.1999999999999993</v>
      </c>
      <c r="C50" s="119">
        <v>38</v>
      </c>
      <c r="D50" s="119">
        <v>171.1</v>
      </c>
      <c r="E50" s="119">
        <v>135.13861</v>
      </c>
      <c r="F50" s="119">
        <v>31.4</v>
      </c>
      <c r="G50" s="120">
        <v>180</v>
      </c>
      <c r="H50" s="118">
        <v>22.5</v>
      </c>
      <c r="I50" s="120">
        <v>23.2</v>
      </c>
      <c r="J50" s="118">
        <v>0</v>
      </c>
      <c r="K50" s="119">
        <v>0</v>
      </c>
      <c r="L50" s="120">
        <v>23.838000000000001</v>
      </c>
      <c r="M50" s="121" t="s">
        <v>1590</v>
      </c>
      <c r="N50" s="122" t="s">
        <v>1590</v>
      </c>
      <c r="O50" s="123">
        <v>3.452</v>
      </c>
      <c r="P50" s="118">
        <v>93.25</v>
      </c>
      <c r="Q50" s="119">
        <v>159.94</v>
      </c>
      <c r="R50" s="119">
        <v>391.67</v>
      </c>
      <c r="S50" s="120">
        <v>240.04</v>
      </c>
      <c r="T50" s="123">
        <v>297.30599999999998</v>
      </c>
      <c r="U50" s="123">
        <v>16.149999999999999</v>
      </c>
      <c r="V50" s="118">
        <v>8.91</v>
      </c>
      <c r="W50" s="119">
        <v>17.54</v>
      </c>
      <c r="X50" s="119">
        <v>0.45</v>
      </c>
      <c r="Y50" s="124" t="s">
        <v>1590</v>
      </c>
      <c r="Z50" s="122" t="s">
        <v>1590</v>
      </c>
      <c r="AA50" s="118">
        <v>232.12</v>
      </c>
      <c r="AB50" s="120">
        <v>702.12199999999996</v>
      </c>
      <c r="AC50" s="118">
        <v>280.495</v>
      </c>
      <c r="AD50" s="119">
        <v>70.248000000000005</v>
      </c>
      <c r="AE50" s="119">
        <v>104.807</v>
      </c>
      <c r="AF50" s="120">
        <v>0.2</v>
      </c>
      <c r="AG50" s="118">
        <v>23.37771</v>
      </c>
      <c r="AH50" s="119">
        <v>26</v>
      </c>
      <c r="AI50" s="119">
        <v>10.221220000000001</v>
      </c>
      <c r="AJ50" s="119">
        <v>29.004169999999998</v>
      </c>
      <c r="AK50" s="120">
        <v>28</v>
      </c>
      <c r="AL50" s="118">
        <v>49.25</v>
      </c>
      <c r="AM50" s="120">
        <v>49.54</v>
      </c>
      <c r="AN50" s="118">
        <v>85.56</v>
      </c>
      <c r="AO50" s="124" t="s">
        <v>1590</v>
      </c>
      <c r="AP50" s="124" t="s">
        <v>1590</v>
      </c>
      <c r="AQ50" s="124" t="s">
        <v>1590</v>
      </c>
      <c r="AR50" s="119">
        <v>14.21959</v>
      </c>
      <c r="AS50" s="119">
        <v>6.7561799999999996</v>
      </c>
      <c r="AT50" s="119">
        <v>50.488999999999997</v>
      </c>
      <c r="AU50" s="119">
        <v>18.044</v>
      </c>
      <c r="AV50" s="120">
        <v>54.142000000000003</v>
      </c>
      <c r="AW50" s="123">
        <v>9.8160000000000007</v>
      </c>
    </row>
    <row r="51" spans="1:49" x14ac:dyDescent="0.25">
      <c r="A51" s="125" t="s">
        <v>813</v>
      </c>
      <c r="B51" s="118">
        <v>9.1999999999999993</v>
      </c>
      <c r="C51" s="119">
        <v>38</v>
      </c>
      <c r="D51" s="119">
        <v>171.1</v>
      </c>
      <c r="E51" s="119">
        <v>135.13861</v>
      </c>
      <c r="F51" s="119">
        <v>31.4</v>
      </c>
      <c r="G51" s="120">
        <v>180</v>
      </c>
      <c r="H51" s="118">
        <v>22.5</v>
      </c>
      <c r="I51" s="120">
        <v>23.2</v>
      </c>
      <c r="J51" s="118">
        <v>0</v>
      </c>
      <c r="K51" s="119">
        <v>0</v>
      </c>
      <c r="L51" s="120">
        <v>23.838000000000001</v>
      </c>
      <c r="M51" s="121" t="s">
        <v>1590</v>
      </c>
      <c r="N51" s="122" t="s">
        <v>1590</v>
      </c>
      <c r="O51" s="123">
        <v>3.452</v>
      </c>
      <c r="P51" s="118">
        <v>93.25</v>
      </c>
      <c r="Q51" s="119">
        <v>159.94</v>
      </c>
      <c r="R51" s="119">
        <v>391.67</v>
      </c>
      <c r="S51" s="120">
        <v>240.04</v>
      </c>
      <c r="T51" s="123">
        <v>297.30599999999998</v>
      </c>
      <c r="U51" s="123">
        <v>16.149999999999999</v>
      </c>
      <c r="V51" s="118">
        <v>8.91</v>
      </c>
      <c r="W51" s="119">
        <v>17.54</v>
      </c>
      <c r="X51" s="119">
        <v>0.45</v>
      </c>
      <c r="Y51" s="124" t="s">
        <v>1590</v>
      </c>
      <c r="Z51" s="122" t="s">
        <v>1590</v>
      </c>
      <c r="AA51" s="118">
        <v>232.12</v>
      </c>
      <c r="AB51" s="120">
        <v>702.12199999999996</v>
      </c>
      <c r="AC51" s="118">
        <v>280.495</v>
      </c>
      <c r="AD51" s="119">
        <v>70.248000000000005</v>
      </c>
      <c r="AE51" s="119">
        <v>104.807</v>
      </c>
      <c r="AF51" s="120">
        <v>0.2</v>
      </c>
      <c r="AG51" s="118">
        <v>23.37771</v>
      </c>
      <c r="AH51" s="119">
        <v>26</v>
      </c>
      <c r="AI51" s="119">
        <v>10.221220000000001</v>
      </c>
      <c r="AJ51" s="119">
        <v>29.004169999999998</v>
      </c>
      <c r="AK51" s="120">
        <v>28</v>
      </c>
      <c r="AL51" s="118">
        <v>49.25</v>
      </c>
      <c r="AM51" s="120">
        <v>49.54</v>
      </c>
      <c r="AN51" s="118">
        <v>85.56</v>
      </c>
      <c r="AO51" s="124" t="s">
        <v>1590</v>
      </c>
      <c r="AP51" s="124" t="s">
        <v>1590</v>
      </c>
      <c r="AQ51" s="124" t="s">
        <v>1590</v>
      </c>
      <c r="AR51" s="119">
        <v>14.21959</v>
      </c>
      <c r="AS51" s="119">
        <v>6.7561799999999996</v>
      </c>
      <c r="AT51" s="119">
        <v>50.488999999999997</v>
      </c>
      <c r="AU51" s="119">
        <v>18.044</v>
      </c>
      <c r="AV51" s="120">
        <v>54.142000000000003</v>
      </c>
      <c r="AW51" s="123">
        <v>9.8160000000000007</v>
      </c>
    </row>
    <row r="52" spans="1:49" x14ac:dyDescent="0.25">
      <c r="A52" s="125" t="s">
        <v>814</v>
      </c>
      <c r="B52" s="118">
        <v>9.1999999999999993</v>
      </c>
      <c r="C52" s="119">
        <v>38</v>
      </c>
      <c r="D52" s="119">
        <v>171.1</v>
      </c>
      <c r="E52" s="119">
        <v>125.35266</v>
      </c>
      <c r="F52" s="119">
        <v>37.6</v>
      </c>
      <c r="G52" s="120">
        <v>180</v>
      </c>
      <c r="H52" s="118">
        <v>26.5</v>
      </c>
      <c r="I52" s="120">
        <v>25.8</v>
      </c>
      <c r="J52" s="118">
        <v>0</v>
      </c>
      <c r="K52" s="119">
        <v>0</v>
      </c>
      <c r="L52" s="120">
        <v>23.914999999999999</v>
      </c>
      <c r="M52" s="121" t="s">
        <v>1590</v>
      </c>
      <c r="N52" s="122" t="s">
        <v>1590</v>
      </c>
      <c r="O52" s="123">
        <v>3.452</v>
      </c>
      <c r="P52" s="118">
        <v>102.78</v>
      </c>
      <c r="Q52" s="119">
        <v>154.29</v>
      </c>
      <c r="R52" s="119">
        <v>387.62</v>
      </c>
      <c r="S52" s="120">
        <v>228.41</v>
      </c>
      <c r="T52" s="123">
        <v>295.79199999999997</v>
      </c>
      <c r="U52" s="123">
        <v>16.149999999999999</v>
      </c>
      <c r="V52" s="118">
        <v>8.91</v>
      </c>
      <c r="W52" s="119">
        <v>19.309999999999999</v>
      </c>
      <c r="X52" s="119">
        <v>0.46</v>
      </c>
      <c r="Y52" s="124" t="s">
        <v>1590</v>
      </c>
      <c r="Z52" s="122" t="s">
        <v>1590</v>
      </c>
      <c r="AA52" s="118">
        <v>212.8</v>
      </c>
      <c r="AB52" s="120">
        <v>682.80200000000002</v>
      </c>
      <c r="AC52" s="118">
        <v>271.88900000000001</v>
      </c>
      <c r="AD52" s="119">
        <v>70.343999999999994</v>
      </c>
      <c r="AE52" s="119">
        <v>103.624</v>
      </c>
      <c r="AF52" s="120">
        <v>0.7</v>
      </c>
      <c r="AG52" s="118">
        <v>23.37771</v>
      </c>
      <c r="AH52" s="119">
        <v>29</v>
      </c>
      <c r="AI52" s="119">
        <v>9.5808400000000002</v>
      </c>
      <c r="AJ52" s="119">
        <v>29.004169999999998</v>
      </c>
      <c r="AK52" s="120">
        <v>28</v>
      </c>
      <c r="AL52" s="118">
        <v>48.79</v>
      </c>
      <c r="AM52" s="120">
        <v>49.08</v>
      </c>
      <c r="AN52" s="118">
        <v>85.56</v>
      </c>
      <c r="AO52" s="124" t="s">
        <v>1590</v>
      </c>
      <c r="AP52" s="124" t="s">
        <v>1590</v>
      </c>
      <c r="AQ52" s="124" t="s">
        <v>1590</v>
      </c>
      <c r="AR52" s="119">
        <v>14.32873</v>
      </c>
      <c r="AS52" s="119">
        <v>6.7561799999999996</v>
      </c>
      <c r="AT52" s="119">
        <v>50.488999999999997</v>
      </c>
      <c r="AU52" s="119">
        <v>18.57</v>
      </c>
      <c r="AV52" s="120">
        <v>55.423999999999999</v>
      </c>
      <c r="AW52" s="123">
        <v>9.8520000000000003</v>
      </c>
    </row>
    <row r="53" spans="1:49" x14ac:dyDescent="0.25">
      <c r="A53" s="125" t="s">
        <v>815</v>
      </c>
      <c r="B53" s="118">
        <v>9.1999999999999993</v>
      </c>
      <c r="C53" s="119">
        <v>38</v>
      </c>
      <c r="D53" s="119">
        <v>171.1</v>
      </c>
      <c r="E53" s="119">
        <v>125.35266</v>
      </c>
      <c r="F53" s="119">
        <v>37.6</v>
      </c>
      <c r="G53" s="120">
        <v>180</v>
      </c>
      <c r="H53" s="118">
        <v>26.5</v>
      </c>
      <c r="I53" s="120">
        <v>25.8</v>
      </c>
      <c r="J53" s="118">
        <v>0</v>
      </c>
      <c r="K53" s="119">
        <v>0</v>
      </c>
      <c r="L53" s="120">
        <v>23.914999999999999</v>
      </c>
      <c r="M53" s="121" t="s">
        <v>1590</v>
      </c>
      <c r="N53" s="122" t="s">
        <v>1590</v>
      </c>
      <c r="O53" s="123">
        <v>3.452</v>
      </c>
      <c r="P53" s="118">
        <v>102.78</v>
      </c>
      <c r="Q53" s="119">
        <v>154.29</v>
      </c>
      <c r="R53" s="119">
        <v>387.62</v>
      </c>
      <c r="S53" s="120">
        <v>228.41</v>
      </c>
      <c r="T53" s="123">
        <v>295.79199999999997</v>
      </c>
      <c r="U53" s="123">
        <v>16.149999999999999</v>
      </c>
      <c r="V53" s="118">
        <v>8.91</v>
      </c>
      <c r="W53" s="119">
        <v>19.309999999999999</v>
      </c>
      <c r="X53" s="119">
        <v>0.46</v>
      </c>
      <c r="Y53" s="124" t="s">
        <v>1590</v>
      </c>
      <c r="Z53" s="122" t="s">
        <v>1590</v>
      </c>
      <c r="AA53" s="118">
        <v>212.8</v>
      </c>
      <c r="AB53" s="120">
        <v>682.80200000000002</v>
      </c>
      <c r="AC53" s="118">
        <v>271.88900000000001</v>
      </c>
      <c r="AD53" s="119">
        <v>70.343999999999994</v>
      </c>
      <c r="AE53" s="119">
        <v>103.624</v>
      </c>
      <c r="AF53" s="120">
        <v>0.7</v>
      </c>
      <c r="AG53" s="118">
        <v>23.37771</v>
      </c>
      <c r="AH53" s="119">
        <v>29</v>
      </c>
      <c r="AI53" s="119">
        <v>9.5808400000000002</v>
      </c>
      <c r="AJ53" s="119">
        <v>29.004169999999998</v>
      </c>
      <c r="AK53" s="120">
        <v>28</v>
      </c>
      <c r="AL53" s="118">
        <v>48.79</v>
      </c>
      <c r="AM53" s="120">
        <v>49.08</v>
      </c>
      <c r="AN53" s="118">
        <v>85.56</v>
      </c>
      <c r="AO53" s="124" t="s">
        <v>1590</v>
      </c>
      <c r="AP53" s="124" t="s">
        <v>1590</v>
      </c>
      <c r="AQ53" s="124" t="s">
        <v>1590</v>
      </c>
      <c r="AR53" s="119">
        <v>14.32873</v>
      </c>
      <c r="AS53" s="119">
        <v>6.7561799999999996</v>
      </c>
      <c r="AT53" s="119">
        <v>50.488999999999997</v>
      </c>
      <c r="AU53" s="119">
        <v>18.57</v>
      </c>
      <c r="AV53" s="120">
        <v>55.423999999999999</v>
      </c>
      <c r="AW53" s="123">
        <v>9.8520000000000003</v>
      </c>
    </row>
    <row r="54" spans="1:49" x14ac:dyDescent="0.25">
      <c r="A54" s="125" t="s">
        <v>816</v>
      </c>
      <c r="B54" s="118">
        <v>9.1999999999999993</v>
      </c>
      <c r="C54" s="119">
        <v>38</v>
      </c>
      <c r="D54" s="119">
        <v>171.1</v>
      </c>
      <c r="E54" s="119">
        <v>112.75694</v>
      </c>
      <c r="F54" s="119">
        <v>37.700000000000003</v>
      </c>
      <c r="G54" s="120">
        <v>180</v>
      </c>
      <c r="H54" s="118">
        <v>24.6</v>
      </c>
      <c r="I54" s="120">
        <v>24.6</v>
      </c>
      <c r="J54" s="118">
        <v>0</v>
      </c>
      <c r="K54" s="119">
        <v>0</v>
      </c>
      <c r="L54" s="120">
        <v>23.698</v>
      </c>
      <c r="M54" s="121" t="s">
        <v>1590</v>
      </c>
      <c r="N54" s="122" t="s">
        <v>1590</v>
      </c>
      <c r="O54" s="123">
        <v>3.452</v>
      </c>
      <c r="P54" s="118">
        <v>110.8</v>
      </c>
      <c r="Q54" s="119">
        <v>150.93</v>
      </c>
      <c r="R54" s="119">
        <v>385.6</v>
      </c>
      <c r="S54" s="120">
        <v>223.82</v>
      </c>
      <c r="T54" s="123">
        <v>299.67200000000003</v>
      </c>
      <c r="U54" s="123">
        <v>16.09</v>
      </c>
      <c r="V54" s="118">
        <v>10.45</v>
      </c>
      <c r="W54" s="119">
        <v>19.04</v>
      </c>
      <c r="X54" s="119">
        <v>0.47</v>
      </c>
      <c r="Y54" s="124" t="s">
        <v>1590</v>
      </c>
      <c r="Z54" s="122" t="s">
        <v>1590</v>
      </c>
      <c r="AA54" s="118">
        <v>193.23</v>
      </c>
      <c r="AB54" s="120">
        <v>663.226</v>
      </c>
      <c r="AC54" s="118">
        <v>280.89499999999998</v>
      </c>
      <c r="AD54" s="119">
        <v>70.17</v>
      </c>
      <c r="AE54" s="119">
        <v>103.786</v>
      </c>
      <c r="AF54" s="120">
        <v>0.2</v>
      </c>
      <c r="AG54" s="118">
        <v>23.37771</v>
      </c>
      <c r="AH54" s="119">
        <v>27.6</v>
      </c>
      <c r="AI54" s="119">
        <v>9.6715300000000006</v>
      </c>
      <c r="AJ54" s="119">
        <v>29.004169999999998</v>
      </c>
      <c r="AK54" s="120">
        <v>28.9</v>
      </c>
      <c r="AL54" s="118">
        <v>48.87</v>
      </c>
      <c r="AM54" s="120">
        <v>49.16</v>
      </c>
      <c r="AN54" s="118">
        <v>85.058000000000007</v>
      </c>
      <c r="AO54" s="124" t="s">
        <v>1590</v>
      </c>
      <c r="AP54" s="124" t="s">
        <v>1590</v>
      </c>
      <c r="AQ54" s="124" t="s">
        <v>1590</v>
      </c>
      <c r="AR54" s="119">
        <v>14.25051</v>
      </c>
      <c r="AS54" s="119">
        <v>6.7561799999999996</v>
      </c>
      <c r="AT54" s="119">
        <v>50.488999999999997</v>
      </c>
      <c r="AU54" s="119">
        <v>18.193000000000001</v>
      </c>
      <c r="AV54" s="120">
        <v>57.622</v>
      </c>
      <c r="AW54" s="123">
        <v>9.8190000000000008</v>
      </c>
    </row>
    <row r="55" spans="1:49" x14ac:dyDescent="0.25">
      <c r="A55" s="125" t="s">
        <v>817</v>
      </c>
      <c r="B55" s="118">
        <v>9.1999999999999993</v>
      </c>
      <c r="C55" s="119">
        <v>38</v>
      </c>
      <c r="D55" s="119">
        <v>171.1</v>
      </c>
      <c r="E55" s="119">
        <v>112.75694</v>
      </c>
      <c r="F55" s="119">
        <v>37.700000000000003</v>
      </c>
      <c r="G55" s="120">
        <v>180</v>
      </c>
      <c r="H55" s="118">
        <v>24.6</v>
      </c>
      <c r="I55" s="120">
        <v>24.6</v>
      </c>
      <c r="J55" s="118">
        <v>0</v>
      </c>
      <c r="K55" s="119">
        <v>0</v>
      </c>
      <c r="L55" s="120">
        <v>23.698</v>
      </c>
      <c r="M55" s="121" t="s">
        <v>1590</v>
      </c>
      <c r="N55" s="122" t="s">
        <v>1590</v>
      </c>
      <c r="O55" s="123">
        <v>3.452</v>
      </c>
      <c r="P55" s="118">
        <v>110.8</v>
      </c>
      <c r="Q55" s="119">
        <v>150.93</v>
      </c>
      <c r="R55" s="119">
        <v>385.6</v>
      </c>
      <c r="S55" s="120">
        <v>223.82</v>
      </c>
      <c r="T55" s="123">
        <v>299.67200000000003</v>
      </c>
      <c r="U55" s="123">
        <v>16.09</v>
      </c>
      <c r="V55" s="118">
        <v>10.45</v>
      </c>
      <c r="W55" s="119">
        <v>19.04</v>
      </c>
      <c r="X55" s="119">
        <v>0.47</v>
      </c>
      <c r="Y55" s="124" t="s">
        <v>1590</v>
      </c>
      <c r="Z55" s="122" t="s">
        <v>1590</v>
      </c>
      <c r="AA55" s="118">
        <v>193.23</v>
      </c>
      <c r="AB55" s="120">
        <v>663.226</v>
      </c>
      <c r="AC55" s="118">
        <v>280.89499999999998</v>
      </c>
      <c r="AD55" s="119">
        <v>70.17</v>
      </c>
      <c r="AE55" s="119">
        <v>103.786</v>
      </c>
      <c r="AF55" s="120">
        <v>0.2</v>
      </c>
      <c r="AG55" s="118">
        <v>23.37771</v>
      </c>
      <c r="AH55" s="119">
        <v>27.6</v>
      </c>
      <c r="AI55" s="119">
        <v>9.6715300000000006</v>
      </c>
      <c r="AJ55" s="119">
        <v>29.004169999999998</v>
      </c>
      <c r="AK55" s="120">
        <v>28.9</v>
      </c>
      <c r="AL55" s="118">
        <v>48.87</v>
      </c>
      <c r="AM55" s="120">
        <v>49.16</v>
      </c>
      <c r="AN55" s="118">
        <v>85.058000000000007</v>
      </c>
      <c r="AO55" s="124" t="s">
        <v>1590</v>
      </c>
      <c r="AP55" s="124" t="s">
        <v>1590</v>
      </c>
      <c r="AQ55" s="124" t="s">
        <v>1590</v>
      </c>
      <c r="AR55" s="119">
        <v>14.25051</v>
      </c>
      <c r="AS55" s="119">
        <v>6.7561799999999996</v>
      </c>
      <c r="AT55" s="119">
        <v>50.488999999999997</v>
      </c>
      <c r="AU55" s="119">
        <v>18.193000000000001</v>
      </c>
      <c r="AV55" s="120">
        <v>57.622</v>
      </c>
      <c r="AW55" s="123">
        <v>9.8190000000000008</v>
      </c>
    </row>
    <row r="56" spans="1:49" x14ac:dyDescent="0.25">
      <c r="A56" s="125" t="s">
        <v>818</v>
      </c>
      <c r="B56" s="118">
        <v>9.1999999999999993</v>
      </c>
      <c r="C56" s="119">
        <v>38</v>
      </c>
      <c r="D56" s="119">
        <v>171.1</v>
      </c>
      <c r="E56" s="119">
        <v>117.9879</v>
      </c>
      <c r="F56" s="119">
        <v>30.6</v>
      </c>
      <c r="G56" s="120">
        <v>180</v>
      </c>
      <c r="H56" s="118">
        <v>24.6</v>
      </c>
      <c r="I56" s="120">
        <v>24.6</v>
      </c>
      <c r="J56" s="118">
        <v>0</v>
      </c>
      <c r="K56" s="119">
        <v>0</v>
      </c>
      <c r="L56" s="120">
        <v>23.832000000000001</v>
      </c>
      <c r="M56" s="121" t="s">
        <v>1590</v>
      </c>
      <c r="N56" s="122" t="s">
        <v>1590</v>
      </c>
      <c r="O56" s="123">
        <v>3.452</v>
      </c>
      <c r="P56" s="118">
        <v>110.8</v>
      </c>
      <c r="Q56" s="119">
        <v>152.05000000000001</v>
      </c>
      <c r="R56" s="119">
        <v>385.6</v>
      </c>
      <c r="S56" s="120">
        <v>241.32</v>
      </c>
      <c r="T56" s="123">
        <v>321.678</v>
      </c>
      <c r="U56" s="123">
        <v>16.02</v>
      </c>
      <c r="V56" s="118">
        <v>7.94</v>
      </c>
      <c r="W56" s="119">
        <v>17.04</v>
      </c>
      <c r="X56" s="119">
        <v>2.39</v>
      </c>
      <c r="Y56" s="124" t="s">
        <v>1590</v>
      </c>
      <c r="Z56" s="122" t="s">
        <v>1590</v>
      </c>
      <c r="AA56" s="118">
        <v>208.75</v>
      </c>
      <c r="AB56" s="120">
        <v>678.74900000000002</v>
      </c>
      <c r="AC56" s="118">
        <v>281.17200000000003</v>
      </c>
      <c r="AD56" s="119">
        <v>70.007000000000005</v>
      </c>
      <c r="AE56" s="119">
        <v>104.50700000000001</v>
      </c>
      <c r="AF56" s="120">
        <v>0</v>
      </c>
      <c r="AG56" s="118">
        <v>23.37771</v>
      </c>
      <c r="AH56" s="119">
        <v>27.6</v>
      </c>
      <c r="AI56" s="119">
        <v>10.35609</v>
      </c>
      <c r="AJ56" s="119">
        <v>29.004169999999998</v>
      </c>
      <c r="AK56" s="120">
        <v>30.2</v>
      </c>
      <c r="AL56" s="118">
        <v>49.15</v>
      </c>
      <c r="AM56" s="120">
        <v>49.44</v>
      </c>
      <c r="AN56" s="118">
        <v>85.56</v>
      </c>
      <c r="AO56" s="124" t="s">
        <v>1590</v>
      </c>
      <c r="AP56" s="124" t="s">
        <v>1590</v>
      </c>
      <c r="AQ56" s="124" t="s">
        <v>1590</v>
      </c>
      <c r="AR56" s="119">
        <v>14.162739999999999</v>
      </c>
      <c r="AS56" s="119">
        <v>6.7561799999999996</v>
      </c>
      <c r="AT56" s="119">
        <v>50.488999999999997</v>
      </c>
      <c r="AU56" s="119">
        <v>17.77</v>
      </c>
      <c r="AV56" s="120">
        <v>60.82</v>
      </c>
      <c r="AW56" s="123">
        <v>10.117000000000001</v>
      </c>
    </row>
    <row r="57" spans="1:49" x14ac:dyDescent="0.25">
      <c r="A57" s="125" t="s">
        <v>819</v>
      </c>
      <c r="B57" s="118">
        <v>9.1999999999999993</v>
      </c>
      <c r="C57" s="119">
        <v>38</v>
      </c>
      <c r="D57" s="119">
        <v>171.1</v>
      </c>
      <c r="E57" s="119">
        <v>117.9879</v>
      </c>
      <c r="F57" s="119">
        <v>30.6</v>
      </c>
      <c r="G57" s="120">
        <v>180</v>
      </c>
      <c r="H57" s="118">
        <v>24.6</v>
      </c>
      <c r="I57" s="120">
        <v>24.6</v>
      </c>
      <c r="J57" s="118">
        <v>0</v>
      </c>
      <c r="K57" s="119">
        <v>0</v>
      </c>
      <c r="L57" s="120">
        <v>23.832000000000001</v>
      </c>
      <c r="M57" s="121" t="s">
        <v>1590</v>
      </c>
      <c r="N57" s="122" t="s">
        <v>1590</v>
      </c>
      <c r="O57" s="123">
        <v>3.452</v>
      </c>
      <c r="P57" s="118">
        <v>110.8</v>
      </c>
      <c r="Q57" s="119">
        <v>152.05000000000001</v>
      </c>
      <c r="R57" s="119">
        <v>385.6</v>
      </c>
      <c r="S57" s="120">
        <v>241.32</v>
      </c>
      <c r="T57" s="123">
        <v>321.678</v>
      </c>
      <c r="U57" s="123">
        <v>16.02</v>
      </c>
      <c r="V57" s="118">
        <v>7.94</v>
      </c>
      <c r="W57" s="119">
        <v>17.04</v>
      </c>
      <c r="X57" s="119">
        <v>2.39</v>
      </c>
      <c r="Y57" s="124" t="s">
        <v>1590</v>
      </c>
      <c r="Z57" s="122" t="s">
        <v>1590</v>
      </c>
      <c r="AA57" s="118">
        <v>208.75</v>
      </c>
      <c r="AB57" s="120">
        <v>678.74900000000002</v>
      </c>
      <c r="AC57" s="118">
        <v>281.17200000000003</v>
      </c>
      <c r="AD57" s="119">
        <v>70.007000000000005</v>
      </c>
      <c r="AE57" s="119">
        <v>104.50700000000001</v>
      </c>
      <c r="AF57" s="120">
        <v>0</v>
      </c>
      <c r="AG57" s="118">
        <v>23.37771</v>
      </c>
      <c r="AH57" s="119">
        <v>27.6</v>
      </c>
      <c r="AI57" s="119">
        <v>10.35609</v>
      </c>
      <c r="AJ57" s="119">
        <v>29.004169999999998</v>
      </c>
      <c r="AK57" s="120">
        <v>30.2</v>
      </c>
      <c r="AL57" s="118">
        <v>49.15</v>
      </c>
      <c r="AM57" s="120">
        <v>49.44</v>
      </c>
      <c r="AN57" s="118">
        <v>85.56</v>
      </c>
      <c r="AO57" s="124" t="s">
        <v>1590</v>
      </c>
      <c r="AP57" s="124" t="s">
        <v>1590</v>
      </c>
      <c r="AQ57" s="124" t="s">
        <v>1590</v>
      </c>
      <c r="AR57" s="119">
        <v>14.162739999999999</v>
      </c>
      <c r="AS57" s="119">
        <v>6.7561799999999996</v>
      </c>
      <c r="AT57" s="119">
        <v>50.488999999999997</v>
      </c>
      <c r="AU57" s="119">
        <v>17.77</v>
      </c>
      <c r="AV57" s="120">
        <v>60.82</v>
      </c>
      <c r="AW57" s="123">
        <v>10.117000000000001</v>
      </c>
    </row>
    <row r="58" spans="1:49" x14ac:dyDescent="0.25">
      <c r="A58" s="125" t="s">
        <v>820</v>
      </c>
      <c r="B58" s="118">
        <v>9.1999999999999993</v>
      </c>
      <c r="C58" s="119">
        <v>38</v>
      </c>
      <c r="D58" s="119">
        <v>171.1</v>
      </c>
      <c r="E58" s="119">
        <v>0</v>
      </c>
      <c r="F58" s="119">
        <v>39.6</v>
      </c>
      <c r="G58" s="120">
        <v>180</v>
      </c>
      <c r="H58" s="118">
        <v>25</v>
      </c>
      <c r="I58" s="120">
        <v>25</v>
      </c>
      <c r="J58" s="118">
        <v>0</v>
      </c>
      <c r="K58" s="119">
        <v>0</v>
      </c>
      <c r="L58" s="120">
        <v>23.815000000000001</v>
      </c>
      <c r="M58" s="121" t="s">
        <v>1590</v>
      </c>
      <c r="N58" s="122" t="s">
        <v>1590</v>
      </c>
      <c r="O58" s="123">
        <v>3.452</v>
      </c>
      <c r="P58" s="118">
        <v>110.8</v>
      </c>
      <c r="Q58" s="119">
        <v>155.41</v>
      </c>
      <c r="R58" s="119">
        <v>385.6</v>
      </c>
      <c r="S58" s="120">
        <v>250.78</v>
      </c>
      <c r="T58" s="123">
        <v>329.14100000000002</v>
      </c>
      <c r="U58" s="123">
        <v>15.96</v>
      </c>
      <c r="V58" s="118">
        <v>7.94</v>
      </c>
      <c r="W58" s="119">
        <v>17</v>
      </c>
      <c r="X58" s="119">
        <v>2.2599999999999998</v>
      </c>
      <c r="Y58" s="124" t="s">
        <v>1590</v>
      </c>
      <c r="Z58" s="122" t="s">
        <v>1590</v>
      </c>
      <c r="AA58" s="118">
        <v>218.74</v>
      </c>
      <c r="AB58" s="120">
        <v>735.59</v>
      </c>
      <c r="AC58" s="118">
        <v>296.452</v>
      </c>
      <c r="AD58" s="119">
        <v>69.926000000000002</v>
      </c>
      <c r="AE58" s="119">
        <v>100.98399999999999</v>
      </c>
      <c r="AF58" s="120">
        <v>0</v>
      </c>
      <c r="AG58" s="118">
        <v>23.37771</v>
      </c>
      <c r="AH58" s="119">
        <v>28</v>
      </c>
      <c r="AI58" s="119">
        <v>9.5629899999999992</v>
      </c>
      <c r="AJ58" s="119">
        <v>29.004169999999998</v>
      </c>
      <c r="AK58" s="120">
        <v>30.2</v>
      </c>
      <c r="AL58" s="118">
        <v>49.64</v>
      </c>
      <c r="AM58" s="120">
        <v>49.92</v>
      </c>
      <c r="AN58" s="118">
        <v>85.56</v>
      </c>
      <c r="AO58" s="119">
        <v>78.73115</v>
      </c>
      <c r="AP58" s="119">
        <v>97.630039999999994</v>
      </c>
      <c r="AQ58" s="119">
        <v>90.540819999999997</v>
      </c>
      <c r="AR58" s="119">
        <v>14.15216</v>
      </c>
      <c r="AS58" s="119">
        <v>6.7561799999999996</v>
      </c>
      <c r="AT58" s="119">
        <v>50.488999999999997</v>
      </c>
      <c r="AU58" s="119">
        <v>17.719000000000001</v>
      </c>
      <c r="AV58" s="120">
        <v>61.802</v>
      </c>
      <c r="AW58" s="123">
        <v>10.363</v>
      </c>
    </row>
    <row r="59" spans="1:49" x14ac:dyDescent="0.25">
      <c r="A59" s="126" t="s">
        <v>821</v>
      </c>
      <c r="B59" s="127">
        <v>9.1999999999999993</v>
      </c>
      <c r="C59" s="128">
        <v>38</v>
      </c>
      <c r="D59" s="128">
        <v>171.1</v>
      </c>
      <c r="E59" s="128">
        <v>0</v>
      </c>
      <c r="F59" s="128">
        <v>39.6</v>
      </c>
      <c r="G59" s="129">
        <v>180</v>
      </c>
      <c r="H59" s="127">
        <v>25</v>
      </c>
      <c r="I59" s="129">
        <v>25</v>
      </c>
      <c r="J59" s="127">
        <v>0</v>
      </c>
      <c r="K59" s="128">
        <v>0</v>
      </c>
      <c r="L59" s="129">
        <v>23.815000000000001</v>
      </c>
      <c r="M59" s="130" t="s">
        <v>1590</v>
      </c>
      <c r="N59" s="131" t="s">
        <v>1590</v>
      </c>
      <c r="O59" s="132">
        <v>3.452</v>
      </c>
      <c r="P59" s="127">
        <v>110.8</v>
      </c>
      <c r="Q59" s="128">
        <v>155.41</v>
      </c>
      <c r="R59" s="128">
        <v>385.6</v>
      </c>
      <c r="S59" s="129">
        <v>250.78</v>
      </c>
      <c r="T59" s="132">
        <v>329.14100000000002</v>
      </c>
      <c r="U59" s="132">
        <v>15.96</v>
      </c>
      <c r="V59" s="127">
        <v>7.94</v>
      </c>
      <c r="W59" s="128">
        <v>17</v>
      </c>
      <c r="X59" s="128">
        <v>2.2599999999999998</v>
      </c>
      <c r="Y59" s="133" t="s">
        <v>1590</v>
      </c>
      <c r="Z59" s="131" t="s">
        <v>1590</v>
      </c>
      <c r="AA59" s="127">
        <v>218.74</v>
      </c>
      <c r="AB59" s="129">
        <v>735.59</v>
      </c>
      <c r="AC59" s="127">
        <v>296.452</v>
      </c>
      <c r="AD59" s="128">
        <v>69.926000000000002</v>
      </c>
      <c r="AE59" s="128">
        <v>100.98399999999999</v>
      </c>
      <c r="AF59" s="129">
        <v>0</v>
      </c>
      <c r="AG59" s="127">
        <v>23.37771</v>
      </c>
      <c r="AH59" s="128">
        <v>28</v>
      </c>
      <c r="AI59" s="128">
        <v>9.5629899999999992</v>
      </c>
      <c r="AJ59" s="128">
        <v>29.004169999999998</v>
      </c>
      <c r="AK59" s="129">
        <v>30.2</v>
      </c>
      <c r="AL59" s="127">
        <v>49.64</v>
      </c>
      <c r="AM59" s="129">
        <v>49.92</v>
      </c>
      <c r="AN59" s="127">
        <v>85.56</v>
      </c>
      <c r="AO59" s="128">
        <v>78.73115</v>
      </c>
      <c r="AP59" s="128">
        <v>97.630039999999994</v>
      </c>
      <c r="AQ59" s="128">
        <v>90.540819999999997</v>
      </c>
      <c r="AR59" s="128">
        <v>14.15216</v>
      </c>
      <c r="AS59" s="128">
        <v>6.7561799999999996</v>
      </c>
      <c r="AT59" s="128">
        <v>50.488999999999997</v>
      </c>
      <c r="AU59" s="128">
        <v>17.719000000000001</v>
      </c>
      <c r="AV59" s="129">
        <v>61.802</v>
      </c>
      <c r="AW59" s="132">
        <v>10.363</v>
      </c>
    </row>
    <row r="60" spans="1:49" x14ac:dyDescent="0.25">
      <c r="A60" s="134" t="s">
        <v>1520</v>
      </c>
      <c r="B60" s="135">
        <f t="shared" ref="B60:AW60" si="0">MIN(B12:B59)</f>
        <v>9.1999999999999993</v>
      </c>
      <c r="C60" s="135">
        <f t="shared" si="0"/>
        <v>38</v>
      </c>
      <c r="D60" s="135">
        <f t="shared" si="0"/>
        <v>171.1</v>
      </c>
      <c r="E60" s="135">
        <f t="shared" si="0"/>
        <v>0</v>
      </c>
      <c r="F60" s="135">
        <f t="shared" si="0"/>
        <v>25.7</v>
      </c>
      <c r="G60" s="135">
        <f t="shared" si="0"/>
        <v>180</v>
      </c>
      <c r="H60" s="135">
        <f t="shared" si="0"/>
        <v>15</v>
      </c>
      <c r="I60" s="135">
        <f t="shared" si="0"/>
        <v>23.2</v>
      </c>
      <c r="J60" s="135">
        <f t="shared" si="0"/>
        <v>0</v>
      </c>
      <c r="K60" s="135">
        <f t="shared" si="0"/>
        <v>0</v>
      </c>
      <c r="L60" s="135">
        <f t="shared" si="0"/>
        <v>23.146000000000001</v>
      </c>
      <c r="M60" s="135">
        <f t="shared" si="0"/>
        <v>1.07</v>
      </c>
      <c r="N60" s="135">
        <f t="shared" si="0"/>
        <v>180.56</v>
      </c>
      <c r="O60" s="135">
        <f t="shared" si="0"/>
        <v>3.452</v>
      </c>
      <c r="P60" s="135">
        <f t="shared" si="0"/>
        <v>69.53</v>
      </c>
      <c r="Q60" s="135">
        <f t="shared" si="0"/>
        <v>150.93</v>
      </c>
      <c r="R60" s="135">
        <f t="shared" si="0"/>
        <v>385.6</v>
      </c>
      <c r="S60" s="135">
        <f t="shared" si="0"/>
        <v>218.42</v>
      </c>
      <c r="T60" s="135">
        <f t="shared" si="0"/>
        <v>270.52</v>
      </c>
      <c r="U60" s="135">
        <f t="shared" si="0"/>
        <v>15.72</v>
      </c>
      <c r="V60" s="135">
        <f t="shared" si="0"/>
        <v>3.05</v>
      </c>
      <c r="W60" s="135">
        <f t="shared" si="0"/>
        <v>17</v>
      </c>
      <c r="X60" s="135">
        <f t="shared" si="0"/>
        <v>0.45</v>
      </c>
      <c r="Y60" s="135">
        <f t="shared" si="0"/>
        <v>0</v>
      </c>
      <c r="Z60" s="135">
        <f t="shared" si="0"/>
        <v>0</v>
      </c>
      <c r="AA60" s="135">
        <f t="shared" si="0"/>
        <v>77.569999999999993</v>
      </c>
      <c r="AB60" s="135">
        <f t="shared" si="0"/>
        <v>559.572</v>
      </c>
      <c r="AC60" s="135">
        <f t="shared" si="0"/>
        <v>271.88900000000001</v>
      </c>
      <c r="AD60" s="135">
        <f t="shared" si="0"/>
        <v>59.401000000000003</v>
      </c>
      <c r="AE60" s="135">
        <f t="shared" si="0"/>
        <v>100.98399999999999</v>
      </c>
      <c r="AF60" s="135">
        <f t="shared" si="0"/>
        <v>0</v>
      </c>
      <c r="AG60" s="135">
        <f t="shared" si="0"/>
        <v>23.37771</v>
      </c>
      <c r="AH60" s="135">
        <f t="shared" si="0"/>
        <v>26</v>
      </c>
      <c r="AI60" s="135">
        <f t="shared" si="0"/>
        <v>8.8188200000000005</v>
      </c>
      <c r="AJ60" s="135">
        <f t="shared" si="0"/>
        <v>29.004169999999998</v>
      </c>
      <c r="AK60" s="135">
        <f t="shared" si="0"/>
        <v>28</v>
      </c>
      <c r="AL60" s="135">
        <f t="shared" si="0"/>
        <v>48.79</v>
      </c>
      <c r="AM60" s="135">
        <f t="shared" si="0"/>
        <v>49.08</v>
      </c>
      <c r="AN60" s="135">
        <f t="shared" si="0"/>
        <v>85.058000000000007</v>
      </c>
      <c r="AO60" s="135">
        <f t="shared" si="0"/>
        <v>78.73115</v>
      </c>
      <c r="AP60" s="135">
        <f t="shared" si="0"/>
        <v>97.630039999999994</v>
      </c>
      <c r="AQ60" s="135">
        <f t="shared" si="0"/>
        <v>90.540819999999997</v>
      </c>
      <c r="AR60" s="135">
        <f t="shared" si="0"/>
        <v>14.103820000000001</v>
      </c>
      <c r="AS60" s="135">
        <f t="shared" si="0"/>
        <v>6.7561799999999996</v>
      </c>
      <c r="AT60" s="135">
        <f t="shared" si="0"/>
        <v>50.488999999999997</v>
      </c>
      <c r="AU60" s="135">
        <f t="shared" si="0"/>
        <v>17.486000000000001</v>
      </c>
      <c r="AV60" s="135">
        <f t="shared" si="0"/>
        <v>53.851999999999997</v>
      </c>
      <c r="AW60" s="136">
        <f t="shared" si="0"/>
        <v>9.8160000000000007</v>
      </c>
    </row>
    <row r="61" spans="1:49" x14ac:dyDescent="0.25">
      <c r="A61" s="137" t="s">
        <v>1518</v>
      </c>
      <c r="B61" s="138">
        <f t="shared" ref="B61:AW61" si="1">MAX(B12:B59)</f>
        <v>9.1999999999999993</v>
      </c>
      <c r="C61" s="138">
        <f t="shared" si="1"/>
        <v>38</v>
      </c>
      <c r="D61" s="138">
        <f t="shared" si="1"/>
        <v>171.1</v>
      </c>
      <c r="E61" s="138">
        <f t="shared" si="1"/>
        <v>190.39161999999999</v>
      </c>
      <c r="F61" s="138">
        <f t="shared" si="1"/>
        <v>40</v>
      </c>
      <c r="G61" s="138">
        <f t="shared" si="1"/>
        <v>180</v>
      </c>
      <c r="H61" s="138">
        <f t="shared" si="1"/>
        <v>29</v>
      </c>
      <c r="I61" s="138">
        <f t="shared" si="1"/>
        <v>33.5</v>
      </c>
      <c r="J61" s="138">
        <f t="shared" si="1"/>
        <v>0</v>
      </c>
      <c r="K61" s="138">
        <f t="shared" si="1"/>
        <v>0</v>
      </c>
      <c r="L61" s="138">
        <f t="shared" si="1"/>
        <v>23.937000000000001</v>
      </c>
      <c r="M61" s="138">
        <f t="shared" si="1"/>
        <v>1.07</v>
      </c>
      <c r="N61" s="138">
        <f t="shared" si="1"/>
        <v>200.6</v>
      </c>
      <c r="O61" s="138">
        <f t="shared" si="1"/>
        <v>3.452</v>
      </c>
      <c r="P61" s="138">
        <f t="shared" si="1"/>
        <v>125.75</v>
      </c>
      <c r="Q61" s="138">
        <f t="shared" si="1"/>
        <v>222.46</v>
      </c>
      <c r="R61" s="138">
        <f t="shared" si="1"/>
        <v>508.21</v>
      </c>
      <c r="S61" s="138">
        <f t="shared" si="1"/>
        <v>294.11</v>
      </c>
      <c r="T61" s="138">
        <f t="shared" si="1"/>
        <v>340.73899999999998</v>
      </c>
      <c r="U61" s="138">
        <f t="shared" si="1"/>
        <v>16.510000000000002</v>
      </c>
      <c r="V61" s="138">
        <f t="shared" si="1"/>
        <v>10.45</v>
      </c>
      <c r="W61" s="138">
        <f t="shared" si="1"/>
        <v>26.321999999999999</v>
      </c>
      <c r="X61" s="138">
        <f t="shared" si="1"/>
        <v>4.37</v>
      </c>
      <c r="Y61" s="138">
        <f t="shared" si="1"/>
        <v>0</v>
      </c>
      <c r="Z61" s="138">
        <f t="shared" si="1"/>
        <v>0</v>
      </c>
      <c r="AA61" s="138">
        <f t="shared" si="1"/>
        <v>232.12</v>
      </c>
      <c r="AB61" s="138">
        <f t="shared" si="1"/>
        <v>735.59</v>
      </c>
      <c r="AC61" s="138">
        <f t="shared" si="1"/>
        <v>382.26</v>
      </c>
      <c r="AD61" s="138">
        <f t="shared" si="1"/>
        <v>70.343999999999994</v>
      </c>
      <c r="AE61" s="138">
        <f t="shared" si="1"/>
        <v>142.41900000000001</v>
      </c>
      <c r="AF61" s="138">
        <f t="shared" si="1"/>
        <v>0.7</v>
      </c>
      <c r="AG61" s="138">
        <f t="shared" si="1"/>
        <v>23.37771</v>
      </c>
      <c r="AH61" s="138">
        <f t="shared" si="1"/>
        <v>37</v>
      </c>
      <c r="AI61" s="138">
        <f t="shared" si="1"/>
        <v>10.35609</v>
      </c>
      <c r="AJ61" s="138">
        <f t="shared" si="1"/>
        <v>29.004169999999998</v>
      </c>
      <c r="AK61" s="138">
        <f t="shared" si="1"/>
        <v>30.4</v>
      </c>
      <c r="AL61" s="138">
        <f t="shared" si="1"/>
        <v>57.98</v>
      </c>
      <c r="AM61" s="138">
        <f t="shared" si="1"/>
        <v>58.02</v>
      </c>
      <c r="AN61" s="138">
        <f t="shared" si="1"/>
        <v>99.584999999999994</v>
      </c>
      <c r="AO61" s="138">
        <f t="shared" si="1"/>
        <v>78.73115</v>
      </c>
      <c r="AP61" s="138">
        <f t="shared" si="1"/>
        <v>130.03609</v>
      </c>
      <c r="AQ61" s="138">
        <f t="shared" si="1"/>
        <v>90.540819999999997</v>
      </c>
      <c r="AR61" s="138">
        <f t="shared" si="1"/>
        <v>15.14311</v>
      </c>
      <c r="AS61" s="138">
        <f t="shared" si="1"/>
        <v>6.7561799999999996</v>
      </c>
      <c r="AT61" s="138">
        <f t="shared" si="1"/>
        <v>50.488999999999997</v>
      </c>
      <c r="AU61" s="138">
        <f t="shared" si="1"/>
        <v>22.495000000000001</v>
      </c>
      <c r="AV61" s="138">
        <f t="shared" si="1"/>
        <v>63.103999999999999</v>
      </c>
      <c r="AW61" s="139">
        <f t="shared" si="1"/>
        <v>11.48</v>
      </c>
    </row>
    <row r="62" spans="1:49" x14ac:dyDescent="0.25">
      <c r="A62" s="140" t="s">
        <v>1591</v>
      </c>
      <c r="B62" s="141">
        <f t="shared" ref="B62:AW62" si="2">AVERAGE(B12:B59)</f>
        <v>9.1999999999999922</v>
      </c>
      <c r="C62" s="141">
        <f t="shared" si="2"/>
        <v>38</v>
      </c>
      <c r="D62" s="141">
        <f t="shared" si="2"/>
        <v>171.10000000000014</v>
      </c>
      <c r="E62" s="141">
        <f t="shared" si="2"/>
        <v>143.31401333333332</v>
      </c>
      <c r="F62" s="141">
        <f t="shared" si="2"/>
        <v>35.004166666666656</v>
      </c>
      <c r="G62" s="141">
        <f t="shared" si="2"/>
        <v>180</v>
      </c>
      <c r="H62" s="141">
        <f t="shared" si="2"/>
        <v>24.237499999999994</v>
      </c>
      <c r="I62" s="141">
        <f t="shared" si="2"/>
        <v>26.891666666666652</v>
      </c>
      <c r="J62" s="141">
        <f t="shared" si="2"/>
        <v>0</v>
      </c>
      <c r="K62" s="141">
        <f t="shared" si="2"/>
        <v>0</v>
      </c>
      <c r="L62" s="141">
        <f t="shared" si="2"/>
        <v>23.739916666666673</v>
      </c>
      <c r="M62" s="141">
        <f t="shared" si="2"/>
        <v>1.07</v>
      </c>
      <c r="N62" s="141">
        <f t="shared" si="2"/>
        <v>190.57999999999998</v>
      </c>
      <c r="O62" s="141">
        <f t="shared" si="2"/>
        <v>3.4519999999999986</v>
      </c>
      <c r="P62" s="141">
        <f t="shared" si="2"/>
        <v>104.27291666666669</v>
      </c>
      <c r="Q62" s="141">
        <f t="shared" si="2"/>
        <v>190.99666666666664</v>
      </c>
      <c r="R62" s="141">
        <f t="shared" si="2"/>
        <v>438.21249999999958</v>
      </c>
      <c r="S62" s="141">
        <f t="shared" si="2"/>
        <v>239.22250000000005</v>
      </c>
      <c r="T62" s="141">
        <f t="shared" si="2"/>
        <v>304.25954166666662</v>
      </c>
      <c r="U62" s="141">
        <f t="shared" si="2"/>
        <v>16.098333333333336</v>
      </c>
      <c r="V62" s="141">
        <f t="shared" si="2"/>
        <v>6.070833333333332</v>
      </c>
      <c r="W62" s="141">
        <f t="shared" si="2"/>
        <v>20.764083333333335</v>
      </c>
      <c r="X62" s="141">
        <f t="shared" si="2"/>
        <v>1.7983333333333327</v>
      </c>
      <c r="Y62" s="141" t="e">
        <f t="shared" si="2"/>
        <v>#DIV/0!</v>
      </c>
      <c r="Z62" s="141" t="e">
        <f t="shared" si="2"/>
        <v>#DIV/0!</v>
      </c>
      <c r="AA62" s="141">
        <f t="shared" si="2"/>
        <v>158.10083333333327</v>
      </c>
      <c r="AB62" s="141">
        <f t="shared" si="2"/>
        <v>628.21108333333325</v>
      </c>
      <c r="AC62" s="141">
        <f t="shared" si="2"/>
        <v>316.8336250000001</v>
      </c>
      <c r="AD62" s="141">
        <f t="shared" si="2"/>
        <v>67.905750000000026</v>
      </c>
      <c r="AE62" s="141">
        <f t="shared" si="2"/>
        <v>114.84529166666665</v>
      </c>
      <c r="AF62" s="141">
        <f t="shared" si="2"/>
        <v>5.4166666666666675E-2</v>
      </c>
      <c r="AG62" s="141">
        <f t="shared" si="2"/>
        <v>23.37770999999999</v>
      </c>
      <c r="AH62" s="141">
        <f t="shared" si="2"/>
        <v>29.80416666666666</v>
      </c>
      <c r="AI62" s="141">
        <f t="shared" si="2"/>
        <v>9.6445116666666699</v>
      </c>
      <c r="AJ62" s="141">
        <f t="shared" si="2"/>
        <v>29.004169999999998</v>
      </c>
      <c r="AK62" s="141">
        <f t="shared" si="2"/>
        <v>29.004166666666674</v>
      </c>
      <c r="AL62" s="141">
        <f t="shared" si="2"/>
        <v>54.453333333333319</v>
      </c>
      <c r="AM62" s="141">
        <f t="shared" si="2"/>
        <v>54.7320833333333</v>
      </c>
      <c r="AN62" s="141">
        <f t="shared" si="2"/>
        <v>92.320625000000021</v>
      </c>
      <c r="AO62" s="141">
        <f t="shared" si="2"/>
        <v>78.73115</v>
      </c>
      <c r="AP62" s="141">
        <f t="shared" si="2"/>
        <v>113.833065</v>
      </c>
      <c r="AQ62" s="141">
        <f t="shared" si="2"/>
        <v>90.540819999999997</v>
      </c>
      <c r="AR62" s="141">
        <f t="shared" si="2"/>
        <v>14.566412916666664</v>
      </c>
      <c r="AS62" s="141">
        <f t="shared" si="2"/>
        <v>6.7561799999999934</v>
      </c>
      <c r="AT62" s="141">
        <f t="shared" si="2"/>
        <v>50.489000000000026</v>
      </c>
      <c r="AU62" s="141">
        <f t="shared" si="2"/>
        <v>19.715541666666674</v>
      </c>
      <c r="AV62" s="141">
        <f t="shared" si="2"/>
        <v>57.772916666666667</v>
      </c>
      <c r="AW62" s="142">
        <f t="shared" si="2"/>
        <v>10.662500000000001</v>
      </c>
    </row>
    <row r="63" spans="1:49" x14ac:dyDescent="0.25">
      <c r="A63" s="143" t="s">
        <v>7</v>
      </c>
      <c r="B63" s="138">
        <f t="shared" ref="B63:AW63" si="3">B12</f>
        <v>9.1999999999999993</v>
      </c>
      <c r="C63" s="138">
        <f t="shared" si="3"/>
        <v>38</v>
      </c>
      <c r="D63" s="138">
        <f t="shared" si="3"/>
        <v>171.1</v>
      </c>
      <c r="E63" s="138">
        <f t="shared" si="3"/>
        <v>190.39161999999999</v>
      </c>
      <c r="F63" s="138">
        <f t="shared" si="3"/>
        <v>40</v>
      </c>
      <c r="G63" s="138">
        <f t="shared" si="3"/>
        <v>180</v>
      </c>
      <c r="H63" s="138">
        <f t="shared" si="3"/>
        <v>26</v>
      </c>
      <c r="I63" s="138">
        <f t="shared" si="3"/>
        <v>33</v>
      </c>
      <c r="J63" s="138">
        <f t="shared" si="3"/>
        <v>0</v>
      </c>
      <c r="K63" s="138">
        <f t="shared" si="3"/>
        <v>0</v>
      </c>
      <c r="L63" s="138">
        <f t="shared" si="3"/>
        <v>23.756</v>
      </c>
      <c r="M63" s="138" t="str">
        <f t="shared" si="3"/>
        <v>--</v>
      </c>
      <c r="N63" s="138" t="str">
        <f t="shared" si="3"/>
        <v>--</v>
      </c>
      <c r="O63" s="138">
        <f t="shared" si="3"/>
        <v>3.452</v>
      </c>
      <c r="P63" s="138">
        <f t="shared" si="3"/>
        <v>125.75</v>
      </c>
      <c r="Q63" s="138">
        <f t="shared" si="3"/>
        <v>217.25</v>
      </c>
      <c r="R63" s="138">
        <f t="shared" si="3"/>
        <v>508.21</v>
      </c>
      <c r="S63" s="138">
        <f t="shared" si="3"/>
        <v>294.11</v>
      </c>
      <c r="T63" s="138">
        <f t="shared" si="3"/>
        <v>300.673</v>
      </c>
      <c r="U63" s="138">
        <f t="shared" si="3"/>
        <v>16.420000000000002</v>
      </c>
      <c r="V63" s="138">
        <f t="shared" si="3"/>
        <v>4.49</v>
      </c>
      <c r="W63" s="138">
        <f t="shared" si="3"/>
        <v>23.303000000000001</v>
      </c>
      <c r="X63" s="138">
        <f t="shared" si="3"/>
        <v>0.74</v>
      </c>
      <c r="Y63" s="138" t="str">
        <f t="shared" si="3"/>
        <v>--</v>
      </c>
      <c r="Z63" s="138" t="str">
        <f t="shared" si="3"/>
        <v>--</v>
      </c>
      <c r="AA63" s="138">
        <f t="shared" si="3"/>
        <v>127.17</v>
      </c>
      <c r="AB63" s="138">
        <f t="shared" si="3"/>
        <v>678.95500000000004</v>
      </c>
      <c r="AC63" s="138">
        <f t="shared" si="3"/>
        <v>308.58999999999997</v>
      </c>
      <c r="AD63" s="138">
        <f t="shared" si="3"/>
        <v>67.795000000000002</v>
      </c>
      <c r="AE63" s="138">
        <f t="shared" si="3"/>
        <v>125.624</v>
      </c>
      <c r="AF63" s="138">
        <f t="shared" si="3"/>
        <v>0.2</v>
      </c>
      <c r="AG63" s="138">
        <f t="shared" si="3"/>
        <v>23.37771</v>
      </c>
      <c r="AH63" s="138">
        <f t="shared" si="3"/>
        <v>37</v>
      </c>
      <c r="AI63" s="138">
        <f t="shared" si="3"/>
        <v>9.0924899999999997</v>
      </c>
      <c r="AJ63" s="138">
        <f t="shared" si="3"/>
        <v>29.004169999999998</v>
      </c>
      <c r="AK63" s="138">
        <f t="shared" si="3"/>
        <v>30.4</v>
      </c>
      <c r="AL63" s="138">
        <f t="shared" si="3"/>
        <v>57.98</v>
      </c>
      <c r="AM63" s="138">
        <f t="shared" si="3"/>
        <v>58.02</v>
      </c>
      <c r="AN63" s="138">
        <f t="shared" si="3"/>
        <v>95.811999999999998</v>
      </c>
      <c r="AO63" s="138" t="str">
        <f t="shared" si="3"/>
        <v>--</v>
      </c>
      <c r="AP63" s="138">
        <f t="shared" si="3"/>
        <v>130.03609</v>
      </c>
      <c r="AQ63" s="138" t="str">
        <f t="shared" si="3"/>
        <v>--</v>
      </c>
      <c r="AR63" s="138">
        <f t="shared" si="3"/>
        <v>15.11863</v>
      </c>
      <c r="AS63" s="138">
        <f t="shared" si="3"/>
        <v>6.7561799999999996</v>
      </c>
      <c r="AT63" s="138">
        <f t="shared" si="3"/>
        <v>50.488999999999997</v>
      </c>
      <c r="AU63" s="138">
        <f t="shared" si="3"/>
        <v>22.376999999999999</v>
      </c>
      <c r="AV63" s="138">
        <f t="shared" si="3"/>
        <v>63.103999999999999</v>
      </c>
      <c r="AW63" s="138">
        <f t="shared" si="3"/>
        <v>11.48</v>
      </c>
    </row>
    <row r="64" spans="1:49" x14ac:dyDescent="0.25">
      <c r="A64" s="143" t="s">
        <v>8</v>
      </c>
      <c r="B64" s="138">
        <f t="shared" ref="B64:AW64" si="4">B59</f>
        <v>9.1999999999999993</v>
      </c>
      <c r="C64" s="138">
        <f t="shared" si="4"/>
        <v>38</v>
      </c>
      <c r="D64" s="138">
        <f t="shared" si="4"/>
        <v>171.1</v>
      </c>
      <c r="E64" s="138">
        <f t="shared" si="4"/>
        <v>0</v>
      </c>
      <c r="F64" s="138">
        <f t="shared" si="4"/>
        <v>39.6</v>
      </c>
      <c r="G64" s="138">
        <f t="shared" si="4"/>
        <v>180</v>
      </c>
      <c r="H64" s="138">
        <f t="shared" si="4"/>
        <v>25</v>
      </c>
      <c r="I64" s="138">
        <f t="shared" si="4"/>
        <v>25</v>
      </c>
      <c r="J64" s="138">
        <f t="shared" si="4"/>
        <v>0</v>
      </c>
      <c r="K64" s="138">
        <f t="shared" si="4"/>
        <v>0</v>
      </c>
      <c r="L64" s="138">
        <f t="shared" si="4"/>
        <v>23.815000000000001</v>
      </c>
      <c r="M64" s="138" t="str">
        <f t="shared" si="4"/>
        <v>--</v>
      </c>
      <c r="N64" s="138" t="str">
        <f t="shared" si="4"/>
        <v>--</v>
      </c>
      <c r="O64" s="138">
        <f t="shared" si="4"/>
        <v>3.452</v>
      </c>
      <c r="P64" s="138">
        <f t="shared" si="4"/>
        <v>110.8</v>
      </c>
      <c r="Q64" s="138">
        <f t="shared" si="4"/>
        <v>155.41</v>
      </c>
      <c r="R64" s="138">
        <f t="shared" si="4"/>
        <v>385.6</v>
      </c>
      <c r="S64" s="138">
        <f t="shared" si="4"/>
        <v>250.78</v>
      </c>
      <c r="T64" s="138">
        <f t="shared" si="4"/>
        <v>329.14100000000002</v>
      </c>
      <c r="U64" s="138">
        <f t="shared" si="4"/>
        <v>15.96</v>
      </c>
      <c r="V64" s="138">
        <f t="shared" si="4"/>
        <v>7.94</v>
      </c>
      <c r="W64" s="138">
        <f t="shared" si="4"/>
        <v>17</v>
      </c>
      <c r="X64" s="138">
        <f t="shared" si="4"/>
        <v>2.2599999999999998</v>
      </c>
      <c r="Y64" s="138" t="str">
        <f t="shared" si="4"/>
        <v>--</v>
      </c>
      <c r="Z64" s="138" t="str">
        <f t="shared" si="4"/>
        <v>--</v>
      </c>
      <c r="AA64" s="138">
        <f t="shared" si="4"/>
        <v>218.74</v>
      </c>
      <c r="AB64" s="138">
        <f t="shared" si="4"/>
        <v>735.59</v>
      </c>
      <c r="AC64" s="138">
        <f t="shared" si="4"/>
        <v>296.452</v>
      </c>
      <c r="AD64" s="138">
        <f t="shared" si="4"/>
        <v>69.926000000000002</v>
      </c>
      <c r="AE64" s="138">
        <f t="shared" si="4"/>
        <v>100.98399999999999</v>
      </c>
      <c r="AF64" s="138">
        <f t="shared" si="4"/>
        <v>0</v>
      </c>
      <c r="AG64" s="138">
        <f t="shared" si="4"/>
        <v>23.37771</v>
      </c>
      <c r="AH64" s="138">
        <f t="shared" si="4"/>
        <v>28</v>
      </c>
      <c r="AI64" s="138">
        <f t="shared" si="4"/>
        <v>9.5629899999999992</v>
      </c>
      <c r="AJ64" s="138">
        <f t="shared" si="4"/>
        <v>29.004169999999998</v>
      </c>
      <c r="AK64" s="138">
        <f t="shared" si="4"/>
        <v>30.2</v>
      </c>
      <c r="AL64" s="138">
        <f t="shared" si="4"/>
        <v>49.64</v>
      </c>
      <c r="AM64" s="138">
        <f t="shared" si="4"/>
        <v>49.92</v>
      </c>
      <c r="AN64" s="138">
        <f t="shared" si="4"/>
        <v>85.56</v>
      </c>
      <c r="AO64" s="138">
        <f t="shared" si="4"/>
        <v>78.73115</v>
      </c>
      <c r="AP64" s="138">
        <f t="shared" si="4"/>
        <v>97.630039999999994</v>
      </c>
      <c r="AQ64" s="138">
        <f t="shared" si="4"/>
        <v>90.540819999999997</v>
      </c>
      <c r="AR64" s="138">
        <f t="shared" si="4"/>
        <v>14.15216</v>
      </c>
      <c r="AS64" s="138">
        <f t="shared" si="4"/>
        <v>6.7561799999999996</v>
      </c>
      <c r="AT64" s="138">
        <f t="shared" si="4"/>
        <v>50.488999999999997</v>
      </c>
      <c r="AU64" s="138">
        <f t="shared" si="4"/>
        <v>17.719000000000001</v>
      </c>
      <c r="AV64" s="138">
        <f t="shared" si="4"/>
        <v>61.802</v>
      </c>
      <c r="AW64" s="138">
        <f t="shared" si="4"/>
        <v>10.363</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1592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554687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15" customHeight="1" x14ac:dyDescent="0.25">
      <c r="A5" s="116" t="s">
        <v>3</v>
      </c>
      <c r="B5" s="116" t="s">
        <v>120</v>
      </c>
      <c r="C5" s="116" t="s">
        <v>123</v>
      </c>
      <c r="D5" s="116" t="s">
        <v>561</v>
      </c>
      <c r="E5" s="116" t="s">
        <v>178</v>
      </c>
      <c r="F5" s="116" t="s">
        <v>178</v>
      </c>
      <c r="G5" s="116" t="s">
        <v>178</v>
      </c>
      <c r="H5" s="116" t="s">
        <v>99</v>
      </c>
      <c r="I5" s="116" t="s">
        <v>99</v>
      </c>
      <c r="J5" s="116" t="s">
        <v>99</v>
      </c>
      <c r="K5" s="116" t="s">
        <v>99</v>
      </c>
      <c r="L5" s="116" t="s">
        <v>99</v>
      </c>
      <c r="M5" s="116" t="s">
        <v>99</v>
      </c>
      <c r="N5" s="116" t="s">
        <v>99</v>
      </c>
      <c r="O5" s="116" t="s">
        <v>99</v>
      </c>
      <c r="P5" s="116" t="s">
        <v>132</v>
      </c>
      <c r="Q5" s="116" t="s">
        <v>132</v>
      </c>
      <c r="R5" s="116" t="s">
        <v>132</v>
      </c>
      <c r="S5" s="116" t="s">
        <v>157</v>
      </c>
      <c r="T5" s="116" t="s">
        <v>157</v>
      </c>
      <c r="U5" s="116" t="s">
        <v>283</v>
      </c>
      <c r="V5" s="116" t="s">
        <v>559</v>
      </c>
      <c r="W5" s="116" t="s">
        <v>30</v>
      </c>
      <c r="X5" s="116" t="s">
        <v>30</v>
      </c>
      <c r="Y5" s="116" t="s">
        <v>486</v>
      </c>
      <c r="Z5" s="116" t="s">
        <v>486</v>
      </c>
      <c r="AA5" s="116" t="s">
        <v>112</v>
      </c>
      <c r="AB5" s="116" t="s">
        <v>112</v>
      </c>
      <c r="AC5" s="116" t="s">
        <v>74</v>
      </c>
      <c r="AD5" s="116" t="s">
        <v>954</v>
      </c>
    </row>
    <row r="6" spans="1:30" ht="25.5" x14ac:dyDescent="0.25">
      <c r="A6" s="116" t="s">
        <v>1527</v>
      </c>
      <c r="B6" s="116" t="s">
        <v>611</v>
      </c>
      <c r="C6" s="116" t="s">
        <v>1593</v>
      </c>
      <c r="D6" s="116" t="s">
        <v>1594</v>
      </c>
      <c r="E6" s="116" t="s">
        <v>1544</v>
      </c>
      <c r="F6" s="116" t="s">
        <v>1544</v>
      </c>
      <c r="G6" s="116" t="s">
        <v>1544</v>
      </c>
      <c r="H6" s="116" t="s">
        <v>611</v>
      </c>
      <c r="I6" s="116" t="s">
        <v>1537</v>
      </c>
      <c r="J6" s="116" t="s">
        <v>1546</v>
      </c>
      <c r="K6" s="116" t="s">
        <v>1595</v>
      </c>
      <c r="L6" s="116" t="s">
        <v>611</v>
      </c>
      <c r="M6" s="116" t="s">
        <v>611</v>
      </c>
      <c r="N6" s="116" t="s">
        <v>1596</v>
      </c>
      <c r="O6" s="116" t="s">
        <v>1596</v>
      </c>
      <c r="P6" s="116" t="s">
        <v>1537</v>
      </c>
      <c r="Q6" s="116" t="s">
        <v>1537</v>
      </c>
      <c r="R6" s="116" t="s">
        <v>1541</v>
      </c>
      <c r="S6" s="116" t="s">
        <v>1541</v>
      </c>
      <c r="T6" s="116" t="s">
        <v>1542</v>
      </c>
      <c r="U6" s="116" t="s">
        <v>1532</v>
      </c>
      <c r="V6" s="116" t="s">
        <v>1597</v>
      </c>
      <c r="W6" s="116" t="s">
        <v>1531</v>
      </c>
      <c r="X6" s="116" t="s">
        <v>1531</v>
      </c>
      <c r="Y6" s="116" t="s">
        <v>486</v>
      </c>
      <c r="Z6" s="116" t="s">
        <v>486</v>
      </c>
      <c r="AA6" s="116" t="s">
        <v>1528</v>
      </c>
      <c r="AB6" s="116" t="s">
        <v>1528</v>
      </c>
      <c r="AC6" s="116" t="s">
        <v>611</v>
      </c>
      <c r="AD6" s="116" t="s">
        <v>1544</v>
      </c>
    </row>
    <row r="7" spans="1:30" ht="25.5" x14ac:dyDescent="0.25">
      <c r="A7" s="116" t="s">
        <v>1549</v>
      </c>
      <c r="B7" s="116" t="s">
        <v>1550</v>
      </c>
      <c r="C7" s="116" t="s">
        <v>1550</v>
      </c>
      <c r="D7" s="116" t="s">
        <v>1550</v>
      </c>
      <c r="E7" s="116" t="s">
        <v>1550</v>
      </c>
      <c r="F7" s="116" t="s">
        <v>1550</v>
      </c>
      <c r="G7" s="116" t="s">
        <v>1550</v>
      </c>
      <c r="H7" s="116" t="s">
        <v>1550</v>
      </c>
      <c r="I7" s="116" t="s">
        <v>1550</v>
      </c>
      <c r="J7" s="116" t="s">
        <v>1550</v>
      </c>
      <c r="K7" s="116" t="s">
        <v>1550</v>
      </c>
      <c r="L7" s="116" t="s">
        <v>1550</v>
      </c>
      <c r="M7" s="116" t="s">
        <v>1550</v>
      </c>
      <c r="N7" s="116" t="s">
        <v>1550</v>
      </c>
      <c r="O7" s="116" t="s">
        <v>1550</v>
      </c>
      <c r="P7" s="116" t="s">
        <v>1550</v>
      </c>
      <c r="Q7" s="116" t="s">
        <v>1550</v>
      </c>
      <c r="R7" s="116" t="s">
        <v>1550</v>
      </c>
      <c r="S7" s="116" t="s">
        <v>1550</v>
      </c>
      <c r="T7" s="116" t="s">
        <v>1550</v>
      </c>
      <c r="U7" s="116" t="s">
        <v>1550</v>
      </c>
      <c r="V7" s="116" t="s">
        <v>1550</v>
      </c>
      <c r="W7" s="116" t="s">
        <v>1550</v>
      </c>
      <c r="X7" s="116" t="s">
        <v>1550</v>
      </c>
      <c r="Y7" s="116" t="s">
        <v>1550</v>
      </c>
      <c r="Z7" s="116" t="s">
        <v>1550</v>
      </c>
      <c r="AA7" s="116" t="s">
        <v>1550</v>
      </c>
      <c r="AB7" s="116" t="s">
        <v>1550</v>
      </c>
      <c r="AC7" s="116" t="s">
        <v>1550</v>
      </c>
      <c r="AD7" s="116" t="s">
        <v>1550</v>
      </c>
    </row>
    <row r="8" spans="1:30" ht="38.25" x14ac:dyDescent="0.25">
      <c r="A8" s="116" t="s">
        <v>6</v>
      </c>
      <c r="B8" s="116" t="s">
        <v>1598</v>
      </c>
      <c r="C8" s="116" t="s">
        <v>1599</v>
      </c>
      <c r="D8" s="116" t="s">
        <v>1600</v>
      </c>
      <c r="E8" s="116" t="s">
        <v>1601</v>
      </c>
      <c r="F8" s="116" t="s">
        <v>1602</v>
      </c>
      <c r="G8" s="116" t="s">
        <v>1603</v>
      </c>
      <c r="H8" s="116" t="s">
        <v>1604</v>
      </c>
      <c r="I8" s="116" t="s">
        <v>1605</v>
      </c>
      <c r="J8" s="116" t="s">
        <v>1606</v>
      </c>
      <c r="K8" s="116" t="s">
        <v>1607</v>
      </c>
      <c r="L8" s="116" t="s">
        <v>1604</v>
      </c>
      <c r="M8" s="116" t="s">
        <v>1608</v>
      </c>
      <c r="N8" s="116" t="s">
        <v>1609</v>
      </c>
      <c r="O8" s="116" t="s">
        <v>1548</v>
      </c>
      <c r="P8" s="116" t="s">
        <v>1565</v>
      </c>
      <c r="Q8" s="116" t="s">
        <v>1565</v>
      </c>
      <c r="R8" s="116" t="s">
        <v>1539</v>
      </c>
      <c r="S8" s="116" t="s">
        <v>1610</v>
      </c>
      <c r="T8" s="116" t="s">
        <v>1570</v>
      </c>
      <c r="U8" s="116" t="s">
        <v>1611</v>
      </c>
      <c r="V8" s="116" t="s">
        <v>1612</v>
      </c>
      <c r="W8" s="116" t="s">
        <v>269</v>
      </c>
      <c r="X8" s="116" t="s">
        <v>1556</v>
      </c>
      <c r="Y8" s="116" t="s">
        <v>1613</v>
      </c>
      <c r="Z8" s="116" t="s">
        <v>1614</v>
      </c>
      <c r="AA8" s="116" t="s">
        <v>1554</v>
      </c>
      <c r="AB8" s="116" t="s">
        <v>1615</v>
      </c>
      <c r="AC8" s="116" t="s">
        <v>1616</v>
      </c>
      <c r="AD8" s="116" t="s">
        <v>1617</v>
      </c>
    </row>
    <row r="9" spans="1:30" ht="25.5" x14ac:dyDescent="0.25">
      <c r="A9" s="116" t="s">
        <v>1087</v>
      </c>
      <c r="B9" s="116" t="s">
        <v>1618</v>
      </c>
      <c r="C9" s="116" t="s">
        <v>1619</v>
      </c>
      <c r="D9" s="116" t="s">
        <v>1619</v>
      </c>
      <c r="E9" s="116" t="s">
        <v>1619</v>
      </c>
      <c r="F9" s="116" t="s">
        <v>1619</v>
      </c>
      <c r="G9" s="116" t="s">
        <v>1619</v>
      </c>
      <c r="H9" s="116" t="s">
        <v>1618</v>
      </c>
      <c r="I9" s="116" t="s">
        <v>1619</v>
      </c>
      <c r="J9" s="116" t="s">
        <v>1619</v>
      </c>
      <c r="K9" s="116" t="s">
        <v>1619</v>
      </c>
      <c r="L9" s="116" t="s">
        <v>1619</v>
      </c>
      <c r="M9" s="116" t="s">
        <v>1619</v>
      </c>
      <c r="N9" s="116" t="s">
        <v>1619</v>
      </c>
      <c r="O9" s="116" t="s">
        <v>1619</v>
      </c>
      <c r="P9" s="116" t="s">
        <v>1618</v>
      </c>
      <c r="Q9" s="116" t="s">
        <v>1619</v>
      </c>
      <c r="R9" s="116" t="s">
        <v>1619</v>
      </c>
      <c r="S9" s="116" t="s">
        <v>1619</v>
      </c>
      <c r="T9" s="116" t="s">
        <v>934</v>
      </c>
      <c r="U9" s="116" t="s">
        <v>1619</v>
      </c>
      <c r="V9" s="116" t="s">
        <v>1619</v>
      </c>
      <c r="W9" s="116" t="s">
        <v>1619</v>
      </c>
      <c r="X9" s="116" t="s">
        <v>1619</v>
      </c>
      <c r="Y9" s="116" t="s">
        <v>1619</v>
      </c>
      <c r="Z9" s="116" t="s">
        <v>1619</v>
      </c>
      <c r="AA9" s="116" t="s">
        <v>1619</v>
      </c>
      <c r="AB9" s="116" t="s">
        <v>1619</v>
      </c>
      <c r="AC9" s="116" t="s">
        <v>1619</v>
      </c>
      <c r="AD9" s="116" t="s">
        <v>1619</v>
      </c>
    </row>
    <row r="10" spans="1:30" x14ac:dyDescent="0.25">
      <c r="A10" s="116" t="s">
        <v>105</v>
      </c>
      <c r="B10" s="116" t="s">
        <v>1620</v>
      </c>
      <c r="C10" s="116" t="s">
        <v>1621</v>
      </c>
      <c r="D10" s="116" t="s">
        <v>1621</v>
      </c>
      <c r="E10" s="116" t="s">
        <v>1621</v>
      </c>
      <c r="F10" s="116" t="s">
        <v>1621</v>
      </c>
      <c r="G10" s="116" t="s">
        <v>1621</v>
      </c>
      <c r="H10" s="116" t="s">
        <v>1620</v>
      </c>
      <c r="I10" s="116" t="s">
        <v>1621</v>
      </c>
      <c r="J10" s="116" t="s">
        <v>1621</v>
      </c>
      <c r="K10" s="116" t="s">
        <v>1621</v>
      </c>
      <c r="L10" s="116" t="s">
        <v>1621</v>
      </c>
      <c r="M10" s="116" t="s">
        <v>1621</v>
      </c>
      <c r="N10" s="116" t="s">
        <v>1621</v>
      </c>
      <c r="O10" s="116" t="s">
        <v>1621</v>
      </c>
      <c r="P10" s="116" t="s">
        <v>1620</v>
      </c>
      <c r="Q10" s="116" t="s">
        <v>1621</v>
      </c>
      <c r="R10" s="116" t="s">
        <v>1621</v>
      </c>
      <c r="S10" s="116" t="s">
        <v>1621</v>
      </c>
      <c r="T10" s="116" t="s">
        <v>1621</v>
      </c>
      <c r="U10" s="116" t="s">
        <v>1621</v>
      </c>
      <c r="V10" s="116" t="s">
        <v>1621</v>
      </c>
      <c r="W10" s="116" t="s">
        <v>1621</v>
      </c>
      <c r="X10" s="116" t="s">
        <v>1621</v>
      </c>
      <c r="Y10" s="116" t="s">
        <v>1621</v>
      </c>
      <c r="Z10" s="116" t="s">
        <v>1621</v>
      </c>
      <c r="AA10" s="116" t="s">
        <v>1621</v>
      </c>
      <c r="AB10" s="116" t="s">
        <v>1621</v>
      </c>
      <c r="AC10" s="116" t="s">
        <v>1621</v>
      </c>
      <c r="AD10" s="116" t="s">
        <v>1621</v>
      </c>
    </row>
    <row r="11" spans="1:30" x14ac:dyDescent="0.25">
      <c r="A11" s="117" t="s">
        <v>110</v>
      </c>
      <c r="B11" s="145">
        <v>2694.5</v>
      </c>
      <c r="C11" s="145">
        <v>9.0008099999999995</v>
      </c>
      <c r="D11" s="145">
        <v>3.6999999999999998E-2</v>
      </c>
      <c r="E11" s="145">
        <v>0.40550000000000003</v>
      </c>
      <c r="F11" s="145">
        <v>0</v>
      </c>
      <c r="G11" s="145">
        <v>2.044E-2</v>
      </c>
      <c r="H11" s="145">
        <v>3874.4152100000001</v>
      </c>
      <c r="I11" s="117" t="s">
        <v>1590</v>
      </c>
      <c r="J11" s="117" t="s">
        <v>1590</v>
      </c>
      <c r="K11" s="145">
        <v>1.966E-2</v>
      </c>
      <c r="L11" s="145">
        <v>20.744489999999999</v>
      </c>
      <c r="M11" s="117" t="s">
        <v>1590</v>
      </c>
      <c r="N11" s="145">
        <v>0.36725999999999998</v>
      </c>
      <c r="O11" s="145">
        <v>1.1100000000000001E-3</v>
      </c>
      <c r="P11" s="145">
        <v>2411.46</v>
      </c>
      <c r="Q11" s="145">
        <v>0.89500000000000002</v>
      </c>
      <c r="R11" s="117" t="s">
        <v>1590</v>
      </c>
      <c r="S11" s="145">
        <v>0.35099999999999998</v>
      </c>
      <c r="T11" s="145">
        <v>0.41699999999999998</v>
      </c>
      <c r="U11" s="117" t="s">
        <v>1590</v>
      </c>
      <c r="V11" s="145">
        <v>265.33</v>
      </c>
      <c r="W11" s="145">
        <v>0</v>
      </c>
      <c r="X11" s="145">
        <v>0</v>
      </c>
      <c r="Y11" s="145">
        <v>40.21</v>
      </c>
      <c r="Z11" s="145">
        <v>0.14499999999999999</v>
      </c>
      <c r="AA11" s="145">
        <v>0.31367</v>
      </c>
      <c r="AB11" s="145">
        <v>9.7280000000000005E-2</v>
      </c>
      <c r="AC11" s="145">
        <v>9.19</v>
      </c>
      <c r="AD11" s="145">
        <v>0.63700000000000001</v>
      </c>
    </row>
    <row r="12" spans="1:30" x14ac:dyDescent="0.25">
      <c r="A12" s="125" t="s">
        <v>775</v>
      </c>
      <c r="B12" s="123">
        <v>2694.5</v>
      </c>
      <c r="C12" s="123">
        <v>9.0008099999999995</v>
      </c>
      <c r="D12" s="123">
        <v>3.6999999999999998E-2</v>
      </c>
      <c r="E12" s="123">
        <v>0.40550000000000003</v>
      </c>
      <c r="F12" s="123">
        <v>0</v>
      </c>
      <c r="G12" s="123">
        <v>2.044E-2</v>
      </c>
      <c r="H12" s="123">
        <v>3874.4152100000001</v>
      </c>
      <c r="I12" s="125" t="s">
        <v>1590</v>
      </c>
      <c r="J12" s="125" t="s">
        <v>1590</v>
      </c>
      <c r="K12" s="123">
        <v>1.966E-2</v>
      </c>
      <c r="L12" s="123">
        <v>20.744489999999999</v>
      </c>
      <c r="M12" s="125" t="s">
        <v>1590</v>
      </c>
      <c r="N12" s="123">
        <v>0.36725999999999998</v>
      </c>
      <c r="O12" s="123">
        <v>1.1100000000000001E-3</v>
      </c>
      <c r="P12" s="123">
        <v>2411.46</v>
      </c>
      <c r="Q12" s="123">
        <v>0.89500000000000002</v>
      </c>
      <c r="R12" s="125" t="s">
        <v>1590</v>
      </c>
      <c r="S12" s="123">
        <v>0.35099999999999998</v>
      </c>
      <c r="T12" s="123">
        <v>0.41699999999999998</v>
      </c>
      <c r="U12" s="125" t="s">
        <v>1590</v>
      </c>
      <c r="V12" s="123">
        <v>265.33</v>
      </c>
      <c r="W12" s="123">
        <v>0</v>
      </c>
      <c r="X12" s="123">
        <v>0</v>
      </c>
      <c r="Y12" s="123">
        <v>40.21</v>
      </c>
      <c r="Z12" s="123">
        <v>0.14499999999999999</v>
      </c>
      <c r="AA12" s="123">
        <v>0.31367</v>
      </c>
      <c r="AB12" s="123">
        <v>9.7280000000000005E-2</v>
      </c>
      <c r="AC12" s="123">
        <v>9.19</v>
      </c>
      <c r="AD12" s="123">
        <v>0.63700000000000001</v>
      </c>
    </row>
    <row r="13" spans="1:30" x14ac:dyDescent="0.25">
      <c r="A13" s="125" t="s">
        <v>776</v>
      </c>
      <c r="B13" s="123">
        <v>2694</v>
      </c>
      <c r="C13" s="123">
        <v>8.8202300000000005</v>
      </c>
      <c r="D13" s="123">
        <v>3.6999999999999998E-2</v>
      </c>
      <c r="E13" s="123">
        <v>0.40799999999999997</v>
      </c>
      <c r="F13" s="123">
        <v>0</v>
      </c>
      <c r="G13" s="123">
        <v>2.1299999999999999E-2</v>
      </c>
      <c r="H13" s="123">
        <v>3874.4085100000002</v>
      </c>
      <c r="I13" s="125" t="s">
        <v>1590</v>
      </c>
      <c r="J13" s="125" t="s">
        <v>1590</v>
      </c>
      <c r="K13" s="123">
        <v>1.9650000000000001E-2</v>
      </c>
      <c r="L13" s="123">
        <v>20.727820000000001</v>
      </c>
      <c r="M13" s="125" t="s">
        <v>1590</v>
      </c>
      <c r="N13" s="123">
        <v>0.36048999999999998</v>
      </c>
      <c r="O13" s="123">
        <v>1.1100000000000001E-3</v>
      </c>
      <c r="P13" s="123">
        <v>2411.84</v>
      </c>
      <c r="Q13" s="123">
        <v>0.94099999999999995</v>
      </c>
      <c r="R13" s="125" t="s">
        <v>1590</v>
      </c>
      <c r="S13" s="123">
        <v>0.35099999999999998</v>
      </c>
      <c r="T13" s="123">
        <v>0.41899999999999998</v>
      </c>
      <c r="U13" s="125" t="s">
        <v>1590</v>
      </c>
      <c r="V13" s="123">
        <v>265.33100000000002</v>
      </c>
      <c r="W13" s="123">
        <v>0</v>
      </c>
      <c r="X13" s="123">
        <v>0</v>
      </c>
      <c r="Y13" s="123">
        <v>40.21</v>
      </c>
      <c r="Z13" s="123">
        <v>0.14499999999999999</v>
      </c>
      <c r="AA13" s="123">
        <v>0.35415999999999997</v>
      </c>
      <c r="AB13" s="123">
        <v>8.2390000000000005E-2</v>
      </c>
      <c r="AC13" s="123">
        <v>9.11</v>
      </c>
      <c r="AD13" s="123">
        <v>0.63700000000000001</v>
      </c>
    </row>
    <row r="14" spans="1:30" x14ac:dyDescent="0.25">
      <c r="A14" s="125" t="s">
        <v>777</v>
      </c>
      <c r="B14" s="123">
        <v>2694</v>
      </c>
      <c r="C14" s="123">
        <v>8.8202300000000005</v>
      </c>
      <c r="D14" s="123">
        <v>3.6999999999999998E-2</v>
      </c>
      <c r="E14" s="123">
        <v>0.40799999999999997</v>
      </c>
      <c r="F14" s="123">
        <v>0</v>
      </c>
      <c r="G14" s="123">
        <v>2.1299999999999999E-2</v>
      </c>
      <c r="H14" s="123">
        <v>3874.4085100000002</v>
      </c>
      <c r="I14" s="125" t="s">
        <v>1590</v>
      </c>
      <c r="J14" s="125" t="s">
        <v>1590</v>
      </c>
      <c r="K14" s="123">
        <v>1.9650000000000001E-2</v>
      </c>
      <c r="L14" s="123">
        <v>20.727820000000001</v>
      </c>
      <c r="M14" s="125" t="s">
        <v>1590</v>
      </c>
      <c r="N14" s="123">
        <v>0.36048999999999998</v>
      </c>
      <c r="O14" s="123">
        <v>1.1100000000000001E-3</v>
      </c>
      <c r="P14" s="123">
        <v>2411.84</v>
      </c>
      <c r="Q14" s="123">
        <v>0.94099999999999995</v>
      </c>
      <c r="R14" s="125" t="s">
        <v>1590</v>
      </c>
      <c r="S14" s="123">
        <v>0.35099999999999998</v>
      </c>
      <c r="T14" s="123">
        <v>0.41899999999999998</v>
      </c>
      <c r="U14" s="125" t="s">
        <v>1590</v>
      </c>
      <c r="V14" s="123">
        <v>265.33100000000002</v>
      </c>
      <c r="W14" s="123">
        <v>0</v>
      </c>
      <c r="X14" s="123">
        <v>0</v>
      </c>
      <c r="Y14" s="123">
        <v>40.21</v>
      </c>
      <c r="Z14" s="123">
        <v>0.14499999999999999</v>
      </c>
      <c r="AA14" s="123">
        <v>0.35415999999999997</v>
      </c>
      <c r="AB14" s="123">
        <v>8.2390000000000005E-2</v>
      </c>
      <c r="AC14" s="123">
        <v>9.11</v>
      </c>
      <c r="AD14" s="123">
        <v>0.63700000000000001</v>
      </c>
    </row>
    <row r="15" spans="1:30" x14ac:dyDescent="0.25">
      <c r="A15" s="125" t="s">
        <v>778</v>
      </c>
      <c r="B15" s="123">
        <v>2693.5</v>
      </c>
      <c r="C15" s="123">
        <v>8.5995500000000007</v>
      </c>
      <c r="D15" s="123">
        <v>3.4000000000000002E-2</v>
      </c>
      <c r="E15" s="123">
        <v>0.41049999999999998</v>
      </c>
      <c r="F15" s="123">
        <v>0</v>
      </c>
      <c r="G15" s="123">
        <v>2.0650000000000002E-2</v>
      </c>
      <c r="H15" s="123">
        <v>3874.3963199999998</v>
      </c>
      <c r="I15" s="125" t="s">
        <v>1590</v>
      </c>
      <c r="J15" s="125" t="s">
        <v>1590</v>
      </c>
      <c r="K15" s="123">
        <v>1.967E-2</v>
      </c>
      <c r="L15" s="123">
        <v>20.69753</v>
      </c>
      <c r="M15" s="125" t="s">
        <v>1590</v>
      </c>
      <c r="N15" s="123">
        <v>0.35371000000000002</v>
      </c>
      <c r="O15" s="123">
        <v>1.1100000000000001E-3</v>
      </c>
      <c r="P15" s="123">
        <v>2411.98</v>
      </c>
      <c r="Q15" s="123">
        <v>0.95899999999999996</v>
      </c>
      <c r="R15" s="125" t="s">
        <v>1590</v>
      </c>
      <c r="S15" s="123">
        <v>0.35</v>
      </c>
      <c r="T15" s="123">
        <v>0.42099999999999999</v>
      </c>
      <c r="U15" s="125" t="s">
        <v>1590</v>
      </c>
      <c r="V15" s="123">
        <v>265.33199999999999</v>
      </c>
      <c r="W15" s="123">
        <v>0</v>
      </c>
      <c r="X15" s="123">
        <v>0</v>
      </c>
      <c r="Y15" s="123">
        <v>40.21</v>
      </c>
      <c r="Z15" s="123">
        <v>0.14399999999999999</v>
      </c>
      <c r="AA15" s="123">
        <v>0.38940000000000002</v>
      </c>
      <c r="AB15" s="123">
        <v>8.8800000000000004E-2</v>
      </c>
      <c r="AC15" s="123">
        <v>8.92</v>
      </c>
      <c r="AD15" s="123">
        <v>0.63700000000000001</v>
      </c>
    </row>
    <row r="16" spans="1:30" x14ac:dyDescent="0.25">
      <c r="A16" s="125" t="s">
        <v>779</v>
      </c>
      <c r="B16" s="123">
        <v>2693.5</v>
      </c>
      <c r="C16" s="123">
        <v>8.5995500000000007</v>
      </c>
      <c r="D16" s="123">
        <v>3.4000000000000002E-2</v>
      </c>
      <c r="E16" s="123">
        <v>0.41049999999999998</v>
      </c>
      <c r="F16" s="123">
        <v>0</v>
      </c>
      <c r="G16" s="123">
        <v>2.0650000000000002E-2</v>
      </c>
      <c r="H16" s="123">
        <v>3874.3963199999998</v>
      </c>
      <c r="I16" s="125" t="s">
        <v>1590</v>
      </c>
      <c r="J16" s="125" t="s">
        <v>1590</v>
      </c>
      <c r="K16" s="123">
        <v>1.967E-2</v>
      </c>
      <c r="L16" s="123">
        <v>20.69753</v>
      </c>
      <c r="M16" s="125" t="s">
        <v>1590</v>
      </c>
      <c r="N16" s="123">
        <v>0.35371000000000002</v>
      </c>
      <c r="O16" s="123">
        <v>1.1100000000000001E-3</v>
      </c>
      <c r="P16" s="123">
        <v>2411.98</v>
      </c>
      <c r="Q16" s="123">
        <v>0.95899999999999996</v>
      </c>
      <c r="R16" s="125" t="s">
        <v>1590</v>
      </c>
      <c r="S16" s="123">
        <v>0.35</v>
      </c>
      <c r="T16" s="123">
        <v>0.42099999999999999</v>
      </c>
      <c r="U16" s="125" t="s">
        <v>1590</v>
      </c>
      <c r="V16" s="123">
        <v>265.33199999999999</v>
      </c>
      <c r="W16" s="123">
        <v>0</v>
      </c>
      <c r="X16" s="123">
        <v>0</v>
      </c>
      <c r="Y16" s="123">
        <v>40.21</v>
      </c>
      <c r="Z16" s="123">
        <v>0.14399999999999999</v>
      </c>
      <c r="AA16" s="123">
        <v>0.38940000000000002</v>
      </c>
      <c r="AB16" s="123">
        <v>8.8800000000000004E-2</v>
      </c>
      <c r="AC16" s="123">
        <v>8.92</v>
      </c>
      <c r="AD16" s="123">
        <v>0.63700000000000001</v>
      </c>
    </row>
    <row r="17" spans="1:30" x14ac:dyDescent="0.25">
      <c r="A17" s="125" t="s">
        <v>780</v>
      </c>
      <c r="B17" s="123">
        <v>2693</v>
      </c>
      <c r="C17" s="123">
        <v>8.4089100000000006</v>
      </c>
      <c r="D17" s="123">
        <v>3.5000000000000003E-2</v>
      </c>
      <c r="E17" s="123">
        <v>0.41299999999999998</v>
      </c>
      <c r="F17" s="123">
        <v>0</v>
      </c>
      <c r="G17" s="123">
        <v>2.0820000000000002E-2</v>
      </c>
      <c r="H17" s="123">
        <v>3874.3892999999998</v>
      </c>
      <c r="I17" s="125" t="s">
        <v>1590</v>
      </c>
      <c r="J17" s="125" t="s">
        <v>1590</v>
      </c>
      <c r="K17" s="123">
        <v>1.966E-2</v>
      </c>
      <c r="L17" s="123">
        <v>20.680109999999999</v>
      </c>
      <c r="M17" s="125" t="s">
        <v>1590</v>
      </c>
      <c r="N17" s="123">
        <v>0.33446999999999999</v>
      </c>
      <c r="O17" s="123">
        <v>1.1100000000000001E-3</v>
      </c>
      <c r="P17" s="123">
        <v>2412.0300000000002</v>
      </c>
      <c r="Q17" s="123">
        <v>0.96499999999999997</v>
      </c>
      <c r="R17" s="125" t="s">
        <v>1590</v>
      </c>
      <c r="S17" s="123">
        <v>0.35</v>
      </c>
      <c r="T17" s="123">
        <v>0.41899999999999998</v>
      </c>
      <c r="U17" s="125" t="s">
        <v>1590</v>
      </c>
      <c r="V17" s="123">
        <v>265.33300000000003</v>
      </c>
      <c r="W17" s="123">
        <v>0</v>
      </c>
      <c r="X17" s="123">
        <v>0</v>
      </c>
      <c r="Y17" s="123">
        <v>40.21</v>
      </c>
      <c r="Z17" s="123">
        <v>0.14299999999999999</v>
      </c>
      <c r="AA17" s="123">
        <v>0.41888999999999998</v>
      </c>
      <c r="AB17" s="123">
        <v>9.1899999999999996E-2</v>
      </c>
      <c r="AC17" s="123">
        <v>8.94</v>
      </c>
      <c r="AD17" s="123">
        <v>0.63700000000000001</v>
      </c>
    </row>
    <row r="18" spans="1:30" x14ac:dyDescent="0.25">
      <c r="A18" s="125" t="s">
        <v>781</v>
      </c>
      <c r="B18" s="123">
        <v>2693</v>
      </c>
      <c r="C18" s="123">
        <v>8.4089100000000006</v>
      </c>
      <c r="D18" s="123">
        <v>3.5000000000000003E-2</v>
      </c>
      <c r="E18" s="123">
        <v>0.41299999999999998</v>
      </c>
      <c r="F18" s="123">
        <v>0</v>
      </c>
      <c r="G18" s="123">
        <v>2.0820000000000002E-2</v>
      </c>
      <c r="H18" s="123">
        <v>3874.3892999999998</v>
      </c>
      <c r="I18" s="125" t="s">
        <v>1590</v>
      </c>
      <c r="J18" s="125" t="s">
        <v>1590</v>
      </c>
      <c r="K18" s="123">
        <v>1.966E-2</v>
      </c>
      <c r="L18" s="123">
        <v>20.680109999999999</v>
      </c>
      <c r="M18" s="125" t="s">
        <v>1590</v>
      </c>
      <c r="N18" s="123">
        <v>0.33446999999999999</v>
      </c>
      <c r="O18" s="123">
        <v>1.1100000000000001E-3</v>
      </c>
      <c r="P18" s="123">
        <v>2412.0300000000002</v>
      </c>
      <c r="Q18" s="123">
        <v>0.96499999999999997</v>
      </c>
      <c r="R18" s="125" t="s">
        <v>1590</v>
      </c>
      <c r="S18" s="123">
        <v>0.35</v>
      </c>
      <c r="T18" s="123">
        <v>0.41899999999999998</v>
      </c>
      <c r="U18" s="125" t="s">
        <v>1590</v>
      </c>
      <c r="V18" s="123">
        <v>265.33300000000003</v>
      </c>
      <c r="W18" s="123">
        <v>0</v>
      </c>
      <c r="X18" s="123">
        <v>0</v>
      </c>
      <c r="Y18" s="123">
        <v>40.21</v>
      </c>
      <c r="Z18" s="123">
        <v>0.14299999999999999</v>
      </c>
      <c r="AA18" s="123">
        <v>0.41888999999999998</v>
      </c>
      <c r="AB18" s="123">
        <v>9.1899999999999996E-2</v>
      </c>
      <c r="AC18" s="123">
        <v>8.94</v>
      </c>
      <c r="AD18" s="123">
        <v>0.63700000000000001</v>
      </c>
    </row>
    <row r="19" spans="1:30" x14ac:dyDescent="0.25">
      <c r="A19" s="125" t="s">
        <v>782</v>
      </c>
      <c r="B19" s="123">
        <v>2692.5</v>
      </c>
      <c r="C19" s="123">
        <v>8.2409499999999998</v>
      </c>
      <c r="D19" s="123">
        <v>3.3000000000000002E-2</v>
      </c>
      <c r="E19" s="123">
        <v>0.41049999999999998</v>
      </c>
      <c r="F19" s="123">
        <v>0</v>
      </c>
      <c r="G19" s="123">
        <v>2.0400000000000001E-2</v>
      </c>
      <c r="H19" s="123">
        <v>3874.3810800000001</v>
      </c>
      <c r="I19" s="125" t="s">
        <v>1590</v>
      </c>
      <c r="J19" s="125" t="s">
        <v>1590</v>
      </c>
      <c r="K19" s="123">
        <v>1.966E-2</v>
      </c>
      <c r="L19" s="123">
        <v>20.659669999999998</v>
      </c>
      <c r="M19" s="125" t="s">
        <v>1590</v>
      </c>
      <c r="N19" s="123">
        <v>0.29809999999999998</v>
      </c>
      <c r="O19" s="123">
        <v>1.1100000000000001E-3</v>
      </c>
      <c r="P19" s="123">
        <v>2412.0500000000002</v>
      </c>
      <c r="Q19" s="123">
        <v>0.96799999999999997</v>
      </c>
      <c r="R19" s="125" t="s">
        <v>1590</v>
      </c>
      <c r="S19" s="123">
        <v>0.35</v>
      </c>
      <c r="T19" s="123">
        <v>0.42</v>
      </c>
      <c r="U19" s="125" t="s">
        <v>1590</v>
      </c>
      <c r="V19" s="123">
        <v>265.334</v>
      </c>
      <c r="W19" s="123">
        <v>0</v>
      </c>
      <c r="X19" s="123">
        <v>0</v>
      </c>
      <c r="Y19" s="123">
        <v>40.21</v>
      </c>
      <c r="Z19" s="123">
        <v>0.14299999999999999</v>
      </c>
      <c r="AA19" s="123">
        <v>0.44466</v>
      </c>
      <c r="AB19" s="123">
        <v>8.7290000000000006E-2</v>
      </c>
      <c r="AC19" s="123">
        <v>9.1300000000000008</v>
      </c>
      <c r="AD19" s="123">
        <v>0.63700000000000001</v>
      </c>
    </row>
    <row r="20" spans="1:30" x14ac:dyDescent="0.25">
      <c r="A20" s="125" t="s">
        <v>783</v>
      </c>
      <c r="B20" s="123">
        <v>2692.5</v>
      </c>
      <c r="C20" s="123">
        <v>8.2409499999999998</v>
      </c>
      <c r="D20" s="123">
        <v>3.3000000000000002E-2</v>
      </c>
      <c r="E20" s="123">
        <v>0.41049999999999998</v>
      </c>
      <c r="F20" s="123">
        <v>0</v>
      </c>
      <c r="G20" s="123">
        <v>2.0400000000000001E-2</v>
      </c>
      <c r="H20" s="123">
        <v>3874.3810800000001</v>
      </c>
      <c r="I20" s="125" t="s">
        <v>1590</v>
      </c>
      <c r="J20" s="125" t="s">
        <v>1590</v>
      </c>
      <c r="K20" s="123">
        <v>1.966E-2</v>
      </c>
      <c r="L20" s="123">
        <v>20.659669999999998</v>
      </c>
      <c r="M20" s="125" t="s">
        <v>1590</v>
      </c>
      <c r="N20" s="123">
        <v>0.29809999999999998</v>
      </c>
      <c r="O20" s="123">
        <v>1.1100000000000001E-3</v>
      </c>
      <c r="P20" s="123">
        <v>2412.0500000000002</v>
      </c>
      <c r="Q20" s="123">
        <v>0.96799999999999997</v>
      </c>
      <c r="R20" s="125" t="s">
        <v>1590</v>
      </c>
      <c r="S20" s="123">
        <v>0.35</v>
      </c>
      <c r="T20" s="123">
        <v>0.42</v>
      </c>
      <c r="U20" s="125" t="s">
        <v>1590</v>
      </c>
      <c r="V20" s="123">
        <v>265.334</v>
      </c>
      <c r="W20" s="123">
        <v>0</v>
      </c>
      <c r="X20" s="123">
        <v>0</v>
      </c>
      <c r="Y20" s="123">
        <v>40.21</v>
      </c>
      <c r="Z20" s="123">
        <v>0.14299999999999999</v>
      </c>
      <c r="AA20" s="123">
        <v>0.44466</v>
      </c>
      <c r="AB20" s="123">
        <v>8.7290000000000006E-2</v>
      </c>
      <c r="AC20" s="123">
        <v>9.1300000000000008</v>
      </c>
      <c r="AD20" s="123">
        <v>0.63700000000000001</v>
      </c>
    </row>
    <row r="21" spans="1:30" x14ac:dyDescent="0.25">
      <c r="A21" s="125" t="s">
        <v>784</v>
      </c>
      <c r="B21" s="123">
        <v>2692</v>
      </c>
      <c r="C21" s="123">
        <v>8.0630400000000009</v>
      </c>
      <c r="D21" s="123">
        <v>3.2000000000000001E-2</v>
      </c>
      <c r="E21" s="123">
        <v>0.40799999999999997</v>
      </c>
      <c r="F21" s="123">
        <v>0</v>
      </c>
      <c r="G21" s="123">
        <v>2.051E-2</v>
      </c>
      <c r="H21" s="123">
        <v>3874.36888</v>
      </c>
      <c r="I21" s="125" t="s">
        <v>1590</v>
      </c>
      <c r="J21" s="125" t="s">
        <v>1590</v>
      </c>
      <c r="K21" s="123">
        <v>1.966E-2</v>
      </c>
      <c r="L21" s="123">
        <v>20.6294</v>
      </c>
      <c r="M21" s="125" t="s">
        <v>1590</v>
      </c>
      <c r="N21" s="123">
        <v>0.25974999999999998</v>
      </c>
      <c r="O21" s="123">
        <v>1.1100000000000001E-3</v>
      </c>
      <c r="P21" s="123">
        <v>2412.0500000000002</v>
      </c>
      <c r="Q21" s="123">
        <v>0.96799999999999997</v>
      </c>
      <c r="R21" s="125" t="s">
        <v>1590</v>
      </c>
      <c r="S21" s="123">
        <v>0.34899999999999998</v>
      </c>
      <c r="T21" s="123">
        <v>0.41799999999999998</v>
      </c>
      <c r="U21" s="125" t="s">
        <v>1590</v>
      </c>
      <c r="V21" s="123">
        <v>265.33499999999998</v>
      </c>
      <c r="W21" s="123">
        <v>0</v>
      </c>
      <c r="X21" s="123">
        <v>0</v>
      </c>
      <c r="Y21" s="123">
        <v>40.21</v>
      </c>
      <c r="Z21" s="123">
        <v>0.14199999999999999</v>
      </c>
      <c r="AA21" s="123">
        <v>0.46572999999999998</v>
      </c>
      <c r="AB21" s="123">
        <v>8.1439999999999999E-2</v>
      </c>
      <c r="AC21" s="123">
        <v>9.15</v>
      </c>
      <c r="AD21" s="123">
        <v>0.63700000000000001</v>
      </c>
    </row>
    <row r="22" spans="1:30" x14ac:dyDescent="0.25">
      <c r="A22" s="125" t="s">
        <v>785</v>
      </c>
      <c r="B22" s="123">
        <v>2692</v>
      </c>
      <c r="C22" s="123">
        <v>8.0630400000000009</v>
      </c>
      <c r="D22" s="123">
        <v>3.2000000000000001E-2</v>
      </c>
      <c r="E22" s="123">
        <v>0.40799999999999997</v>
      </c>
      <c r="F22" s="123">
        <v>0</v>
      </c>
      <c r="G22" s="123">
        <v>2.051E-2</v>
      </c>
      <c r="H22" s="123">
        <v>3874.36888</v>
      </c>
      <c r="I22" s="125" t="s">
        <v>1590</v>
      </c>
      <c r="J22" s="125" t="s">
        <v>1590</v>
      </c>
      <c r="K22" s="123">
        <v>1.966E-2</v>
      </c>
      <c r="L22" s="123">
        <v>20.6294</v>
      </c>
      <c r="M22" s="125" t="s">
        <v>1590</v>
      </c>
      <c r="N22" s="123">
        <v>0.25974999999999998</v>
      </c>
      <c r="O22" s="123">
        <v>1.1100000000000001E-3</v>
      </c>
      <c r="P22" s="123">
        <v>2412.0500000000002</v>
      </c>
      <c r="Q22" s="123">
        <v>0.96799999999999997</v>
      </c>
      <c r="R22" s="125" t="s">
        <v>1590</v>
      </c>
      <c r="S22" s="123">
        <v>0.34899999999999998</v>
      </c>
      <c r="T22" s="123">
        <v>0.41799999999999998</v>
      </c>
      <c r="U22" s="125" t="s">
        <v>1590</v>
      </c>
      <c r="V22" s="123">
        <v>265.33499999999998</v>
      </c>
      <c r="W22" s="123">
        <v>0</v>
      </c>
      <c r="X22" s="123">
        <v>0</v>
      </c>
      <c r="Y22" s="123">
        <v>40.21</v>
      </c>
      <c r="Z22" s="123">
        <v>0.14199999999999999</v>
      </c>
      <c r="AA22" s="123">
        <v>0.46572999999999998</v>
      </c>
      <c r="AB22" s="123">
        <v>8.1439999999999999E-2</v>
      </c>
      <c r="AC22" s="123">
        <v>9.15</v>
      </c>
      <c r="AD22" s="123">
        <v>0.63700000000000001</v>
      </c>
    </row>
    <row r="23" spans="1:30" x14ac:dyDescent="0.25">
      <c r="A23" s="125" t="s">
        <v>786</v>
      </c>
      <c r="B23" s="123">
        <v>2691.5</v>
      </c>
      <c r="C23" s="123">
        <v>7.8894599999999997</v>
      </c>
      <c r="D23" s="123">
        <v>3.2000000000000001E-2</v>
      </c>
      <c r="E23" s="123">
        <v>0.40550000000000003</v>
      </c>
      <c r="F23" s="123">
        <v>0</v>
      </c>
      <c r="G23" s="123">
        <v>1.9779999999999999E-2</v>
      </c>
      <c r="H23" s="123">
        <v>3874.3667500000001</v>
      </c>
      <c r="I23" s="125" t="s">
        <v>1590</v>
      </c>
      <c r="J23" s="125" t="s">
        <v>1590</v>
      </c>
      <c r="K23" s="123">
        <v>1.9650000000000001E-2</v>
      </c>
      <c r="L23" s="123">
        <v>20.624110000000002</v>
      </c>
      <c r="M23" s="125" t="s">
        <v>1590</v>
      </c>
      <c r="N23" s="123">
        <v>0.26491999999999999</v>
      </c>
      <c r="O23" s="123">
        <v>1.1100000000000001E-3</v>
      </c>
      <c r="P23" s="123">
        <v>2412.02</v>
      </c>
      <c r="Q23" s="123">
        <v>0.96399999999999997</v>
      </c>
      <c r="R23" s="125" t="s">
        <v>1590</v>
      </c>
      <c r="S23" s="123">
        <v>0.34899999999999998</v>
      </c>
      <c r="T23" s="123">
        <v>0.42099999999999999</v>
      </c>
      <c r="U23" s="123">
        <v>77.290000000000006</v>
      </c>
      <c r="V23" s="123">
        <v>265.33699999999999</v>
      </c>
      <c r="W23" s="123">
        <v>0</v>
      </c>
      <c r="X23" s="123">
        <v>0</v>
      </c>
      <c r="Y23" s="123">
        <v>40.21</v>
      </c>
      <c r="Z23" s="123">
        <v>0.14000000000000001</v>
      </c>
      <c r="AA23" s="123">
        <v>0.48121999999999998</v>
      </c>
      <c r="AB23" s="123">
        <v>8.9819999999999997E-2</v>
      </c>
      <c r="AC23" s="123">
        <v>9.15</v>
      </c>
      <c r="AD23" s="123">
        <v>0.63700000000000001</v>
      </c>
    </row>
    <row r="24" spans="1:30" x14ac:dyDescent="0.25">
      <c r="A24" s="125" t="s">
        <v>787</v>
      </c>
      <c r="B24" s="123">
        <v>2691.5</v>
      </c>
      <c r="C24" s="123">
        <v>7.8894599999999997</v>
      </c>
      <c r="D24" s="123">
        <v>3.2000000000000001E-2</v>
      </c>
      <c r="E24" s="123">
        <v>0.40550000000000003</v>
      </c>
      <c r="F24" s="123">
        <v>0</v>
      </c>
      <c r="G24" s="123">
        <v>1.9779999999999999E-2</v>
      </c>
      <c r="H24" s="123">
        <v>3874.3667500000001</v>
      </c>
      <c r="I24" s="125" t="s">
        <v>1590</v>
      </c>
      <c r="J24" s="125" t="s">
        <v>1590</v>
      </c>
      <c r="K24" s="123">
        <v>1.9650000000000001E-2</v>
      </c>
      <c r="L24" s="123">
        <v>20.624110000000002</v>
      </c>
      <c r="M24" s="125" t="s">
        <v>1590</v>
      </c>
      <c r="N24" s="123">
        <v>0.26491999999999999</v>
      </c>
      <c r="O24" s="123">
        <v>1.1100000000000001E-3</v>
      </c>
      <c r="P24" s="123">
        <v>2412.02</v>
      </c>
      <c r="Q24" s="123">
        <v>0.96399999999999997</v>
      </c>
      <c r="R24" s="125" t="s">
        <v>1590</v>
      </c>
      <c r="S24" s="123">
        <v>0.34899999999999998</v>
      </c>
      <c r="T24" s="123">
        <v>0.42099999999999999</v>
      </c>
      <c r="U24" s="123">
        <v>77.290000000000006</v>
      </c>
      <c r="V24" s="123">
        <v>265.33699999999999</v>
      </c>
      <c r="W24" s="123">
        <v>0</v>
      </c>
      <c r="X24" s="123">
        <v>0</v>
      </c>
      <c r="Y24" s="123">
        <v>40.21</v>
      </c>
      <c r="Z24" s="123">
        <v>0.14000000000000001</v>
      </c>
      <c r="AA24" s="123">
        <v>0.48121999999999998</v>
      </c>
      <c r="AB24" s="123">
        <v>8.9819999999999997E-2</v>
      </c>
      <c r="AC24" s="123">
        <v>9.15</v>
      </c>
      <c r="AD24" s="123">
        <v>0.63700000000000001</v>
      </c>
    </row>
    <row r="25" spans="1:30" x14ac:dyDescent="0.25">
      <c r="A25" s="125" t="s">
        <v>788</v>
      </c>
      <c r="B25" s="123">
        <v>2691</v>
      </c>
      <c r="C25" s="123">
        <v>7.7725299999999997</v>
      </c>
      <c r="D25" s="123">
        <v>3.1600000000000003E-2</v>
      </c>
      <c r="E25" s="123">
        <v>0.41799999999999998</v>
      </c>
      <c r="F25" s="123">
        <v>0</v>
      </c>
      <c r="G25" s="123">
        <v>2.4510000000000001E-2</v>
      </c>
      <c r="H25" s="123">
        <v>3874.3716300000001</v>
      </c>
      <c r="I25" s="125" t="s">
        <v>1590</v>
      </c>
      <c r="J25" s="125" t="s">
        <v>1590</v>
      </c>
      <c r="K25" s="123">
        <v>1.966E-2</v>
      </c>
      <c r="L25" s="123">
        <v>20.636209999999998</v>
      </c>
      <c r="M25" s="125" t="s">
        <v>1590</v>
      </c>
      <c r="N25" s="123">
        <v>0.28129999999999999</v>
      </c>
      <c r="O25" s="123">
        <v>1.1100000000000001E-3</v>
      </c>
      <c r="P25" s="123">
        <v>2412.02</v>
      </c>
      <c r="Q25" s="123">
        <v>0.96399999999999997</v>
      </c>
      <c r="R25" s="125" t="s">
        <v>1590</v>
      </c>
      <c r="S25" s="123">
        <v>0.34799999999999998</v>
      </c>
      <c r="T25" s="123">
        <v>0.42099999999999999</v>
      </c>
      <c r="U25" s="125" t="s">
        <v>1590</v>
      </c>
      <c r="V25" s="123">
        <v>265.33800000000002</v>
      </c>
      <c r="W25" s="123">
        <v>0</v>
      </c>
      <c r="X25" s="123">
        <v>0</v>
      </c>
      <c r="Y25" s="123">
        <v>40.21</v>
      </c>
      <c r="Z25" s="123">
        <v>0.14499999999999999</v>
      </c>
      <c r="AA25" s="123">
        <v>0.46188000000000001</v>
      </c>
      <c r="AB25" s="123">
        <v>0.11045000000000001</v>
      </c>
      <c r="AC25" s="123">
        <v>9.15</v>
      </c>
      <c r="AD25" s="123">
        <v>0.63700000000000001</v>
      </c>
    </row>
    <row r="26" spans="1:30" x14ac:dyDescent="0.25">
      <c r="A26" s="125" t="s">
        <v>789</v>
      </c>
      <c r="B26" s="123">
        <v>2691</v>
      </c>
      <c r="C26" s="123">
        <v>7.7725299999999997</v>
      </c>
      <c r="D26" s="123">
        <v>3.1600000000000003E-2</v>
      </c>
      <c r="E26" s="123">
        <v>0.41799999999999998</v>
      </c>
      <c r="F26" s="123">
        <v>0</v>
      </c>
      <c r="G26" s="123">
        <v>2.4510000000000001E-2</v>
      </c>
      <c r="H26" s="123">
        <v>3874.3716300000001</v>
      </c>
      <c r="I26" s="125" t="s">
        <v>1590</v>
      </c>
      <c r="J26" s="125" t="s">
        <v>1590</v>
      </c>
      <c r="K26" s="123">
        <v>1.966E-2</v>
      </c>
      <c r="L26" s="123">
        <v>20.636209999999998</v>
      </c>
      <c r="M26" s="125" t="s">
        <v>1590</v>
      </c>
      <c r="N26" s="123">
        <v>0.28129999999999999</v>
      </c>
      <c r="O26" s="123">
        <v>1.1100000000000001E-3</v>
      </c>
      <c r="P26" s="123">
        <v>2412.02</v>
      </c>
      <c r="Q26" s="123">
        <v>0.96399999999999997</v>
      </c>
      <c r="R26" s="125" t="s">
        <v>1590</v>
      </c>
      <c r="S26" s="123">
        <v>0.34799999999999998</v>
      </c>
      <c r="T26" s="123">
        <v>0.42099999999999999</v>
      </c>
      <c r="U26" s="125" t="s">
        <v>1590</v>
      </c>
      <c r="V26" s="123">
        <v>265.33800000000002</v>
      </c>
      <c r="W26" s="123">
        <v>0</v>
      </c>
      <c r="X26" s="123">
        <v>0</v>
      </c>
      <c r="Y26" s="123">
        <v>40.21</v>
      </c>
      <c r="Z26" s="123">
        <v>0.14499999999999999</v>
      </c>
      <c r="AA26" s="123">
        <v>0.46188000000000001</v>
      </c>
      <c r="AB26" s="123">
        <v>0.11045000000000001</v>
      </c>
      <c r="AC26" s="123">
        <v>9.15</v>
      </c>
      <c r="AD26" s="123">
        <v>0.63700000000000001</v>
      </c>
    </row>
    <row r="27" spans="1:30" x14ac:dyDescent="0.25">
      <c r="A27" s="125" t="s">
        <v>790</v>
      </c>
      <c r="B27" s="123">
        <v>2690.5</v>
      </c>
      <c r="C27" s="123">
        <v>7.7029699999999997</v>
      </c>
      <c r="D27" s="123">
        <v>0.03</v>
      </c>
      <c r="E27" s="123">
        <v>0.41299999999999998</v>
      </c>
      <c r="F27" s="123">
        <v>0</v>
      </c>
      <c r="G27" s="123">
        <v>3.15E-2</v>
      </c>
      <c r="H27" s="123">
        <v>3874.4054599999999</v>
      </c>
      <c r="I27" s="125" t="s">
        <v>1590</v>
      </c>
      <c r="J27" s="125" t="s">
        <v>1590</v>
      </c>
      <c r="K27" s="123">
        <v>1.9650000000000001E-2</v>
      </c>
      <c r="L27" s="123">
        <v>20.72025</v>
      </c>
      <c r="M27" s="123">
        <v>181.68897999999999</v>
      </c>
      <c r="N27" s="123">
        <v>0.29809999999999998</v>
      </c>
      <c r="O27" s="123">
        <v>1.1100000000000001E-3</v>
      </c>
      <c r="P27" s="123">
        <v>2412</v>
      </c>
      <c r="Q27" s="123">
        <v>0.96099999999999997</v>
      </c>
      <c r="R27" s="125" t="s">
        <v>1590</v>
      </c>
      <c r="S27" s="123">
        <v>0.34799999999999998</v>
      </c>
      <c r="T27" s="123">
        <v>0.41799999999999998</v>
      </c>
      <c r="U27" s="125" t="s">
        <v>1590</v>
      </c>
      <c r="V27" s="123">
        <v>265.339</v>
      </c>
      <c r="W27" s="123">
        <v>0</v>
      </c>
      <c r="X27" s="123">
        <v>0</v>
      </c>
      <c r="Y27" s="123">
        <v>40.21</v>
      </c>
      <c r="Z27" s="123">
        <v>0.14199999999999999</v>
      </c>
      <c r="AA27" s="123">
        <v>0.41888999999999998</v>
      </c>
      <c r="AB27" s="123">
        <v>0.1216</v>
      </c>
      <c r="AC27" s="123">
        <v>9.1199999999999992</v>
      </c>
      <c r="AD27" s="123">
        <v>0.63700000000000001</v>
      </c>
    </row>
    <row r="28" spans="1:30" x14ac:dyDescent="0.25">
      <c r="A28" s="125" t="s">
        <v>791</v>
      </c>
      <c r="B28" s="123">
        <v>2690.5</v>
      </c>
      <c r="C28" s="123">
        <v>7.7029699999999997</v>
      </c>
      <c r="D28" s="123">
        <v>0.03</v>
      </c>
      <c r="E28" s="123">
        <v>0.41299999999999998</v>
      </c>
      <c r="F28" s="123">
        <v>0</v>
      </c>
      <c r="G28" s="123">
        <v>3.15E-2</v>
      </c>
      <c r="H28" s="123">
        <v>3874.4054599999999</v>
      </c>
      <c r="I28" s="125" t="s">
        <v>1590</v>
      </c>
      <c r="J28" s="125" t="s">
        <v>1590</v>
      </c>
      <c r="K28" s="123">
        <v>1.9650000000000001E-2</v>
      </c>
      <c r="L28" s="123">
        <v>20.72025</v>
      </c>
      <c r="M28" s="123">
        <v>181.68897999999999</v>
      </c>
      <c r="N28" s="123">
        <v>0.29809999999999998</v>
      </c>
      <c r="O28" s="123">
        <v>1.1100000000000001E-3</v>
      </c>
      <c r="P28" s="123">
        <v>2412</v>
      </c>
      <c r="Q28" s="123">
        <v>0.96099999999999997</v>
      </c>
      <c r="R28" s="125" t="s">
        <v>1590</v>
      </c>
      <c r="S28" s="123">
        <v>0.34799999999999998</v>
      </c>
      <c r="T28" s="123">
        <v>0.41799999999999998</v>
      </c>
      <c r="U28" s="125" t="s">
        <v>1590</v>
      </c>
      <c r="V28" s="123">
        <v>265.339</v>
      </c>
      <c r="W28" s="123">
        <v>0</v>
      </c>
      <c r="X28" s="123">
        <v>0</v>
      </c>
      <c r="Y28" s="123">
        <v>40.21</v>
      </c>
      <c r="Z28" s="123">
        <v>0.14199999999999999</v>
      </c>
      <c r="AA28" s="123">
        <v>0.41888999999999998</v>
      </c>
      <c r="AB28" s="123">
        <v>0.1216</v>
      </c>
      <c r="AC28" s="123">
        <v>9.1199999999999992</v>
      </c>
      <c r="AD28" s="123">
        <v>0.63700000000000001</v>
      </c>
    </row>
    <row r="29" spans="1:30" x14ac:dyDescent="0.25">
      <c r="A29" s="125" t="s">
        <v>792</v>
      </c>
      <c r="B29" s="123">
        <v>2690</v>
      </c>
      <c r="C29" s="123">
        <v>7.4736399999999996</v>
      </c>
      <c r="D29" s="123">
        <v>2.9000000000000001E-2</v>
      </c>
      <c r="E29" s="123">
        <v>0.41299999999999998</v>
      </c>
      <c r="F29" s="123">
        <v>0</v>
      </c>
      <c r="G29" s="123">
        <v>3.3169999999999998E-2</v>
      </c>
      <c r="H29" s="123">
        <v>3874.4572800000001</v>
      </c>
      <c r="I29" s="125" t="s">
        <v>1590</v>
      </c>
      <c r="J29" s="125" t="s">
        <v>1590</v>
      </c>
      <c r="K29" s="123">
        <v>1.966E-2</v>
      </c>
      <c r="L29" s="123">
        <v>20.84911</v>
      </c>
      <c r="M29" s="125" t="s">
        <v>1590</v>
      </c>
      <c r="N29" s="123">
        <v>0.29809999999999998</v>
      </c>
      <c r="O29" s="123">
        <v>1.1100000000000001E-3</v>
      </c>
      <c r="P29" s="123">
        <v>2411.96</v>
      </c>
      <c r="Q29" s="123">
        <v>0.95599999999999996</v>
      </c>
      <c r="R29" s="125" t="s">
        <v>1590</v>
      </c>
      <c r="S29" s="123">
        <v>0.34699999999999998</v>
      </c>
      <c r="T29" s="123">
        <v>0.42</v>
      </c>
      <c r="U29" s="125" t="s">
        <v>1590</v>
      </c>
      <c r="V29" s="123">
        <v>265.34199999999998</v>
      </c>
      <c r="W29" s="123">
        <v>0</v>
      </c>
      <c r="X29" s="123">
        <v>0</v>
      </c>
      <c r="Y29" s="123">
        <v>40.21</v>
      </c>
      <c r="Z29" s="123">
        <v>0.14099999999999999</v>
      </c>
      <c r="AA29" s="123">
        <v>0.41393000000000002</v>
      </c>
      <c r="AB29" s="123">
        <v>0.10119</v>
      </c>
      <c r="AC29" s="123">
        <v>9.15</v>
      </c>
      <c r="AD29" s="123">
        <v>0.63700000000000001</v>
      </c>
    </row>
    <row r="30" spans="1:30" x14ac:dyDescent="0.25">
      <c r="A30" s="125" t="s">
        <v>793</v>
      </c>
      <c r="B30" s="123">
        <v>2690</v>
      </c>
      <c r="C30" s="123">
        <v>7.4736399999999996</v>
      </c>
      <c r="D30" s="123">
        <v>2.9000000000000001E-2</v>
      </c>
      <c r="E30" s="123">
        <v>0.41299999999999998</v>
      </c>
      <c r="F30" s="123">
        <v>0</v>
      </c>
      <c r="G30" s="123">
        <v>3.3169999999999998E-2</v>
      </c>
      <c r="H30" s="123">
        <v>3874.4572800000001</v>
      </c>
      <c r="I30" s="125" t="s">
        <v>1590</v>
      </c>
      <c r="J30" s="125" t="s">
        <v>1590</v>
      </c>
      <c r="K30" s="123">
        <v>1.966E-2</v>
      </c>
      <c r="L30" s="123">
        <v>20.84911</v>
      </c>
      <c r="M30" s="125" t="s">
        <v>1590</v>
      </c>
      <c r="N30" s="123">
        <v>0.29809999999999998</v>
      </c>
      <c r="O30" s="123">
        <v>1.1100000000000001E-3</v>
      </c>
      <c r="P30" s="123">
        <v>2411.96</v>
      </c>
      <c r="Q30" s="123">
        <v>0.95599999999999996</v>
      </c>
      <c r="R30" s="125" t="s">
        <v>1590</v>
      </c>
      <c r="S30" s="123">
        <v>0.34699999999999998</v>
      </c>
      <c r="T30" s="123">
        <v>0.42</v>
      </c>
      <c r="U30" s="125" t="s">
        <v>1590</v>
      </c>
      <c r="V30" s="123">
        <v>265.34199999999998</v>
      </c>
      <c r="W30" s="123">
        <v>0</v>
      </c>
      <c r="X30" s="123">
        <v>0</v>
      </c>
      <c r="Y30" s="123">
        <v>40.21</v>
      </c>
      <c r="Z30" s="123">
        <v>0.14099999999999999</v>
      </c>
      <c r="AA30" s="123">
        <v>0.41393000000000002</v>
      </c>
      <c r="AB30" s="123">
        <v>0.10119</v>
      </c>
      <c r="AC30" s="123">
        <v>9.15</v>
      </c>
      <c r="AD30" s="123">
        <v>0.63700000000000001</v>
      </c>
    </row>
    <row r="31" spans="1:30" x14ac:dyDescent="0.25">
      <c r="A31" s="125" t="s">
        <v>794</v>
      </c>
      <c r="B31" s="123">
        <v>2689.5</v>
      </c>
      <c r="C31" s="123">
        <v>7.2581199999999999</v>
      </c>
      <c r="D31" s="123">
        <v>2.9000000000000001E-2</v>
      </c>
      <c r="E31" s="123">
        <v>0.40300000000000002</v>
      </c>
      <c r="F31" s="123">
        <v>0</v>
      </c>
      <c r="G31" s="123">
        <v>3.2039999999999999E-2</v>
      </c>
      <c r="H31" s="123">
        <v>3874.5148800000002</v>
      </c>
      <c r="I31" s="125" t="s">
        <v>1590</v>
      </c>
      <c r="J31" s="125" t="s">
        <v>1590</v>
      </c>
      <c r="K31" s="123">
        <v>1.966E-2</v>
      </c>
      <c r="L31" s="123">
        <v>20.992609999999999</v>
      </c>
      <c r="M31" s="125" t="s">
        <v>1590</v>
      </c>
      <c r="N31" s="123">
        <v>0.30398999999999998</v>
      </c>
      <c r="O31" s="123">
        <v>1.1100000000000001E-3</v>
      </c>
      <c r="P31" s="123">
        <v>2411.89</v>
      </c>
      <c r="Q31" s="123">
        <v>0.94799999999999995</v>
      </c>
      <c r="R31" s="125" t="s">
        <v>1590</v>
      </c>
      <c r="S31" s="123">
        <v>0.34599999999999997</v>
      </c>
      <c r="T31" s="123">
        <v>0.41899999999999998</v>
      </c>
      <c r="U31" s="125" t="s">
        <v>1590</v>
      </c>
      <c r="V31" s="123">
        <v>265.346</v>
      </c>
      <c r="W31" s="123">
        <v>0</v>
      </c>
      <c r="X31" s="123">
        <v>0</v>
      </c>
      <c r="Y31" s="123">
        <v>40.21</v>
      </c>
      <c r="Z31" s="123">
        <v>0.154</v>
      </c>
      <c r="AA31" s="123">
        <v>0.41064000000000001</v>
      </c>
      <c r="AB31" s="123">
        <v>9.1380000000000003E-2</v>
      </c>
      <c r="AC31" s="123">
        <v>9.18</v>
      </c>
      <c r="AD31" s="123">
        <v>0.63700000000000001</v>
      </c>
    </row>
    <row r="32" spans="1:30" x14ac:dyDescent="0.25">
      <c r="A32" s="125" t="s">
        <v>795</v>
      </c>
      <c r="B32" s="123">
        <v>2689.5</v>
      </c>
      <c r="C32" s="123">
        <v>7.2581199999999999</v>
      </c>
      <c r="D32" s="123">
        <v>2.9000000000000001E-2</v>
      </c>
      <c r="E32" s="123">
        <v>0.40300000000000002</v>
      </c>
      <c r="F32" s="123">
        <v>0</v>
      </c>
      <c r="G32" s="123">
        <v>3.2039999999999999E-2</v>
      </c>
      <c r="H32" s="123">
        <v>3874.5148800000002</v>
      </c>
      <c r="I32" s="125" t="s">
        <v>1590</v>
      </c>
      <c r="J32" s="125" t="s">
        <v>1590</v>
      </c>
      <c r="K32" s="123">
        <v>1.966E-2</v>
      </c>
      <c r="L32" s="123">
        <v>20.992609999999999</v>
      </c>
      <c r="M32" s="125" t="s">
        <v>1590</v>
      </c>
      <c r="N32" s="123">
        <v>0.30398999999999998</v>
      </c>
      <c r="O32" s="123">
        <v>1.1100000000000001E-3</v>
      </c>
      <c r="P32" s="123">
        <v>2411.89</v>
      </c>
      <c r="Q32" s="123">
        <v>0.94799999999999995</v>
      </c>
      <c r="R32" s="125" t="s">
        <v>1590</v>
      </c>
      <c r="S32" s="123">
        <v>0.34599999999999997</v>
      </c>
      <c r="T32" s="123">
        <v>0.41899999999999998</v>
      </c>
      <c r="U32" s="125" t="s">
        <v>1590</v>
      </c>
      <c r="V32" s="123">
        <v>265.346</v>
      </c>
      <c r="W32" s="123">
        <v>0</v>
      </c>
      <c r="X32" s="123">
        <v>0</v>
      </c>
      <c r="Y32" s="123">
        <v>40.21</v>
      </c>
      <c r="Z32" s="123">
        <v>0.154</v>
      </c>
      <c r="AA32" s="123">
        <v>0.41064000000000001</v>
      </c>
      <c r="AB32" s="123">
        <v>9.1380000000000003E-2</v>
      </c>
      <c r="AC32" s="123">
        <v>9.18</v>
      </c>
      <c r="AD32" s="123">
        <v>0.63700000000000001</v>
      </c>
    </row>
    <row r="33" spans="1:30" x14ac:dyDescent="0.25">
      <c r="A33" s="125" t="s">
        <v>796</v>
      </c>
      <c r="B33" s="123">
        <v>2689</v>
      </c>
      <c r="C33" s="123">
        <v>7.0816800000000004</v>
      </c>
      <c r="D33" s="123">
        <v>2.9000000000000001E-2</v>
      </c>
      <c r="E33" s="123">
        <v>0.41299999999999998</v>
      </c>
      <c r="F33" s="123">
        <v>0</v>
      </c>
      <c r="G33" s="123">
        <v>2.5850000000000001E-2</v>
      </c>
      <c r="H33" s="123">
        <v>3874.5673099999999</v>
      </c>
      <c r="I33" s="125" t="s">
        <v>1590</v>
      </c>
      <c r="J33" s="125" t="s">
        <v>1590</v>
      </c>
      <c r="K33" s="123">
        <v>1.967E-2</v>
      </c>
      <c r="L33" s="123">
        <v>21.123419999999999</v>
      </c>
      <c r="M33" s="125" t="s">
        <v>1590</v>
      </c>
      <c r="N33" s="123">
        <v>0.31575999999999999</v>
      </c>
      <c r="O33" s="123">
        <v>1.1100000000000001E-3</v>
      </c>
      <c r="P33" s="123">
        <v>2411.87</v>
      </c>
      <c r="Q33" s="123">
        <v>0.94499999999999995</v>
      </c>
      <c r="R33" s="125" t="s">
        <v>1590</v>
      </c>
      <c r="S33" s="123">
        <v>0.34799999999999998</v>
      </c>
      <c r="T33" s="123">
        <v>0.42199999999999999</v>
      </c>
      <c r="U33" s="125" t="s">
        <v>1590</v>
      </c>
      <c r="V33" s="123">
        <v>265.34899999999999</v>
      </c>
      <c r="W33" s="123">
        <v>0</v>
      </c>
      <c r="X33" s="123">
        <v>0</v>
      </c>
      <c r="Y33" s="123">
        <v>40.21</v>
      </c>
      <c r="Z33" s="123">
        <v>0.14499999999999999</v>
      </c>
      <c r="AA33" s="123">
        <v>0.40570000000000001</v>
      </c>
      <c r="AB33" s="123">
        <v>9.3479999999999994E-2</v>
      </c>
      <c r="AC33" s="123">
        <v>9.19</v>
      </c>
      <c r="AD33" s="123">
        <v>0.63700000000000001</v>
      </c>
    </row>
    <row r="34" spans="1:30" x14ac:dyDescent="0.25">
      <c r="A34" s="125" t="s">
        <v>797</v>
      </c>
      <c r="B34" s="123">
        <v>2689</v>
      </c>
      <c r="C34" s="123">
        <v>7.0816800000000004</v>
      </c>
      <c r="D34" s="123">
        <v>2.9000000000000001E-2</v>
      </c>
      <c r="E34" s="123">
        <v>0.41299999999999998</v>
      </c>
      <c r="F34" s="123">
        <v>0</v>
      </c>
      <c r="G34" s="123">
        <v>2.5850000000000001E-2</v>
      </c>
      <c r="H34" s="123">
        <v>3874.5673099999999</v>
      </c>
      <c r="I34" s="125" t="s">
        <v>1590</v>
      </c>
      <c r="J34" s="125" t="s">
        <v>1590</v>
      </c>
      <c r="K34" s="123">
        <v>1.967E-2</v>
      </c>
      <c r="L34" s="123">
        <v>21.123419999999999</v>
      </c>
      <c r="M34" s="125" t="s">
        <v>1590</v>
      </c>
      <c r="N34" s="123">
        <v>0.31575999999999999</v>
      </c>
      <c r="O34" s="123">
        <v>1.1100000000000001E-3</v>
      </c>
      <c r="P34" s="123">
        <v>2411.87</v>
      </c>
      <c r="Q34" s="123">
        <v>0.94499999999999995</v>
      </c>
      <c r="R34" s="125" t="s">
        <v>1590</v>
      </c>
      <c r="S34" s="123">
        <v>0.34799999999999998</v>
      </c>
      <c r="T34" s="123">
        <v>0.42199999999999999</v>
      </c>
      <c r="U34" s="125" t="s">
        <v>1590</v>
      </c>
      <c r="V34" s="123">
        <v>265.34899999999999</v>
      </c>
      <c r="W34" s="123">
        <v>0</v>
      </c>
      <c r="X34" s="123">
        <v>0</v>
      </c>
      <c r="Y34" s="123">
        <v>40.21</v>
      </c>
      <c r="Z34" s="123">
        <v>0.14499999999999999</v>
      </c>
      <c r="AA34" s="123">
        <v>0.40570000000000001</v>
      </c>
      <c r="AB34" s="123">
        <v>9.3479999999999994E-2</v>
      </c>
      <c r="AC34" s="123">
        <v>9.19</v>
      </c>
      <c r="AD34" s="123">
        <v>0.63700000000000001</v>
      </c>
    </row>
    <row r="35" spans="1:30" x14ac:dyDescent="0.25">
      <c r="A35" s="125" t="s">
        <v>798</v>
      </c>
      <c r="B35" s="123">
        <v>2688.5</v>
      </c>
      <c r="C35" s="123">
        <v>6.9764099999999996</v>
      </c>
      <c r="D35" s="123">
        <v>2.9000000000000001E-2</v>
      </c>
      <c r="E35" s="123">
        <v>0.41799999999999998</v>
      </c>
      <c r="F35" s="123">
        <v>0</v>
      </c>
      <c r="G35" s="123">
        <v>2.7089999999999999E-2</v>
      </c>
      <c r="H35" s="123">
        <v>3874.60968</v>
      </c>
      <c r="I35" s="125" t="s">
        <v>1590</v>
      </c>
      <c r="J35" s="125" t="s">
        <v>1590</v>
      </c>
      <c r="K35" s="123">
        <v>1.975E-2</v>
      </c>
      <c r="L35" s="123">
        <v>21.22927</v>
      </c>
      <c r="M35" s="125" t="s">
        <v>1590</v>
      </c>
      <c r="N35" s="123">
        <v>0.3473</v>
      </c>
      <c r="O35" s="123">
        <v>1.1100000000000001E-3</v>
      </c>
      <c r="P35" s="123">
        <v>2411.88</v>
      </c>
      <c r="Q35" s="123">
        <v>0.94599999999999995</v>
      </c>
      <c r="R35" s="125" t="s">
        <v>1590</v>
      </c>
      <c r="S35" s="123">
        <v>0.34799999999999998</v>
      </c>
      <c r="T35" s="123">
        <v>0.42099999999999999</v>
      </c>
      <c r="U35" s="125" t="s">
        <v>1590</v>
      </c>
      <c r="V35" s="123">
        <v>265.35300000000001</v>
      </c>
      <c r="W35" s="123">
        <v>0</v>
      </c>
      <c r="X35" s="123">
        <v>0</v>
      </c>
      <c r="Y35" s="123">
        <v>40.21</v>
      </c>
      <c r="Z35" s="123">
        <v>0.154</v>
      </c>
      <c r="AA35" s="123">
        <v>0.37969999999999998</v>
      </c>
      <c r="AB35" s="123">
        <v>0.10007000000000001</v>
      </c>
      <c r="AC35" s="123">
        <v>9.25</v>
      </c>
      <c r="AD35" s="123">
        <v>0.63700000000000001</v>
      </c>
    </row>
    <row r="36" spans="1:30" x14ac:dyDescent="0.25">
      <c r="A36" s="125" t="s">
        <v>799</v>
      </c>
      <c r="B36" s="123">
        <v>2688.5</v>
      </c>
      <c r="C36" s="123">
        <v>6.9764099999999996</v>
      </c>
      <c r="D36" s="123">
        <v>2.9000000000000001E-2</v>
      </c>
      <c r="E36" s="123">
        <v>0.41799999999999998</v>
      </c>
      <c r="F36" s="123">
        <v>0</v>
      </c>
      <c r="G36" s="123">
        <v>2.7089999999999999E-2</v>
      </c>
      <c r="H36" s="123">
        <v>3874.60968</v>
      </c>
      <c r="I36" s="125" t="s">
        <v>1590</v>
      </c>
      <c r="J36" s="125" t="s">
        <v>1590</v>
      </c>
      <c r="K36" s="123">
        <v>1.975E-2</v>
      </c>
      <c r="L36" s="123">
        <v>21.22927</v>
      </c>
      <c r="M36" s="125" t="s">
        <v>1590</v>
      </c>
      <c r="N36" s="123">
        <v>0.3473</v>
      </c>
      <c r="O36" s="123">
        <v>1.1100000000000001E-3</v>
      </c>
      <c r="P36" s="123">
        <v>2411.88</v>
      </c>
      <c r="Q36" s="123">
        <v>0.94599999999999995</v>
      </c>
      <c r="R36" s="125" t="s">
        <v>1590</v>
      </c>
      <c r="S36" s="123">
        <v>0.34799999999999998</v>
      </c>
      <c r="T36" s="123">
        <v>0.42099999999999999</v>
      </c>
      <c r="U36" s="125" t="s">
        <v>1590</v>
      </c>
      <c r="V36" s="123">
        <v>265.35300000000001</v>
      </c>
      <c r="W36" s="123">
        <v>0</v>
      </c>
      <c r="X36" s="123">
        <v>0</v>
      </c>
      <c r="Y36" s="123">
        <v>40.21</v>
      </c>
      <c r="Z36" s="123">
        <v>0.154</v>
      </c>
      <c r="AA36" s="123">
        <v>0.37969999999999998</v>
      </c>
      <c r="AB36" s="123">
        <v>0.10007000000000001</v>
      </c>
      <c r="AC36" s="123">
        <v>9.25</v>
      </c>
      <c r="AD36" s="123">
        <v>0.63700000000000001</v>
      </c>
    </row>
    <row r="37" spans="1:30" x14ac:dyDescent="0.25">
      <c r="A37" s="125" t="s">
        <v>800</v>
      </c>
      <c r="B37" s="123">
        <v>2688</v>
      </c>
      <c r="C37" s="123">
        <v>6.9396100000000001</v>
      </c>
      <c r="D37" s="123">
        <v>2.8000000000000001E-2</v>
      </c>
      <c r="E37" s="123">
        <v>0.41299999999999998</v>
      </c>
      <c r="F37" s="123">
        <v>0</v>
      </c>
      <c r="G37" s="123">
        <v>3.1269999999999999E-2</v>
      </c>
      <c r="H37" s="123">
        <v>3874.6569199999999</v>
      </c>
      <c r="I37" s="125" t="s">
        <v>1590</v>
      </c>
      <c r="J37" s="125" t="s">
        <v>1590</v>
      </c>
      <c r="K37" s="123">
        <v>1.975E-2</v>
      </c>
      <c r="L37" s="123">
        <v>21.347470000000001</v>
      </c>
      <c r="M37" s="125" t="s">
        <v>1590</v>
      </c>
      <c r="N37" s="123">
        <v>0.36725999999999998</v>
      </c>
      <c r="O37" s="123">
        <v>1.1100000000000001E-3</v>
      </c>
      <c r="P37" s="123">
        <v>2411.92</v>
      </c>
      <c r="Q37" s="123">
        <v>0.95099999999999996</v>
      </c>
      <c r="R37" s="125" t="s">
        <v>1590</v>
      </c>
      <c r="S37" s="123">
        <v>0.34699999999999998</v>
      </c>
      <c r="T37" s="123">
        <v>0.42</v>
      </c>
      <c r="U37" s="125" t="s">
        <v>1590</v>
      </c>
      <c r="V37" s="123">
        <v>265.35599999999999</v>
      </c>
      <c r="W37" s="123">
        <v>0</v>
      </c>
      <c r="X37" s="123">
        <v>0</v>
      </c>
      <c r="Y37" s="123">
        <v>40.21</v>
      </c>
      <c r="Z37" s="123">
        <v>0.153</v>
      </c>
      <c r="AA37" s="123">
        <v>0.35415999999999997</v>
      </c>
      <c r="AB37" s="123">
        <v>9.5640000000000003E-2</v>
      </c>
      <c r="AC37" s="123">
        <v>9.35</v>
      </c>
      <c r="AD37" s="123">
        <v>0.63700000000000001</v>
      </c>
    </row>
    <row r="38" spans="1:30" x14ac:dyDescent="0.25">
      <c r="A38" s="125" t="s">
        <v>801</v>
      </c>
      <c r="B38" s="123">
        <v>2688</v>
      </c>
      <c r="C38" s="123">
        <v>6.9396100000000001</v>
      </c>
      <c r="D38" s="123">
        <v>2.8000000000000001E-2</v>
      </c>
      <c r="E38" s="123">
        <v>0.41299999999999998</v>
      </c>
      <c r="F38" s="123">
        <v>0</v>
      </c>
      <c r="G38" s="123">
        <v>3.1269999999999999E-2</v>
      </c>
      <c r="H38" s="123">
        <v>3874.6569199999999</v>
      </c>
      <c r="I38" s="125" t="s">
        <v>1590</v>
      </c>
      <c r="J38" s="125" t="s">
        <v>1590</v>
      </c>
      <c r="K38" s="123">
        <v>1.975E-2</v>
      </c>
      <c r="L38" s="123">
        <v>21.347470000000001</v>
      </c>
      <c r="M38" s="125" t="s">
        <v>1590</v>
      </c>
      <c r="N38" s="123">
        <v>0.36725999999999998</v>
      </c>
      <c r="O38" s="123">
        <v>1.1100000000000001E-3</v>
      </c>
      <c r="P38" s="123">
        <v>2411.92</v>
      </c>
      <c r="Q38" s="123">
        <v>0.95099999999999996</v>
      </c>
      <c r="R38" s="125" t="s">
        <v>1590</v>
      </c>
      <c r="S38" s="123">
        <v>0.34699999999999998</v>
      </c>
      <c r="T38" s="123">
        <v>0.42</v>
      </c>
      <c r="U38" s="125" t="s">
        <v>1590</v>
      </c>
      <c r="V38" s="123">
        <v>265.35599999999999</v>
      </c>
      <c r="W38" s="123">
        <v>0</v>
      </c>
      <c r="X38" s="123">
        <v>0</v>
      </c>
      <c r="Y38" s="123">
        <v>40.21</v>
      </c>
      <c r="Z38" s="123">
        <v>0.153</v>
      </c>
      <c r="AA38" s="123">
        <v>0.35415999999999997</v>
      </c>
      <c r="AB38" s="123">
        <v>9.5640000000000003E-2</v>
      </c>
      <c r="AC38" s="123">
        <v>9.35</v>
      </c>
      <c r="AD38" s="123">
        <v>0.63700000000000001</v>
      </c>
    </row>
    <row r="39" spans="1:30" x14ac:dyDescent="0.25">
      <c r="A39" s="125" t="s">
        <v>802</v>
      </c>
      <c r="B39" s="123">
        <v>2688</v>
      </c>
      <c r="C39" s="123">
        <v>6.9132999999999996</v>
      </c>
      <c r="D39" s="123">
        <v>2.7E-2</v>
      </c>
      <c r="E39" s="123">
        <v>0.41799999999999998</v>
      </c>
      <c r="F39" s="123">
        <v>0</v>
      </c>
      <c r="G39" s="123">
        <v>3.6229999999999998E-2</v>
      </c>
      <c r="H39" s="123">
        <v>3874.6925799999999</v>
      </c>
      <c r="I39" s="125" t="s">
        <v>1590</v>
      </c>
      <c r="J39" s="125" t="s">
        <v>1590</v>
      </c>
      <c r="K39" s="123">
        <v>1.9699999999999999E-2</v>
      </c>
      <c r="L39" s="123">
        <v>21.436789999999998</v>
      </c>
      <c r="M39" s="125" t="s">
        <v>1590</v>
      </c>
      <c r="N39" s="123">
        <v>0.38081999999999999</v>
      </c>
      <c r="O39" s="123">
        <v>1.1100000000000001E-3</v>
      </c>
      <c r="P39" s="123">
        <v>2411.92</v>
      </c>
      <c r="Q39" s="123">
        <v>0.95099999999999996</v>
      </c>
      <c r="R39" s="125" t="s">
        <v>1590</v>
      </c>
      <c r="S39" s="123">
        <v>0.34699999999999998</v>
      </c>
      <c r="T39" s="123">
        <v>0.41799999999999998</v>
      </c>
      <c r="U39" s="125" t="s">
        <v>1590</v>
      </c>
      <c r="V39" s="123">
        <v>265.36</v>
      </c>
      <c r="W39" s="123">
        <v>0</v>
      </c>
      <c r="X39" s="123">
        <v>0</v>
      </c>
      <c r="Y39" s="123">
        <v>40.21</v>
      </c>
      <c r="Z39" s="123">
        <v>0.151</v>
      </c>
      <c r="AA39" s="123">
        <v>0.32445000000000002</v>
      </c>
      <c r="AB39" s="123">
        <v>9.3479999999999994E-2</v>
      </c>
      <c r="AC39" s="123">
        <v>9.41</v>
      </c>
      <c r="AD39" s="123">
        <v>0.63700000000000001</v>
      </c>
    </row>
    <row r="40" spans="1:30" x14ac:dyDescent="0.25">
      <c r="A40" s="125" t="s">
        <v>803</v>
      </c>
      <c r="B40" s="123">
        <v>2688</v>
      </c>
      <c r="C40" s="123">
        <v>6.9132999999999996</v>
      </c>
      <c r="D40" s="123">
        <v>2.7E-2</v>
      </c>
      <c r="E40" s="123">
        <v>0.41799999999999998</v>
      </c>
      <c r="F40" s="123">
        <v>0</v>
      </c>
      <c r="G40" s="123">
        <v>3.6229999999999998E-2</v>
      </c>
      <c r="H40" s="123">
        <v>3874.6925799999999</v>
      </c>
      <c r="I40" s="125" t="s">
        <v>1590</v>
      </c>
      <c r="J40" s="125" t="s">
        <v>1590</v>
      </c>
      <c r="K40" s="123">
        <v>1.9699999999999999E-2</v>
      </c>
      <c r="L40" s="123">
        <v>21.436789999999998</v>
      </c>
      <c r="M40" s="125" t="s">
        <v>1590</v>
      </c>
      <c r="N40" s="123">
        <v>0.38081999999999999</v>
      </c>
      <c r="O40" s="123">
        <v>1.1100000000000001E-3</v>
      </c>
      <c r="P40" s="123">
        <v>2411.92</v>
      </c>
      <c r="Q40" s="123">
        <v>0.95099999999999996</v>
      </c>
      <c r="R40" s="125" t="s">
        <v>1590</v>
      </c>
      <c r="S40" s="123">
        <v>0.34699999999999998</v>
      </c>
      <c r="T40" s="123">
        <v>0.41799999999999998</v>
      </c>
      <c r="U40" s="125" t="s">
        <v>1590</v>
      </c>
      <c r="V40" s="123">
        <v>265.36</v>
      </c>
      <c r="W40" s="123">
        <v>0</v>
      </c>
      <c r="X40" s="123">
        <v>0</v>
      </c>
      <c r="Y40" s="123">
        <v>40.21</v>
      </c>
      <c r="Z40" s="123">
        <v>0.151</v>
      </c>
      <c r="AA40" s="123">
        <v>0.32445000000000002</v>
      </c>
      <c r="AB40" s="123">
        <v>9.3479999999999994E-2</v>
      </c>
      <c r="AC40" s="123">
        <v>9.41</v>
      </c>
      <c r="AD40" s="123">
        <v>0.63700000000000001</v>
      </c>
    </row>
    <row r="41" spans="1:30" x14ac:dyDescent="0.25">
      <c r="A41" s="125" t="s">
        <v>804</v>
      </c>
      <c r="B41" s="123">
        <v>2688</v>
      </c>
      <c r="C41" s="123">
        <v>6.8837799999999998</v>
      </c>
      <c r="D41" s="123">
        <v>2.6499999999999999E-2</v>
      </c>
      <c r="E41" s="123">
        <v>0.41299999999999998</v>
      </c>
      <c r="F41" s="123">
        <v>0</v>
      </c>
      <c r="G41" s="123">
        <v>3.288E-2</v>
      </c>
      <c r="H41" s="123">
        <v>3874.7178800000002</v>
      </c>
      <c r="I41" s="125" t="s">
        <v>1590</v>
      </c>
      <c r="J41" s="125" t="s">
        <v>1590</v>
      </c>
      <c r="K41" s="123">
        <v>1.967E-2</v>
      </c>
      <c r="L41" s="123">
        <v>21.500219999999999</v>
      </c>
      <c r="M41" s="125" t="s">
        <v>1590</v>
      </c>
      <c r="N41" s="123">
        <v>0.3876</v>
      </c>
      <c r="O41" s="123">
        <v>1.1100000000000001E-3</v>
      </c>
      <c r="P41" s="123">
        <v>2411.92</v>
      </c>
      <c r="Q41" s="123">
        <v>0.95099999999999996</v>
      </c>
      <c r="R41" s="125" t="s">
        <v>1590</v>
      </c>
      <c r="S41" s="123">
        <v>0.34699999999999998</v>
      </c>
      <c r="T41" s="123">
        <v>0.41699999999999998</v>
      </c>
      <c r="U41" s="125" t="s">
        <v>1590</v>
      </c>
      <c r="V41" s="123">
        <v>265.363</v>
      </c>
      <c r="W41" s="123">
        <v>0</v>
      </c>
      <c r="X41" s="123">
        <v>0</v>
      </c>
      <c r="Y41" s="123">
        <v>40.21</v>
      </c>
      <c r="Z41" s="123">
        <v>0.14199999999999999</v>
      </c>
      <c r="AA41" s="123">
        <v>0.30907000000000001</v>
      </c>
      <c r="AB41" s="123">
        <v>8.4320000000000006E-2</v>
      </c>
      <c r="AC41" s="123">
        <v>9.4</v>
      </c>
      <c r="AD41" s="123">
        <v>0.63700000000000001</v>
      </c>
    </row>
    <row r="42" spans="1:30" x14ac:dyDescent="0.25">
      <c r="A42" s="125" t="s">
        <v>805</v>
      </c>
      <c r="B42" s="123">
        <v>2688</v>
      </c>
      <c r="C42" s="123">
        <v>6.8837799999999998</v>
      </c>
      <c r="D42" s="123">
        <v>2.6499999999999999E-2</v>
      </c>
      <c r="E42" s="123">
        <v>0.41299999999999998</v>
      </c>
      <c r="F42" s="123">
        <v>0</v>
      </c>
      <c r="G42" s="123">
        <v>3.288E-2</v>
      </c>
      <c r="H42" s="123">
        <v>3874.7178800000002</v>
      </c>
      <c r="I42" s="125" t="s">
        <v>1590</v>
      </c>
      <c r="J42" s="125" t="s">
        <v>1590</v>
      </c>
      <c r="K42" s="123">
        <v>1.967E-2</v>
      </c>
      <c r="L42" s="123">
        <v>21.500219999999999</v>
      </c>
      <c r="M42" s="125" t="s">
        <v>1590</v>
      </c>
      <c r="N42" s="123">
        <v>0.3876</v>
      </c>
      <c r="O42" s="123">
        <v>1.1100000000000001E-3</v>
      </c>
      <c r="P42" s="123">
        <v>2411.92</v>
      </c>
      <c r="Q42" s="123">
        <v>0.95099999999999996</v>
      </c>
      <c r="R42" s="125" t="s">
        <v>1590</v>
      </c>
      <c r="S42" s="123">
        <v>0.34699999999999998</v>
      </c>
      <c r="T42" s="123">
        <v>0.41699999999999998</v>
      </c>
      <c r="U42" s="125" t="s">
        <v>1590</v>
      </c>
      <c r="V42" s="123">
        <v>265.363</v>
      </c>
      <c r="W42" s="123">
        <v>0</v>
      </c>
      <c r="X42" s="123">
        <v>0</v>
      </c>
      <c r="Y42" s="123">
        <v>40.21</v>
      </c>
      <c r="Z42" s="123">
        <v>0.14199999999999999</v>
      </c>
      <c r="AA42" s="123">
        <v>0.30907000000000001</v>
      </c>
      <c r="AB42" s="123">
        <v>8.4320000000000006E-2</v>
      </c>
      <c r="AC42" s="123">
        <v>9.4</v>
      </c>
      <c r="AD42" s="123">
        <v>0.63700000000000001</v>
      </c>
    </row>
    <row r="43" spans="1:30" x14ac:dyDescent="0.25">
      <c r="A43" s="125" t="s">
        <v>806</v>
      </c>
      <c r="B43" s="123">
        <v>2689.4</v>
      </c>
      <c r="C43" s="123">
        <v>6.8064900000000002</v>
      </c>
      <c r="D43" s="123">
        <v>2.5999999999999999E-2</v>
      </c>
      <c r="E43" s="123">
        <v>0.40799999999999997</v>
      </c>
      <c r="F43" s="123">
        <v>0</v>
      </c>
      <c r="G43" s="123">
        <v>2.6689999999999998E-2</v>
      </c>
      <c r="H43" s="123">
        <v>3874.7337299999999</v>
      </c>
      <c r="I43" s="125" t="s">
        <v>1590</v>
      </c>
      <c r="J43" s="125" t="s">
        <v>1590</v>
      </c>
      <c r="K43" s="123">
        <v>1.967E-2</v>
      </c>
      <c r="L43" s="123">
        <v>21.53998</v>
      </c>
      <c r="M43" s="125" t="s">
        <v>1590</v>
      </c>
      <c r="N43" s="123">
        <v>0.3876</v>
      </c>
      <c r="O43" s="123">
        <v>1.1100000000000001E-3</v>
      </c>
      <c r="P43" s="123">
        <v>2411.9299999999998</v>
      </c>
      <c r="Q43" s="123">
        <v>0.95199999999999996</v>
      </c>
      <c r="R43" s="125" t="s">
        <v>1590</v>
      </c>
      <c r="S43" s="123">
        <v>0.34699999999999998</v>
      </c>
      <c r="T43" s="123">
        <v>0.41899999999999998</v>
      </c>
      <c r="U43" s="125" t="s">
        <v>1590</v>
      </c>
      <c r="V43" s="123">
        <v>265.36700000000002</v>
      </c>
      <c r="W43" s="123">
        <v>0</v>
      </c>
      <c r="X43" s="123">
        <v>0</v>
      </c>
      <c r="Y43" s="123">
        <v>40.21</v>
      </c>
      <c r="Z43" s="123">
        <v>0.14399999999999999</v>
      </c>
      <c r="AA43" s="123">
        <v>0.32290000000000002</v>
      </c>
      <c r="AB43" s="123">
        <v>7.2220000000000006E-2</v>
      </c>
      <c r="AC43" s="123">
        <v>9.2100000000000009</v>
      </c>
      <c r="AD43" s="123">
        <v>0.63700000000000001</v>
      </c>
    </row>
    <row r="44" spans="1:30" x14ac:dyDescent="0.25">
      <c r="A44" s="125" t="s">
        <v>807</v>
      </c>
      <c r="B44" s="123">
        <v>2689.4</v>
      </c>
      <c r="C44" s="123">
        <v>6.8064900000000002</v>
      </c>
      <c r="D44" s="123">
        <v>2.5999999999999999E-2</v>
      </c>
      <c r="E44" s="123">
        <v>0.40799999999999997</v>
      </c>
      <c r="F44" s="123">
        <v>0</v>
      </c>
      <c r="G44" s="123">
        <v>2.6689999999999998E-2</v>
      </c>
      <c r="H44" s="123">
        <v>3874.7337299999999</v>
      </c>
      <c r="I44" s="125" t="s">
        <v>1590</v>
      </c>
      <c r="J44" s="125" t="s">
        <v>1590</v>
      </c>
      <c r="K44" s="123">
        <v>1.967E-2</v>
      </c>
      <c r="L44" s="123">
        <v>21.53998</v>
      </c>
      <c r="M44" s="125" t="s">
        <v>1590</v>
      </c>
      <c r="N44" s="123">
        <v>0.3876</v>
      </c>
      <c r="O44" s="123">
        <v>1.1100000000000001E-3</v>
      </c>
      <c r="P44" s="123">
        <v>2411.9299999999998</v>
      </c>
      <c r="Q44" s="123">
        <v>0.95199999999999996</v>
      </c>
      <c r="R44" s="125" t="s">
        <v>1590</v>
      </c>
      <c r="S44" s="123">
        <v>0.34699999999999998</v>
      </c>
      <c r="T44" s="123">
        <v>0.41899999999999998</v>
      </c>
      <c r="U44" s="125" t="s">
        <v>1590</v>
      </c>
      <c r="V44" s="123">
        <v>265.36700000000002</v>
      </c>
      <c r="W44" s="123">
        <v>0</v>
      </c>
      <c r="X44" s="123">
        <v>0</v>
      </c>
      <c r="Y44" s="123">
        <v>40.21</v>
      </c>
      <c r="Z44" s="123">
        <v>0.14399999999999999</v>
      </c>
      <c r="AA44" s="123">
        <v>0.32290000000000002</v>
      </c>
      <c r="AB44" s="123">
        <v>7.2220000000000006E-2</v>
      </c>
      <c r="AC44" s="123">
        <v>9.2100000000000009</v>
      </c>
      <c r="AD44" s="123">
        <v>0.63700000000000001</v>
      </c>
    </row>
    <row r="45" spans="1:30" x14ac:dyDescent="0.25">
      <c r="A45" s="125" t="s">
        <v>808</v>
      </c>
      <c r="B45" s="123">
        <v>2690.3</v>
      </c>
      <c r="C45" s="123">
        <v>6.8804299999999996</v>
      </c>
      <c r="D45" s="123">
        <v>2.5999999999999999E-2</v>
      </c>
      <c r="E45" s="123">
        <v>0.41799999999999998</v>
      </c>
      <c r="F45" s="123">
        <v>0</v>
      </c>
      <c r="G45" s="123">
        <v>2.879E-2</v>
      </c>
      <c r="H45" s="123">
        <v>3874.7416499999999</v>
      </c>
      <c r="I45" s="125" t="s">
        <v>1590</v>
      </c>
      <c r="J45" s="123">
        <v>8.9640000000000004</v>
      </c>
      <c r="K45" s="123">
        <v>1.968E-2</v>
      </c>
      <c r="L45" s="123">
        <v>21.55987</v>
      </c>
      <c r="M45" s="125" t="s">
        <v>1590</v>
      </c>
      <c r="N45" s="123">
        <v>0.39462000000000003</v>
      </c>
      <c r="O45" s="123">
        <v>1.1100000000000001E-3</v>
      </c>
      <c r="P45" s="123">
        <v>2411.9</v>
      </c>
      <c r="Q45" s="123">
        <v>0.94899999999999995</v>
      </c>
      <c r="R45" s="125" t="s">
        <v>1590</v>
      </c>
      <c r="S45" s="123">
        <v>0.34599999999999997</v>
      </c>
      <c r="T45" s="123">
        <v>0.42099999999999999</v>
      </c>
      <c r="U45" s="125" t="s">
        <v>1590</v>
      </c>
      <c r="V45" s="123">
        <v>265.37</v>
      </c>
      <c r="W45" s="123">
        <v>0</v>
      </c>
      <c r="X45" s="123">
        <v>0</v>
      </c>
      <c r="Y45" s="123">
        <v>40.21</v>
      </c>
      <c r="Z45" s="123">
        <v>0.14399999999999999</v>
      </c>
      <c r="AA45" s="123">
        <v>0.31059999999999999</v>
      </c>
      <c r="AB45" s="123">
        <v>7.4469999999999995E-2</v>
      </c>
      <c r="AC45" s="123">
        <v>9.16</v>
      </c>
      <c r="AD45" s="123">
        <v>0.63700000000000001</v>
      </c>
    </row>
    <row r="46" spans="1:30" x14ac:dyDescent="0.25">
      <c r="A46" s="125" t="s">
        <v>809</v>
      </c>
      <c r="B46" s="123">
        <v>2690.3</v>
      </c>
      <c r="C46" s="123">
        <v>6.8804299999999996</v>
      </c>
      <c r="D46" s="123">
        <v>2.5999999999999999E-2</v>
      </c>
      <c r="E46" s="123">
        <v>0.41799999999999998</v>
      </c>
      <c r="F46" s="123">
        <v>0</v>
      </c>
      <c r="G46" s="123">
        <v>2.879E-2</v>
      </c>
      <c r="H46" s="123">
        <v>3874.7416499999999</v>
      </c>
      <c r="I46" s="125" t="s">
        <v>1590</v>
      </c>
      <c r="J46" s="123">
        <v>8.9640000000000004</v>
      </c>
      <c r="K46" s="123">
        <v>1.968E-2</v>
      </c>
      <c r="L46" s="123">
        <v>21.55987</v>
      </c>
      <c r="M46" s="125" t="s">
        <v>1590</v>
      </c>
      <c r="N46" s="123">
        <v>0.39462000000000003</v>
      </c>
      <c r="O46" s="123">
        <v>1.1100000000000001E-3</v>
      </c>
      <c r="P46" s="123">
        <v>2411.9</v>
      </c>
      <c r="Q46" s="123">
        <v>0.94899999999999995</v>
      </c>
      <c r="R46" s="125" t="s">
        <v>1590</v>
      </c>
      <c r="S46" s="123">
        <v>0.34599999999999997</v>
      </c>
      <c r="T46" s="123">
        <v>0.42099999999999999</v>
      </c>
      <c r="U46" s="125" t="s">
        <v>1590</v>
      </c>
      <c r="V46" s="123">
        <v>265.37</v>
      </c>
      <c r="W46" s="123">
        <v>0</v>
      </c>
      <c r="X46" s="123">
        <v>0</v>
      </c>
      <c r="Y46" s="123">
        <v>40.21</v>
      </c>
      <c r="Z46" s="123">
        <v>0.14399999999999999</v>
      </c>
      <c r="AA46" s="123">
        <v>0.31059999999999999</v>
      </c>
      <c r="AB46" s="123">
        <v>7.4469999999999995E-2</v>
      </c>
      <c r="AC46" s="123">
        <v>9.16</v>
      </c>
      <c r="AD46" s="123">
        <v>0.63700000000000001</v>
      </c>
    </row>
    <row r="47" spans="1:30" x14ac:dyDescent="0.25">
      <c r="A47" s="125" t="s">
        <v>810</v>
      </c>
      <c r="B47" s="123">
        <v>2692.3</v>
      </c>
      <c r="C47" s="123">
        <v>6.8353200000000003</v>
      </c>
      <c r="D47" s="123">
        <v>2.5999999999999999E-2</v>
      </c>
      <c r="E47" s="123">
        <v>0.41799999999999998</v>
      </c>
      <c r="F47" s="123">
        <v>0</v>
      </c>
      <c r="G47" s="123">
        <v>2.9389999999999999E-2</v>
      </c>
      <c r="H47" s="123">
        <v>3874.7419599999998</v>
      </c>
      <c r="I47" s="125" t="s">
        <v>1590</v>
      </c>
      <c r="J47" s="125" t="s">
        <v>1590</v>
      </c>
      <c r="K47" s="123">
        <v>1.966E-2</v>
      </c>
      <c r="L47" s="123">
        <v>21.56063</v>
      </c>
      <c r="M47" s="123">
        <v>184.18171000000001</v>
      </c>
      <c r="N47" s="123">
        <v>0.39462000000000003</v>
      </c>
      <c r="O47" s="123">
        <v>1.1100000000000001E-3</v>
      </c>
      <c r="P47" s="123">
        <v>2411.88</v>
      </c>
      <c r="Q47" s="123">
        <v>0.94599999999999995</v>
      </c>
      <c r="R47" s="125" t="s">
        <v>1590</v>
      </c>
      <c r="S47" s="123">
        <v>0.34399999999999997</v>
      </c>
      <c r="T47" s="123">
        <v>0.42</v>
      </c>
      <c r="U47" s="123">
        <v>77.290000000000006</v>
      </c>
      <c r="V47" s="123">
        <v>265.37400000000002</v>
      </c>
      <c r="W47" s="123">
        <v>0</v>
      </c>
      <c r="X47" s="123">
        <v>0</v>
      </c>
      <c r="Y47" s="123">
        <v>40.21</v>
      </c>
      <c r="Z47" s="123">
        <v>0.14499999999999999</v>
      </c>
      <c r="AA47" s="123">
        <v>0.31213000000000002</v>
      </c>
      <c r="AB47" s="123">
        <v>7.5380000000000003E-2</v>
      </c>
      <c r="AC47" s="123">
        <v>9.24</v>
      </c>
      <c r="AD47" s="123">
        <v>0.63700000000000001</v>
      </c>
    </row>
    <row r="48" spans="1:30" x14ac:dyDescent="0.25">
      <c r="A48" s="125" t="s">
        <v>811</v>
      </c>
      <c r="B48" s="123">
        <v>2692.3</v>
      </c>
      <c r="C48" s="123">
        <v>6.8353200000000003</v>
      </c>
      <c r="D48" s="123">
        <v>2.5999999999999999E-2</v>
      </c>
      <c r="E48" s="123">
        <v>0.41799999999999998</v>
      </c>
      <c r="F48" s="123">
        <v>0</v>
      </c>
      <c r="G48" s="123">
        <v>2.9389999999999999E-2</v>
      </c>
      <c r="H48" s="123">
        <v>3874.7419599999998</v>
      </c>
      <c r="I48" s="125" t="s">
        <v>1590</v>
      </c>
      <c r="J48" s="125" t="s">
        <v>1590</v>
      </c>
      <c r="K48" s="123">
        <v>1.966E-2</v>
      </c>
      <c r="L48" s="123">
        <v>21.56063</v>
      </c>
      <c r="M48" s="123">
        <v>184.18171000000001</v>
      </c>
      <c r="N48" s="123">
        <v>0.39462000000000003</v>
      </c>
      <c r="O48" s="123">
        <v>1.1100000000000001E-3</v>
      </c>
      <c r="P48" s="123">
        <v>2411.88</v>
      </c>
      <c r="Q48" s="123">
        <v>0.94599999999999995</v>
      </c>
      <c r="R48" s="125" t="s">
        <v>1590</v>
      </c>
      <c r="S48" s="123">
        <v>0.34399999999999997</v>
      </c>
      <c r="T48" s="123">
        <v>0.42</v>
      </c>
      <c r="U48" s="123">
        <v>77.290000000000006</v>
      </c>
      <c r="V48" s="123">
        <v>265.37400000000002</v>
      </c>
      <c r="W48" s="123">
        <v>0</v>
      </c>
      <c r="X48" s="123">
        <v>0</v>
      </c>
      <c r="Y48" s="123">
        <v>40.21</v>
      </c>
      <c r="Z48" s="123">
        <v>0.14499999999999999</v>
      </c>
      <c r="AA48" s="123">
        <v>0.31213000000000002</v>
      </c>
      <c r="AB48" s="123">
        <v>7.5380000000000003E-2</v>
      </c>
      <c r="AC48" s="123">
        <v>9.24</v>
      </c>
      <c r="AD48" s="123">
        <v>0.63700000000000001</v>
      </c>
    </row>
    <row r="49" spans="1:30" x14ac:dyDescent="0.25">
      <c r="A49" s="125" t="s">
        <v>812</v>
      </c>
      <c r="B49" s="123">
        <v>2694</v>
      </c>
      <c r="C49" s="123">
        <v>6.8024500000000003</v>
      </c>
      <c r="D49" s="123">
        <v>2.5999999999999999E-2</v>
      </c>
      <c r="E49" s="123">
        <v>0.41799999999999998</v>
      </c>
      <c r="F49" s="123">
        <v>0</v>
      </c>
      <c r="G49" s="123">
        <v>2.8000000000000001E-2</v>
      </c>
      <c r="H49" s="123">
        <v>3874.73342</v>
      </c>
      <c r="I49" s="125" t="s">
        <v>1590</v>
      </c>
      <c r="J49" s="125" t="s">
        <v>1590</v>
      </c>
      <c r="K49" s="123">
        <v>1.967E-2</v>
      </c>
      <c r="L49" s="123">
        <v>21.539210000000001</v>
      </c>
      <c r="M49" s="125" t="s">
        <v>1590</v>
      </c>
      <c r="N49" s="123">
        <v>0.40165000000000001</v>
      </c>
      <c r="O49" s="123">
        <v>1.1100000000000001E-3</v>
      </c>
      <c r="P49" s="123">
        <v>2411.89</v>
      </c>
      <c r="Q49" s="123">
        <v>0.94799999999999995</v>
      </c>
      <c r="R49" s="125" t="s">
        <v>1590</v>
      </c>
      <c r="S49" s="123">
        <v>0.34499999999999997</v>
      </c>
      <c r="T49" s="123">
        <v>0.42099999999999999</v>
      </c>
      <c r="U49" s="125" t="s">
        <v>1590</v>
      </c>
      <c r="V49" s="123">
        <v>265.37700000000001</v>
      </c>
      <c r="W49" s="123">
        <v>0</v>
      </c>
      <c r="X49" s="123">
        <v>0</v>
      </c>
      <c r="Y49" s="123">
        <v>40.21</v>
      </c>
      <c r="Z49" s="123">
        <v>0.14599999999999999</v>
      </c>
      <c r="AA49" s="123">
        <v>0.30146000000000001</v>
      </c>
      <c r="AB49" s="123">
        <v>8.0019999999999994E-2</v>
      </c>
      <c r="AC49" s="123">
        <v>9.1300000000000008</v>
      </c>
      <c r="AD49" s="123">
        <v>0.63700000000000001</v>
      </c>
    </row>
    <row r="50" spans="1:30" x14ac:dyDescent="0.25">
      <c r="A50" s="125" t="s">
        <v>813</v>
      </c>
      <c r="B50" s="123">
        <v>2694</v>
      </c>
      <c r="C50" s="123">
        <v>6.8024500000000003</v>
      </c>
      <c r="D50" s="123">
        <v>2.5999999999999999E-2</v>
      </c>
      <c r="E50" s="123">
        <v>0.41799999999999998</v>
      </c>
      <c r="F50" s="123">
        <v>0</v>
      </c>
      <c r="G50" s="123">
        <v>2.8000000000000001E-2</v>
      </c>
      <c r="H50" s="123">
        <v>3874.73342</v>
      </c>
      <c r="I50" s="125" t="s">
        <v>1590</v>
      </c>
      <c r="J50" s="125" t="s">
        <v>1590</v>
      </c>
      <c r="K50" s="123">
        <v>1.967E-2</v>
      </c>
      <c r="L50" s="123">
        <v>21.539210000000001</v>
      </c>
      <c r="M50" s="125" t="s">
        <v>1590</v>
      </c>
      <c r="N50" s="123">
        <v>0.40165000000000001</v>
      </c>
      <c r="O50" s="123">
        <v>1.1100000000000001E-3</v>
      </c>
      <c r="P50" s="123">
        <v>2411.89</v>
      </c>
      <c r="Q50" s="123">
        <v>0.94799999999999995</v>
      </c>
      <c r="R50" s="125" t="s">
        <v>1590</v>
      </c>
      <c r="S50" s="123">
        <v>0.34499999999999997</v>
      </c>
      <c r="T50" s="123">
        <v>0.42099999999999999</v>
      </c>
      <c r="U50" s="125" t="s">
        <v>1590</v>
      </c>
      <c r="V50" s="123">
        <v>265.37700000000001</v>
      </c>
      <c r="W50" s="123">
        <v>0</v>
      </c>
      <c r="X50" s="123">
        <v>0</v>
      </c>
      <c r="Y50" s="123">
        <v>40.21</v>
      </c>
      <c r="Z50" s="123">
        <v>0.14599999999999999</v>
      </c>
      <c r="AA50" s="123">
        <v>0.30146000000000001</v>
      </c>
      <c r="AB50" s="123">
        <v>8.0019999999999994E-2</v>
      </c>
      <c r="AC50" s="123">
        <v>9.1300000000000008</v>
      </c>
      <c r="AD50" s="123">
        <v>0.63700000000000001</v>
      </c>
    </row>
    <row r="51" spans="1:30" x14ac:dyDescent="0.25">
      <c r="A51" s="125" t="s">
        <v>814</v>
      </c>
      <c r="B51" s="123">
        <v>2695</v>
      </c>
      <c r="C51" s="123">
        <v>6.9552899999999998</v>
      </c>
      <c r="D51" s="123">
        <v>2.9000000000000001E-2</v>
      </c>
      <c r="E51" s="123">
        <v>0.41799999999999998</v>
      </c>
      <c r="F51" s="123">
        <v>0</v>
      </c>
      <c r="G51" s="123">
        <v>2.5870000000000001E-2</v>
      </c>
      <c r="H51" s="123">
        <v>3874.72885</v>
      </c>
      <c r="I51" s="125" t="s">
        <v>1590</v>
      </c>
      <c r="J51" s="125" t="s">
        <v>1590</v>
      </c>
      <c r="K51" s="123">
        <v>1.967E-2</v>
      </c>
      <c r="L51" s="123">
        <v>21.527740000000001</v>
      </c>
      <c r="M51" s="125" t="s">
        <v>1590</v>
      </c>
      <c r="N51" s="123">
        <v>0.40867999999999999</v>
      </c>
      <c r="O51" s="123">
        <v>1.1100000000000001E-3</v>
      </c>
      <c r="P51" s="123">
        <v>2411.9699999999998</v>
      </c>
      <c r="Q51" s="123">
        <v>0.95699999999999996</v>
      </c>
      <c r="R51" s="125" t="s">
        <v>1590</v>
      </c>
      <c r="S51" s="123">
        <v>0.34499999999999997</v>
      </c>
      <c r="T51" s="123">
        <v>0.41799999999999998</v>
      </c>
      <c r="U51" s="125" t="s">
        <v>1590</v>
      </c>
      <c r="V51" s="123">
        <v>265.38099999999997</v>
      </c>
      <c r="W51" s="123">
        <v>0</v>
      </c>
      <c r="X51" s="123">
        <v>0</v>
      </c>
      <c r="Y51" s="123">
        <v>40.21</v>
      </c>
      <c r="Z51" s="123">
        <v>0.14499999999999999</v>
      </c>
      <c r="AA51" s="123">
        <v>0.30602000000000001</v>
      </c>
      <c r="AB51" s="123">
        <v>7.5380000000000003E-2</v>
      </c>
      <c r="AC51" s="123">
        <v>9.11</v>
      </c>
      <c r="AD51" s="123">
        <v>0.63700000000000001</v>
      </c>
    </row>
    <row r="52" spans="1:30" x14ac:dyDescent="0.25">
      <c r="A52" s="125" t="s">
        <v>815</v>
      </c>
      <c r="B52" s="123">
        <v>2695</v>
      </c>
      <c r="C52" s="123">
        <v>6.9552899999999998</v>
      </c>
      <c r="D52" s="123">
        <v>2.9000000000000001E-2</v>
      </c>
      <c r="E52" s="123">
        <v>0.41799999999999998</v>
      </c>
      <c r="F52" s="123">
        <v>0</v>
      </c>
      <c r="G52" s="123">
        <v>2.5870000000000001E-2</v>
      </c>
      <c r="H52" s="123">
        <v>3874.72885</v>
      </c>
      <c r="I52" s="125" t="s">
        <v>1590</v>
      </c>
      <c r="J52" s="125" t="s">
        <v>1590</v>
      </c>
      <c r="K52" s="123">
        <v>1.967E-2</v>
      </c>
      <c r="L52" s="123">
        <v>21.527740000000001</v>
      </c>
      <c r="M52" s="125" t="s">
        <v>1590</v>
      </c>
      <c r="N52" s="123">
        <v>0.40867999999999999</v>
      </c>
      <c r="O52" s="123">
        <v>1.1100000000000001E-3</v>
      </c>
      <c r="P52" s="123">
        <v>2411.9699999999998</v>
      </c>
      <c r="Q52" s="123">
        <v>0.95699999999999996</v>
      </c>
      <c r="R52" s="125" t="s">
        <v>1590</v>
      </c>
      <c r="S52" s="123">
        <v>0.34499999999999997</v>
      </c>
      <c r="T52" s="123">
        <v>0.41799999999999998</v>
      </c>
      <c r="U52" s="125" t="s">
        <v>1590</v>
      </c>
      <c r="V52" s="123">
        <v>265.38099999999997</v>
      </c>
      <c r="W52" s="123">
        <v>0</v>
      </c>
      <c r="X52" s="123">
        <v>0</v>
      </c>
      <c r="Y52" s="123">
        <v>40.21</v>
      </c>
      <c r="Z52" s="123">
        <v>0.14499999999999999</v>
      </c>
      <c r="AA52" s="123">
        <v>0.30602000000000001</v>
      </c>
      <c r="AB52" s="123">
        <v>7.5380000000000003E-2</v>
      </c>
      <c r="AC52" s="123">
        <v>9.11</v>
      </c>
      <c r="AD52" s="123">
        <v>0.63700000000000001</v>
      </c>
    </row>
    <row r="53" spans="1:30" x14ac:dyDescent="0.25">
      <c r="A53" s="125" t="s">
        <v>816</v>
      </c>
      <c r="B53" s="123">
        <v>2695</v>
      </c>
      <c r="C53" s="123">
        <v>7.1078799999999998</v>
      </c>
      <c r="D53" s="123">
        <v>2.76E-2</v>
      </c>
      <c r="E53" s="123">
        <v>0.41299999999999998</v>
      </c>
      <c r="F53" s="123">
        <v>0</v>
      </c>
      <c r="G53" s="123">
        <v>2.4389999999999998E-2</v>
      </c>
      <c r="H53" s="123">
        <v>3874.7233700000002</v>
      </c>
      <c r="I53" s="125" t="s">
        <v>1590</v>
      </c>
      <c r="J53" s="125" t="s">
        <v>1590</v>
      </c>
      <c r="K53" s="123">
        <v>1.966E-2</v>
      </c>
      <c r="L53" s="123">
        <v>21.51398</v>
      </c>
      <c r="M53" s="125" t="s">
        <v>1590</v>
      </c>
      <c r="N53" s="123">
        <v>0.41570000000000001</v>
      </c>
      <c r="O53" s="123">
        <v>1.1100000000000001E-3</v>
      </c>
      <c r="P53" s="123">
        <v>2412.0500000000002</v>
      </c>
      <c r="Q53" s="123">
        <v>0.96799999999999997</v>
      </c>
      <c r="R53" s="125" t="s">
        <v>1590</v>
      </c>
      <c r="S53" s="123">
        <v>0.34499999999999997</v>
      </c>
      <c r="T53" s="123">
        <v>0.42</v>
      </c>
      <c r="U53" s="125" t="s">
        <v>1590</v>
      </c>
      <c r="V53" s="123">
        <v>265.38400000000001</v>
      </c>
      <c r="W53" s="123">
        <v>0</v>
      </c>
      <c r="X53" s="123">
        <v>0</v>
      </c>
      <c r="Y53" s="123">
        <v>40.21</v>
      </c>
      <c r="Z53" s="123">
        <v>0.14399999999999999</v>
      </c>
      <c r="AA53" s="123">
        <v>0.31367</v>
      </c>
      <c r="AB53" s="123">
        <v>7.1340000000000001E-2</v>
      </c>
      <c r="AC53" s="123">
        <v>9.1300000000000008</v>
      </c>
      <c r="AD53" s="123">
        <v>0.63700000000000001</v>
      </c>
    </row>
    <row r="54" spans="1:30" x14ac:dyDescent="0.25">
      <c r="A54" s="125" t="s">
        <v>817</v>
      </c>
      <c r="B54" s="123">
        <v>2695</v>
      </c>
      <c r="C54" s="123">
        <v>7.1078799999999998</v>
      </c>
      <c r="D54" s="123">
        <v>2.76E-2</v>
      </c>
      <c r="E54" s="123">
        <v>0.41299999999999998</v>
      </c>
      <c r="F54" s="123">
        <v>0</v>
      </c>
      <c r="G54" s="123">
        <v>2.4389999999999998E-2</v>
      </c>
      <c r="H54" s="123">
        <v>3874.7233700000002</v>
      </c>
      <c r="I54" s="125" t="s">
        <v>1590</v>
      </c>
      <c r="J54" s="125" t="s">
        <v>1590</v>
      </c>
      <c r="K54" s="123">
        <v>1.966E-2</v>
      </c>
      <c r="L54" s="123">
        <v>21.51398</v>
      </c>
      <c r="M54" s="125" t="s">
        <v>1590</v>
      </c>
      <c r="N54" s="123">
        <v>0.41570000000000001</v>
      </c>
      <c r="O54" s="123">
        <v>1.1100000000000001E-3</v>
      </c>
      <c r="P54" s="123">
        <v>2412.0500000000002</v>
      </c>
      <c r="Q54" s="123">
        <v>0.96799999999999997</v>
      </c>
      <c r="R54" s="125" t="s">
        <v>1590</v>
      </c>
      <c r="S54" s="123">
        <v>0.34499999999999997</v>
      </c>
      <c r="T54" s="123">
        <v>0.42</v>
      </c>
      <c r="U54" s="125" t="s">
        <v>1590</v>
      </c>
      <c r="V54" s="123">
        <v>265.38400000000001</v>
      </c>
      <c r="W54" s="123">
        <v>0</v>
      </c>
      <c r="X54" s="123">
        <v>0</v>
      </c>
      <c r="Y54" s="123">
        <v>40.21</v>
      </c>
      <c r="Z54" s="123">
        <v>0.14399999999999999</v>
      </c>
      <c r="AA54" s="123">
        <v>0.31367</v>
      </c>
      <c r="AB54" s="123">
        <v>7.1340000000000001E-2</v>
      </c>
      <c r="AC54" s="123">
        <v>9.1300000000000008</v>
      </c>
      <c r="AD54" s="123">
        <v>0.63700000000000001</v>
      </c>
    </row>
    <row r="55" spans="1:30" x14ac:dyDescent="0.25">
      <c r="A55" s="125" t="s">
        <v>818</v>
      </c>
      <c r="B55" s="123">
        <v>2695</v>
      </c>
      <c r="C55" s="123">
        <v>7.3350900000000001</v>
      </c>
      <c r="D55" s="123">
        <v>2.76E-2</v>
      </c>
      <c r="E55" s="123">
        <v>0.41549999999999998</v>
      </c>
      <c r="F55" s="123">
        <v>0</v>
      </c>
      <c r="G55" s="123">
        <v>2.512E-2</v>
      </c>
      <c r="H55" s="123">
        <v>3874.7172700000001</v>
      </c>
      <c r="I55" s="125" t="s">
        <v>1590</v>
      </c>
      <c r="J55" s="125" t="s">
        <v>1590</v>
      </c>
      <c r="K55" s="123">
        <v>1.9650000000000001E-2</v>
      </c>
      <c r="L55" s="123">
        <v>21.49869</v>
      </c>
      <c r="M55" s="125" t="s">
        <v>1590</v>
      </c>
      <c r="N55" s="123">
        <v>0.40867999999999999</v>
      </c>
      <c r="O55" s="123">
        <v>1.1100000000000001E-3</v>
      </c>
      <c r="P55" s="123">
        <v>2412.08</v>
      </c>
      <c r="Q55" s="123">
        <v>0.97099999999999997</v>
      </c>
      <c r="R55" s="125" t="s">
        <v>1590</v>
      </c>
      <c r="S55" s="123">
        <v>0.34399999999999997</v>
      </c>
      <c r="T55" s="123">
        <v>0.42099999999999999</v>
      </c>
      <c r="U55" s="125" t="s">
        <v>1590</v>
      </c>
      <c r="V55" s="123">
        <v>265.38799999999998</v>
      </c>
      <c r="W55" s="123">
        <v>0</v>
      </c>
      <c r="X55" s="123">
        <v>0</v>
      </c>
      <c r="Y55" s="123">
        <v>40.21</v>
      </c>
      <c r="Z55" s="123">
        <v>0.14399999999999999</v>
      </c>
      <c r="AA55" s="123">
        <v>0.29388999999999998</v>
      </c>
      <c r="AB55" s="123">
        <v>7.2669999999999998E-2</v>
      </c>
      <c r="AC55" s="123">
        <v>9.18</v>
      </c>
      <c r="AD55" s="123">
        <v>0.63700000000000001</v>
      </c>
    </row>
    <row r="56" spans="1:30" x14ac:dyDescent="0.25">
      <c r="A56" s="125" t="s">
        <v>819</v>
      </c>
      <c r="B56" s="123">
        <v>2695</v>
      </c>
      <c r="C56" s="123">
        <v>7.3350900000000001</v>
      </c>
      <c r="D56" s="123">
        <v>2.76E-2</v>
      </c>
      <c r="E56" s="123">
        <v>0.41549999999999998</v>
      </c>
      <c r="F56" s="123">
        <v>0</v>
      </c>
      <c r="G56" s="123">
        <v>2.512E-2</v>
      </c>
      <c r="H56" s="123">
        <v>3874.7172700000001</v>
      </c>
      <c r="I56" s="125" t="s">
        <v>1590</v>
      </c>
      <c r="J56" s="125" t="s">
        <v>1590</v>
      </c>
      <c r="K56" s="123">
        <v>1.9650000000000001E-2</v>
      </c>
      <c r="L56" s="123">
        <v>21.49869</v>
      </c>
      <c r="M56" s="125" t="s">
        <v>1590</v>
      </c>
      <c r="N56" s="123">
        <v>0.40867999999999999</v>
      </c>
      <c r="O56" s="123">
        <v>1.1100000000000001E-3</v>
      </c>
      <c r="P56" s="123">
        <v>2412.08</v>
      </c>
      <c r="Q56" s="123">
        <v>0.97099999999999997</v>
      </c>
      <c r="R56" s="125" t="s">
        <v>1590</v>
      </c>
      <c r="S56" s="123">
        <v>0.34399999999999997</v>
      </c>
      <c r="T56" s="123">
        <v>0.42099999999999999</v>
      </c>
      <c r="U56" s="125" t="s">
        <v>1590</v>
      </c>
      <c r="V56" s="123">
        <v>265.38799999999998</v>
      </c>
      <c r="W56" s="123">
        <v>0</v>
      </c>
      <c r="X56" s="123">
        <v>0</v>
      </c>
      <c r="Y56" s="123">
        <v>40.21</v>
      </c>
      <c r="Z56" s="123">
        <v>0.14399999999999999</v>
      </c>
      <c r="AA56" s="123">
        <v>0.29388999999999998</v>
      </c>
      <c r="AB56" s="123">
        <v>7.2669999999999998E-2</v>
      </c>
      <c r="AC56" s="123">
        <v>9.18</v>
      </c>
      <c r="AD56" s="123">
        <v>0.63700000000000001</v>
      </c>
    </row>
    <row r="57" spans="1:30" x14ac:dyDescent="0.25">
      <c r="A57" s="125" t="s">
        <v>820</v>
      </c>
      <c r="B57" s="123">
        <v>2695</v>
      </c>
      <c r="C57" s="123">
        <v>7.6729500000000002</v>
      </c>
      <c r="D57" s="123">
        <v>2.8000000000000001E-2</v>
      </c>
      <c r="E57" s="123">
        <v>0.41299999999999998</v>
      </c>
      <c r="F57" s="123">
        <v>0</v>
      </c>
      <c r="G57" s="123">
        <v>2.6110000000000001E-2</v>
      </c>
      <c r="H57" s="123">
        <v>3874.71056</v>
      </c>
      <c r="I57" s="125" t="s">
        <v>1590</v>
      </c>
      <c r="J57" s="125" t="s">
        <v>1590</v>
      </c>
      <c r="K57" s="123">
        <v>1.9650000000000001E-2</v>
      </c>
      <c r="L57" s="123">
        <v>21.486460000000001</v>
      </c>
      <c r="M57" s="125" t="s">
        <v>1590</v>
      </c>
      <c r="N57" s="123">
        <v>0.36048999999999998</v>
      </c>
      <c r="O57" s="123">
        <v>1.1100000000000001E-3</v>
      </c>
      <c r="P57" s="123">
        <v>2412.08</v>
      </c>
      <c r="Q57" s="123">
        <v>0.97099999999999997</v>
      </c>
      <c r="R57" s="125" t="s">
        <v>1590</v>
      </c>
      <c r="S57" s="123">
        <v>0.34300000000000003</v>
      </c>
      <c r="T57" s="123">
        <v>0.42099999999999999</v>
      </c>
      <c r="U57" s="125" t="s">
        <v>1590</v>
      </c>
      <c r="V57" s="123">
        <v>265.39100000000002</v>
      </c>
      <c r="W57" s="123">
        <v>0</v>
      </c>
      <c r="X57" s="123">
        <v>0</v>
      </c>
      <c r="Y57" s="123">
        <v>40.21</v>
      </c>
      <c r="Z57" s="123">
        <v>0.14699999999999999</v>
      </c>
      <c r="AA57" s="123">
        <v>0.29388999999999998</v>
      </c>
      <c r="AB57" s="123">
        <v>7.2669999999999998E-2</v>
      </c>
      <c r="AC57" s="123">
        <v>9.32</v>
      </c>
      <c r="AD57" s="123">
        <v>0.63700000000000001</v>
      </c>
    </row>
    <row r="58" spans="1:30" x14ac:dyDescent="0.25">
      <c r="A58" s="126" t="s">
        <v>821</v>
      </c>
      <c r="B58" s="132">
        <v>2695</v>
      </c>
      <c r="C58" s="132">
        <v>7.6729500000000002</v>
      </c>
      <c r="D58" s="132">
        <v>2.8000000000000001E-2</v>
      </c>
      <c r="E58" s="132">
        <v>0.41299999999999998</v>
      </c>
      <c r="F58" s="132">
        <v>0</v>
      </c>
      <c r="G58" s="132">
        <v>2.6110000000000001E-2</v>
      </c>
      <c r="H58" s="132">
        <v>3874.71056</v>
      </c>
      <c r="I58" s="126" t="s">
        <v>1590</v>
      </c>
      <c r="J58" s="126" t="s">
        <v>1590</v>
      </c>
      <c r="K58" s="132">
        <v>1.9650000000000001E-2</v>
      </c>
      <c r="L58" s="132">
        <v>21.486460000000001</v>
      </c>
      <c r="M58" s="126" t="s">
        <v>1590</v>
      </c>
      <c r="N58" s="132">
        <v>0.36048999999999998</v>
      </c>
      <c r="O58" s="132">
        <v>1.1100000000000001E-3</v>
      </c>
      <c r="P58" s="132">
        <v>2412.08</v>
      </c>
      <c r="Q58" s="132">
        <v>0.97099999999999997</v>
      </c>
      <c r="R58" s="126" t="s">
        <v>1590</v>
      </c>
      <c r="S58" s="132">
        <v>0.34300000000000003</v>
      </c>
      <c r="T58" s="132">
        <v>0.42099999999999999</v>
      </c>
      <c r="U58" s="126" t="s">
        <v>1590</v>
      </c>
      <c r="V58" s="132">
        <v>265.39100000000002</v>
      </c>
      <c r="W58" s="132">
        <v>0</v>
      </c>
      <c r="X58" s="132">
        <v>0</v>
      </c>
      <c r="Y58" s="132">
        <v>40.21</v>
      </c>
      <c r="Z58" s="132">
        <v>0.14699999999999999</v>
      </c>
      <c r="AA58" s="132">
        <v>0.29388999999999998</v>
      </c>
      <c r="AB58" s="132">
        <v>7.2669999999999998E-2</v>
      </c>
      <c r="AC58" s="132">
        <v>9.32</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1622</v>
      </c>
      <c r="C5" s="1"/>
      <c r="D5" s="1"/>
      <c r="E5" s="1"/>
      <c r="F5" s="1"/>
      <c r="G5" s="1"/>
      <c r="H5" s="1"/>
    </row>
    <row r="6" spans="1:8" ht="30" x14ac:dyDescent="0.25">
      <c r="A6" s="1"/>
      <c r="B6" s="3" t="s">
        <v>105</v>
      </c>
      <c r="C6" s="3" t="s">
        <v>3</v>
      </c>
      <c r="D6" s="3" t="s">
        <v>1623</v>
      </c>
      <c r="E6" s="3" t="s">
        <v>7</v>
      </c>
      <c r="F6" s="3" t="s">
        <v>8</v>
      </c>
      <c r="G6" s="3" t="s">
        <v>1624</v>
      </c>
      <c r="H6" s="3" t="s">
        <v>1625</v>
      </c>
    </row>
    <row r="7" spans="1:8" x14ac:dyDescent="0.25">
      <c r="A7" s="1"/>
      <c r="B7" s="86" t="s">
        <v>109</v>
      </c>
      <c r="C7" s="6" t="s">
        <v>283</v>
      </c>
      <c r="D7" s="6" t="s">
        <v>1611</v>
      </c>
      <c r="E7" s="86" t="s">
        <v>1626</v>
      </c>
      <c r="F7" s="86" t="s">
        <v>1627</v>
      </c>
      <c r="G7" s="146">
        <v>0.25</v>
      </c>
      <c r="H7" s="86" t="s">
        <v>1628</v>
      </c>
    </row>
    <row r="8" spans="1:8" x14ac:dyDescent="0.25">
      <c r="A8" s="1"/>
      <c r="B8" s="86" t="s">
        <v>109</v>
      </c>
      <c r="C8" s="6" t="s">
        <v>120</v>
      </c>
      <c r="D8" s="6" t="s">
        <v>1629</v>
      </c>
      <c r="E8" s="86" t="s">
        <v>1626</v>
      </c>
      <c r="F8" s="86" t="s">
        <v>1627</v>
      </c>
      <c r="G8" s="146">
        <v>0.22</v>
      </c>
      <c r="H8" s="86"/>
    </row>
    <row r="9" spans="1:8" x14ac:dyDescent="0.25">
      <c r="A9" s="1"/>
      <c r="B9" s="86" t="s">
        <v>109</v>
      </c>
      <c r="C9" s="6" t="s">
        <v>120</v>
      </c>
      <c r="D9" s="6" t="s">
        <v>1630</v>
      </c>
      <c r="E9" s="86" t="s">
        <v>1626</v>
      </c>
      <c r="F9" s="86" t="s">
        <v>1627</v>
      </c>
      <c r="G9" s="146">
        <v>0.09</v>
      </c>
      <c r="H9" s="86"/>
    </row>
    <row r="10" spans="1:8" x14ac:dyDescent="0.25">
      <c r="A10" s="1"/>
      <c r="B10" s="86" t="s">
        <v>109</v>
      </c>
      <c r="C10" s="6" t="s">
        <v>120</v>
      </c>
      <c r="D10" s="6" t="s">
        <v>1631</v>
      </c>
      <c r="E10" s="86" t="s">
        <v>1626</v>
      </c>
      <c r="F10" s="86" t="s">
        <v>1627</v>
      </c>
      <c r="G10" s="146">
        <v>1.31</v>
      </c>
      <c r="H10" s="86"/>
    </row>
    <row r="11" spans="1:8" x14ac:dyDescent="0.25">
      <c r="A11" s="1"/>
      <c r="B11" s="86" t="s">
        <v>109</v>
      </c>
      <c r="C11" s="6" t="s">
        <v>120</v>
      </c>
      <c r="D11" s="6" t="s">
        <v>1632</v>
      </c>
      <c r="E11" s="86" t="s">
        <v>1626</v>
      </c>
      <c r="F11" s="86" t="s">
        <v>1627</v>
      </c>
      <c r="G11" s="146">
        <v>0.67</v>
      </c>
      <c r="H11" s="86"/>
    </row>
    <row r="12" spans="1:8" x14ac:dyDescent="0.25">
      <c r="A12" s="1"/>
      <c r="B12" s="86" t="s">
        <v>109</v>
      </c>
      <c r="C12" s="6" t="s">
        <v>120</v>
      </c>
      <c r="D12" s="6" t="s">
        <v>1633</v>
      </c>
      <c r="E12" s="86" t="s">
        <v>1626</v>
      </c>
      <c r="F12" s="86" t="s">
        <v>1627</v>
      </c>
      <c r="G12" s="146">
        <v>0.1</v>
      </c>
      <c r="H12" s="86"/>
    </row>
    <row r="13" spans="1:8" x14ac:dyDescent="0.25">
      <c r="A13" s="1"/>
      <c r="B13" s="86" t="s">
        <v>109</v>
      </c>
      <c r="C13" s="6" t="s">
        <v>120</v>
      </c>
      <c r="D13" s="6" t="s">
        <v>1634</v>
      </c>
      <c r="E13" s="86" t="s">
        <v>1626</v>
      </c>
      <c r="F13" s="86" t="s">
        <v>1627</v>
      </c>
      <c r="G13" s="146">
        <v>0.02</v>
      </c>
      <c r="H13" s="86"/>
    </row>
    <row r="14" spans="1:8" x14ac:dyDescent="0.25">
      <c r="A14" s="1"/>
      <c r="B14" s="86" t="s">
        <v>109</v>
      </c>
      <c r="C14" s="6" t="s">
        <v>120</v>
      </c>
      <c r="D14" s="6" t="s">
        <v>1635</v>
      </c>
      <c r="E14" s="86" t="s">
        <v>1626</v>
      </c>
      <c r="F14" s="86" t="s">
        <v>1627</v>
      </c>
      <c r="G14" s="146">
        <v>7.0000000000000007E-2</v>
      </c>
      <c r="H14" s="86"/>
    </row>
    <row r="15" spans="1:8" x14ac:dyDescent="0.25">
      <c r="A15" s="1"/>
      <c r="B15" s="86" t="s">
        <v>109</v>
      </c>
      <c r="C15" s="6" t="s">
        <v>120</v>
      </c>
      <c r="D15" s="6" t="s">
        <v>1636</v>
      </c>
      <c r="E15" s="86" t="s">
        <v>1626</v>
      </c>
      <c r="F15" s="86" t="s">
        <v>1627</v>
      </c>
      <c r="G15" s="146">
        <v>0.28000000000000003</v>
      </c>
      <c r="H15" s="86"/>
    </row>
    <row r="16" spans="1:8" x14ac:dyDescent="0.25">
      <c r="A16" s="1"/>
      <c r="B16" s="86" t="s">
        <v>109</v>
      </c>
      <c r="C16" s="6" t="s">
        <v>120</v>
      </c>
      <c r="D16" s="6" t="s">
        <v>1637</v>
      </c>
      <c r="E16" s="86" t="s">
        <v>1626</v>
      </c>
      <c r="F16" s="86" t="s">
        <v>1627</v>
      </c>
      <c r="G16" s="146">
        <v>0.08</v>
      </c>
      <c r="H16" s="86"/>
    </row>
    <row r="17" spans="1:8" x14ac:dyDescent="0.25">
      <c r="A17" s="1"/>
      <c r="B17" s="86" t="s">
        <v>109</v>
      </c>
      <c r="C17" s="6" t="s">
        <v>120</v>
      </c>
      <c r="D17" s="6" t="s">
        <v>1638</v>
      </c>
      <c r="E17" s="86" t="s">
        <v>1626</v>
      </c>
      <c r="F17" s="86" t="s">
        <v>1627</v>
      </c>
      <c r="G17" s="146">
        <v>0.5</v>
      </c>
      <c r="H17" s="86"/>
    </row>
    <row r="18" spans="1:8" x14ac:dyDescent="0.25">
      <c r="A18" s="1"/>
      <c r="B18" s="86" t="s">
        <v>109</v>
      </c>
      <c r="C18" s="6" t="s">
        <v>120</v>
      </c>
      <c r="D18" s="6" t="s">
        <v>1639</v>
      </c>
      <c r="E18" s="86" t="s">
        <v>1626</v>
      </c>
      <c r="F18" s="86" t="s">
        <v>1627</v>
      </c>
      <c r="G18" s="146">
        <v>0.15</v>
      </c>
      <c r="H18" s="86"/>
    </row>
    <row r="19" spans="1:8" x14ac:dyDescent="0.25">
      <c r="A19" s="1"/>
      <c r="B19" s="86" t="s">
        <v>109</v>
      </c>
      <c r="C19" s="6" t="s">
        <v>120</v>
      </c>
      <c r="D19" s="6" t="s">
        <v>1640</v>
      </c>
      <c r="E19" s="86" t="s">
        <v>1626</v>
      </c>
      <c r="F19" s="86" t="s">
        <v>1627</v>
      </c>
      <c r="G19" s="146">
        <v>0.12</v>
      </c>
      <c r="H19" s="86"/>
    </row>
    <row r="20" spans="1:8" x14ac:dyDescent="0.25">
      <c r="A20" s="1"/>
      <c r="B20" s="86" t="s">
        <v>109</v>
      </c>
      <c r="C20" s="6" t="s">
        <v>120</v>
      </c>
      <c r="D20" s="6" t="s">
        <v>1641</v>
      </c>
      <c r="E20" s="86" t="s">
        <v>1626</v>
      </c>
      <c r="F20" s="86" t="s">
        <v>1627</v>
      </c>
      <c r="G20" s="146">
        <v>19.056999999999999</v>
      </c>
      <c r="H20" s="86"/>
    </row>
    <row r="21" spans="1:8" x14ac:dyDescent="0.25">
      <c r="A21" s="1"/>
      <c r="B21" s="86" t="s">
        <v>109</v>
      </c>
      <c r="C21" s="6" t="s">
        <v>120</v>
      </c>
      <c r="D21" s="6" t="s">
        <v>1642</v>
      </c>
      <c r="E21" s="86" t="s">
        <v>1626</v>
      </c>
      <c r="F21" s="86" t="s">
        <v>1627</v>
      </c>
      <c r="G21" s="146">
        <v>0.14000000000000001</v>
      </c>
      <c r="H21" s="86"/>
    </row>
    <row r="22" spans="1:8" x14ac:dyDescent="0.25">
      <c r="A22" s="1"/>
      <c r="B22" s="86" t="s">
        <v>109</v>
      </c>
      <c r="C22" s="6" t="s">
        <v>120</v>
      </c>
      <c r="D22" s="6" t="s">
        <v>1643</v>
      </c>
      <c r="E22" s="86" t="s">
        <v>1626</v>
      </c>
      <c r="F22" s="86" t="s">
        <v>1627</v>
      </c>
      <c r="G22" s="146">
        <v>0.69</v>
      </c>
      <c r="H22" s="86"/>
    </row>
    <row r="23" spans="1:8" x14ac:dyDescent="0.25">
      <c r="A23" s="1"/>
      <c r="B23" s="86" t="s">
        <v>109</v>
      </c>
      <c r="C23" s="6" t="s">
        <v>120</v>
      </c>
      <c r="D23" s="6" t="s">
        <v>1644</v>
      </c>
      <c r="E23" s="86" t="s">
        <v>1626</v>
      </c>
      <c r="F23" s="86" t="s">
        <v>1627</v>
      </c>
      <c r="G23" s="146">
        <v>0.02</v>
      </c>
      <c r="H23" s="86"/>
    </row>
    <row r="24" spans="1:8" x14ac:dyDescent="0.25">
      <c r="A24" s="1"/>
      <c r="B24" s="86" t="s">
        <v>109</v>
      </c>
      <c r="C24" s="6" t="s">
        <v>120</v>
      </c>
      <c r="D24" s="6" t="s">
        <v>1645</v>
      </c>
      <c r="E24" s="86" t="s">
        <v>1626</v>
      </c>
      <c r="F24" s="86" t="s">
        <v>1627</v>
      </c>
      <c r="G24" s="146">
        <v>1.01</v>
      </c>
      <c r="H24" s="86"/>
    </row>
    <row r="25" spans="1:8" x14ac:dyDescent="0.25">
      <c r="A25" s="1"/>
      <c r="B25" s="86" t="s">
        <v>109</v>
      </c>
      <c r="C25" s="6" t="s">
        <v>120</v>
      </c>
      <c r="D25" s="6" t="s">
        <v>1646</v>
      </c>
      <c r="E25" s="86" t="s">
        <v>1626</v>
      </c>
      <c r="F25" s="86" t="s">
        <v>1627</v>
      </c>
      <c r="G25" s="146">
        <v>0.15</v>
      </c>
      <c r="H25" s="86"/>
    </row>
    <row r="26" spans="1:8" x14ac:dyDescent="0.25">
      <c r="A26" s="1"/>
      <c r="B26" s="86" t="s">
        <v>109</v>
      </c>
      <c r="C26" s="6" t="s">
        <v>120</v>
      </c>
      <c r="D26" s="6" t="s">
        <v>1647</v>
      </c>
      <c r="E26" s="86" t="s">
        <v>1626</v>
      </c>
      <c r="F26" s="86" t="s">
        <v>1627</v>
      </c>
      <c r="G26" s="146">
        <v>0.16</v>
      </c>
      <c r="H26" s="86"/>
    </row>
    <row r="27" spans="1:8" x14ac:dyDescent="0.25">
      <c r="A27" s="1"/>
      <c r="B27" s="86" t="s">
        <v>109</v>
      </c>
      <c r="C27" s="6" t="s">
        <v>120</v>
      </c>
      <c r="D27" s="6" t="s">
        <v>1648</v>
      </c>
      <c r="E27" s="86" t="s">
        <v>1626</v>
      </c>
      <c r="F27" s="86" t="s">
        <v>1627</v>
      </c>
      <c r="G27" s="146">
        <v>0.04</v>
      </c>
      <c r="H27" s="86"/>
    </row>
    <row r="28" spans="1:8" x14ac:dyDescent="0.25">
      <c r="A28" s="1"/>
      <c r="B28" s="86" t="s">
        <v>109</v>
      </c>
      <c r="C28" s="6" t="s">
        <v>120</v>
      </c>
      <c r="D28" s="6" t="s">
        <v>1649</v>
      </c>
      <c r="E28" s="86" t="s">
        <v>1626</v>
      </c>
      <c r="F28" s="86" t="s">
        <v>1627</v>
      </c>
      <c r="G28" s="146">
        <v>7.0000000000000007E-2</v>
      </c>
      <c r="H28" s="86"/>
    </row>
    <row r="29" spans="1:8" x14ac:dyDescent="0.25">
      <c r="A29" s="1"/>
      <c r="B29" s="86" t="s">
        <v>109</v>
      </c>
      <c r="C29" s="6" t="s">
        <v>99</v>
      </c>
      <c r="D29" s="6" t="s">
        <v>1650</v>
      </c>
      <c r="E29" s="86" t="s">
        <v>1626</v>
      </c>
      <c r="F29" s="86" t="s">
        <v>1627</v>
      </c>
      <c r="G29" s="146">
        <v>116</v>
      </c>
      <c r="H29" s="86"/>
    </row>
    <row r="30" spans="1:8" x14ac:dyDescent="0.25">
      <c r="A30" s="1"/>
      <c r="B30" s="86" t="s">
        <v>109</v>
      </c>
      <c r="C30" s="6" t="s">
        <v>99</v>
      </c>
      <c r="D30" s="6" t="s">
        <v>1651</v>
      </c>
      <c r="E30" s="86" t="s">
        <v>1626</v>
      </c>
      <c r="F30" s="86" t="s">
        <v>1627</v>
      </c>
      <c r="G30" s="146">
        <v>19.100000000000001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1652</v>
      </c>
      <c r="C5" s="1"/>
      <c r="D5" s="1"/>
      <c r="E5" s="1"/>
      <c r="F5" s="1"/>
      <c r="G5" s="1"/>
      <c r="H5" s="1"/>
    </row>
    <row r="6" spans="1:8" ht="30" x14ac:dyDescent="0.25">
      <c r="A6" s="1"/>
      <c r="B6" s="3" t="s">
        <v>105</v>
      </c>
      <c r="C6" s="3" t="s">
        <v>3</v>
      </c>
      <c r="D6" s="3" t="s">
        <v>1623</v>
      </c>
      <c r="E6" s="3" t="s">
        <v>7</v>
      </c>
      <c r="F6" s="3" t="s">
        <v>8</v>
      </c>
      <c r="G6" s="3" t="s">
        <v>1624</v>
      </c>
      <c r="H6" s="3" t="s">
        <v>1625</v>
      </c>
    </row>
    <row r="7" spans="1:8" x14ac:dyDescent="0.25">
      <c r="A7" s="1"/>
      <c r="B7" s="86" t="s">
        <v>109</v>
      </c>
      <c r="C7" s="6" t="s">
        <v>283</v>
      </c>
      <c r="D7" s="6" t="s">
        <v>1611</v>
      </c>
      <c r="E7" s="86" t="s">
        <v>1626</v>
      </c>
      <c r="F7" s="86" t="s">
        <v>1627</v>
      </c>
      <c r="G7" s="146">
        <v>0</v>
      </c>
      <c r="H7" s="86"/>
    </row>
    <row r="8" spans="1:8" x14ac:dyDescent="0.25">
      <c r="A8" s="1"/>
      <c r="B8" s="86" t="s">
        <v>109</v>
      </c>
      <c r="C8" s="6" t="s">
        <v>283</v>
      </c>
      <c r="D8" s="6" t="s">
        <v>1653</v>
      </c>
      <c r="E8" s="86" t="s">
        <v>1626</v>
      </c>
      <c r="F8" s="86" t="s">
        <v>1627</v>
      </c>
      <c r="G8" s="146">
        <v>143.37</v>
      </c>
      <c r="H8" s="86"/>
    </row>
    <row r="9" spans="1:8" x14ac:dyDescent="0.25">
      <c r="A9" s="1"/>
      <c r="B9" s="86" t="s">
        <v>109</v>
      </c>
      <c r="C9" s="6" t="s">
        <v>120</v>
      </c>
      <c r="D9" s="6" t="s">
        <v>1598</v>
      </c>
      <c r="E9" s="86" t="s">
        <v>1626</v>
      </c>
      <c r="F9" s="86" t="s">
        <v>1627</v>
      </c>
      <c r="G9" s="146">
        <v>450.55200000000002</v>
      </c>
      <c r="H9" s="86"/>
    </row>
    <row r="10" spans="1:8" ht="25.5" x14ac:dyDescent="0.25">
      <c r="A10" s="1"/>
      <c r="B10" s="86" t="s">
        <v>109</v>
      </c>
      <c r="C10" s="6" t="s">
        <v>123</v>
      </c>
      <c r="D10" s="6" t="s">
        <v>1599</v>
      </c>
      <c r="E10" s="86" t="s">
        <v>1626</v>
      </c>
      <c r="F10" s="86" t="s">
        <v>1627</v>
      </c>
      <c r="G10" s="146">
        <v>173.5</v>
      </c>
      <c r="H10" s="86"/>
    </row>
    <row r="11" spans="1:8" ht="25.5" x14ac:dyDescent="0.25">
      <c r="A11" s="1"/>
      <c r="B11" s="86" t="s">
        <v>109</v>
      </c>
      <c r="C11" s="6" t="s">
        <v>954</v>
      </c>
      <c r="D11" s="6" t="s">
        <v>1617</v>
      </c>
      <c r="E11" s="86" t="s">
        <v>1626</v>
      </c>
      <c r="F11" s="86" t="s">
        <v>1627</v>
      </c>
      <c r="G11" s="146">
        <v>1.04</v>
      </c>
      <c r="H11" s="86" t="s">
        <v>1654</v>
      </c>
    </row>
    <row r="12" spans="1:8" x14ac:dyDescent="0.25">
      <c r="A12" s="1"/>
      <c r="B12" s="86" t="s">
        <v>109</v>
      </c>
      <c r="C12" s="6" t="s">
        <v>99</v>
      </c>
      <c r="D12" s="6" t="s">
        <v>1655</v>
      </c>
      <c r="E12" s="86" t="s">
        <v>1626</v>
      </c>
      <c r="F12" s="86" t="s">
        <v>1627</v>
      </c>
      <c r="G12" s="146">
        <v>26.295999999999999</v>
      </c>
      <c r="H12" s="86"/>
    </row>
    <row r="13" spans="1:8" x14ac:dyDescent="0.25">
      <c r="A13" s="1"/>
      <c r="B13" s="86" t="s">
        <v>109</v>
      </c>
      <c r="C13" s="6" t="s">
        <v>99</v>
      </c>
      <c r="D13" s="6" t="s">
        <v>1650</v>
      </c>
      <c r="E13" s="86" t="s">
        <v>1626</v>
      </c>
      <c r="F13" s="86" t="s">
        <v>1627</v>
      </c>
      <c r="G13" s="146">
        <v>123.97</v>
      </c>
      <c r="H13" s="86"/>
    </row>
    <row r="14" spans="1:8" x14ac:dyDescent="0.25">
      <c r="A14" s="1"/>
      <c r="B14" s="86" t="s">
        <v>109</v>
      </c>
      <c r="C14" s="6" t="s">
        <v>99</v>
      </c>
      <c r="D14" s="6" t="s">
        <v>1651</v>
      </c>
      <c r="E14" s="86" t="s">
        <v>1626</v>
      </c>
      <c r="F14" s="86" t="s">
        <v>1627</v>
      </c>
      <c r="G14" s="146">
        <v>24.271000000000001</v>
      </c>
      <c r="H14" s="86"/>
    </row>
    <row r="15" spans="1:8" x14ac:dyDescent="0.25">
      <c r="A15" s="1"/>
      <c r="B15" s="86" t="s">
        <v>109</v>
      </c>
      <c r="C15" s="6" t="s">
        <v>99</v>
      </c>
      <c r="D15" s="6" t="s">
        <v>1656</v>
      </c>
      <c r="E15" s="86" t="s">
        <v>1626</v>
      </c>
      <c r="F15" s="86" t="s">
        <v>1627</v>
      </c>
      <c r="G15" s="146">
        <v>92.320999999999998</v>
      </c>
      <c r="H15" s="86"/>
    </row>
    <row r="16" spans="1:8" x14ac:dyDescent="0.25">
      <c r="A16" s="1"/>
      <c r="B16" s="86" t="s">
        <v>109</v>
      </c>
      <c r="C16" s="6" t="s">
        <v>99</v>
      </c>
      <c r="D16" s="6" t="s">
        <v>1657</v>
      </c>
      <c r="E16" s="86" t="s">
        <v>1626</v>
      </c>
      <c r="F16" s="86" t="s">
        <v>1627</v>
      </c>
      <c r="G16" s="146">
        <v>58.863</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554687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1658</v>
      </c>
      <c r="C5" s="1"/>
      <c r="D5" s="1"/>
      <c r="E5" s="1"/>
      <c r="F5" s="1"/>
      <c r="G5" s="1"/>
      <c r="H5" s="1"/>
      <c r="I5" s="1"/>
      <c r="J5" s="1"/>
    </row>
    <row r="6" spans="1:10" ht="27" customHeight="1" x14ac:dyDescent="0.25">
      <c r="A6" s="1"/>
      <c r="B6" s="7" t="s">
        <v>105</v>
      </c>
      <c r="C6" s="7" t="s">
        <v>3</v>
      </c>
      <c r="D6" s="7" t="s">
        <v>39</v>
      </c>
      <c r="E6" s="7" t="s">
        <v>1659</v>
      </c>
      <c r="F6" s="7" t="s">
        <v>7</v>
      </c>
      <c r="G6" s="7" t="s">
        <v>1660</v>
      </c>
      <c r="H6" s="7" t="s">
        <v>1661</v>
      </c>
      <c r="I6" s="7" t="s">
        <v>1662</v>
      </c>
      <c r="J6" s="7" t="s">
        <v>1663</v>
      </c>
    </row>
    <row r="7" spans="1:10" x14ac:dyDescent="0.25">
      <c r="A7" s="1"/>
      <c r="B7" s="147" t="s">
        <v>109</v>
      </c>
      <c r="C7" s="4" t="s">
        <v>30</v>
      </c>
      <c r="D7" s="4" t="s">
        <v>1097</v>
      </c>
      <c r="E7" s="4" t="s">
        <v>1664</v>
      </c>
      <c r="F7" s="148">
        <v>517.79</v>
      </c>
      <c r="G7" s="148">
        <v>486.363</v>
      </c>
      <c r="H7" s="148">
        <v>0</v>
      </c>
      <c r="I7" s="4" t="s">
        <v>1665</v>
      </c>
      <c r="J7" s="5" t="s">
        <v>1666</v>
      </c>
    </row>
    <row r="8" spans="1:10" x14ac:dyDescent="0.25">
      <c r="A8" s="1"/>
      <c r="B8" s="147" t="s">
        <v>109</v>
      </c>
      <c r="C8" s="4" t="s">
        <v>30</v>
      </c>
      <c r="D8" s="4" t="s">
        <v>1097</v>
      </c>
      <c r="E8" s="4" t="s">
        <v>1667</v>
      </c>
      <c r="F8" s="148">
        <v>355.83</v>
      </c>
      <c r="G8" s="148">
        <v>355.82799999999997</v>
      </c>
      <c r="H8" s="148">
        <v>0</v>
      </c>
      <c r="I8" s="4" t="s">
        <v>1665</v>
      </c>
      <c r="J8" s="5" t="s">
        <v>1666</v>
      </c>
    </row>
    <row r="9" spans="1:10" x14ac:dyDescent="0.25">
      <c r="A9" s="1"/>
      <c r="B9" s="147" t="s">
        <v>109</v>
      </c>
      <c r="C9" s="4" t="s">
        <v>30</v>
      </c>
      <c r="D9" s="4" t="s">
        <v>1099</v>
      </c>
      <c r="E9" s="4" t="s">
        <v>1664</v>
      </c>
      <c r="F9" s="148">
        <v>391.35</v>
      </c>
      <c r="G9" s="148">
        <v>369.83100000000002</v>
      </c>
      <c r="H9" s="148">
        <v>0</v>
      </c>
      <c r="I9" s="4" t="s">
        <v>1665</v>
      </c>
      <c r="J9" s="5" t="s">
        <v>1666</v>
      </c>
    </row>
    <row r="10" spans="1:10" x14ac:dyDescent="0.25">
      <c r="A10" s="1"/>
      <c r="B10" s="147" t="s">
        <v>109</v>
      </c>
      <c r="C10" s="4" t="s">
        <v>30</v>
      </c>
      <c r="D10" s="4" t="s">
        <v>1099</v>
      </c>
      <c r="E10" s="4" t="s">
        <v>1667</v>
      </c>
      <c r="F10" s="148">
        <v>33.81</v>
      </c>
      <c r="G10" s="148">
        <v>33.811</v>
      </c>
      <c r="H10" s="148">
        <v>0</v>
      </c>
      <c r="I10" s="4" t="s">
        <v>1665</v>
      </c>
      <c r="J10" s="5" t="s">
        <v>1666</v>
      </c>
    </row>
    <row r="11" spans="1:10" x14ac:dyDescent="0.25">
      <c r="A11" s="1"/>
      <c r="B11" s="147" t="s">
        <v>109</v>
      </c>
      <c r="C11" s="4" t="s">
        <v>120</v>
      </c>
      <c r="D11" s="4" t="s">
        <v>1101</v>
      </c>
      <c r="E11" s="4" t="s">
        <v>1664</v>
      </c>
      <c r="F11" s="148">
        <v>562.28</v>
      </c>
      <c r="G11" s="148">
        <v>519.53</v>
      </c>
      <c r="H11" s="148">
        <v>0</v>
      </c>
      <c r="I11" s="4" t="s">
        <v>1665</v>
      </c>
      <c r="J11" s="5" t="s">
        <v>934</v>
      </c>
    </row>
    <row r="12" spans="1:10" x14ac:dyDescent="0.25">
      <c r="A12" s="1"/>
      <c r="B12" s="147" t="s">
        <v>109</v>
      </c>
      <c r="C12" s="4" t="s">
        <v>68</v>
      </c>
      <c r="D12" s="4" t="s">
        <v>1104</v>
      </c>
      <c r="E12" s="4" t="s">
        <v>1664</v>
      </c>
      <c r="F12" s="148">
        <v>148.66999999999999</v>
      </c>
      <c r="G12" s="148">
        <v>112.79</v>
      </c>
      <c r="H12" s="148">
        <v>0</v>
      </c>
      <c r="I12" s="4" t="s">
        <v>1665</v>
      </c>
      <c r="J12" s="5" t="s">
        <v>934</v>
      </c>
    </row>
    <row r="13" spans="1:10" x14ac:dyDescent="0.25">
      <c r="A13" s="1"/>
      <c r="B13" s="147" t="s">
        <v>109</v>
      </c>
      <c r="C13" s="4" t="s">
        <v>68</v>
      </c>
      <c r="D13" s="4" t="s">
        <v>1106</v>
      </c>
      <c r="E13" s="4" t="s">
        <v>1664</v>
      </c>
      <c r="F13" s="148">
        <v>9560.39</v>
      </c>
      <c r="G13" s="148">
        <v>9560.39</v>
      </c>
      <c r="H13" s="148">
        <v>0</v>
      </c>
      <c r="I13" s="4" t="s">
        <v>1665</v>
      </c>
      <c r="J13" s="5" t="s">
        <v>934</v>
      </c>
    </row>
    <row r="14" spans="1:10" x14ac:dyDescent="0.25">
      <c r="A14" s="1"/>
      <c r="B14" s="147" t="s">
        <v>109</v>
      </c>
      <c r="C14" s="4" t="s">
        <v>132</v>
      </c>
      <c r="D14" s="4" t="s">
        <v>1668</v>
      </c>
      <c r="E14" s="4" t="s">
        <v>1669</v>
      </c>
      <c r="F14" s="148">
        <v>0</v>
      </c>
      <c r="G14" s="148">
        <v>0</v>
      </c>
      <c r="H14" s="148">
        <v>0</v>
      </c>
      <c r="I14" s="4" t="s">
        <v>1670</v>
      </c>
      <c r="J14" s="5" t="s">
        <v>934</v>
      </c>
    </row>
    <row r="15" spans="1:10" x14ac:dyDescent="0.25">
      <c r="A15" s="1"/>
      <c r="B15" s="147" t="s">
        <v>109</v>
      </c>
      <c r="C15" s="4" t="s">
        <v>132</v>
      </c>
      <c r="D15" s="4" t="s">
        <v>1668</v>
      </c>
      <c r="E15" s="4" t="s">
        <v>1664</v>
      </c>
      <c r="F15" s="148">
        <v>0</v>
      </c>
      <c r="G15" s="148">
        <v>0</v>
      </c>
      <c r="H15" s="148">
        <v>0</v>
      </c>
      <c r="I15" s="4" t="s">
        <v>1665</v>
      </c>
      <c r="J15" s="5" t="s">
        <v>934</v>
      </c>
    </row>
    <row r="16" spans="1:10" x14ac:dyDescent="0.25">
      <c r="A16" s="1"/>
      <c r="B16" s="147" t="s">
        <v>109</v>
      </c>
      <c r="C16" s="4" t="s">
        <v>132</v>
      </c>
      <c r="D16" s="4" t="s">
        <v>1119</v>
      </c>
      <c r="E16" s="4" t="s">
        <v>1664</v>
      </c>
      <c r="F16" s="148">
        <v>59619.95</v>
      </c>
      <c r="G16" s="148">
        <v>58421.43</v>
      </c>
      <c r="H16" s="148">
        <v>0</v>
      </c>
      <c r="I16" s="4" t="s">
        <v>1665</v>
      </c>
      <c r="J16" s="5" t="s">
        <v>934</v>
      </c>
    </row>
    <row r="17" spans="1:10" x14ac:dyDescent="0.25">
      <c r="A17" s="1"/>
      <c r="B17" s="147" t="s">
        <v>109</v>
      </c>
      <c r="C17" s="4" t="s">
        <v>132</v>
      </c>
      <c r="D17" s="4" t="s">
        <v>1122</v>
      </c>
      <c r="E17" s="4" t="s">
        <v>1664</v>
      </c>
      <c r="F17" s="148">
        <v>31184.720000000001</v>
      </c>
      <c r="G17" s="148">
        <v>30474.21</v>
      </c>
      <c r="H17" s="148">
        <v>0</v>
      </c>
      <c r="I17" s="4" t="s">
        <v>1665</v>
      </c>
      <c r="J17" s="5" t="s">
        <v>934</v>
      </c>
    </row>
    <row r="18" spans="1:10" x14ac:dyDescent="0.25">
      <c r="A18" s="1"/>
      <c r="B18" s="147" t="s">
        <v>109</v>
      </c>
      <c r="C18" s="4" t="s">
        <v>141</v>
      </c>
      <c r="D18" s="4" t="s">
        <v>142</v>
      </c>
      <c r="E18" s="4" t="s">
        <v>1664</v>
      </c>
      <c r="F18" s="148">
        <v>490.04</v>
      </c>
      <c r="G18" s="148">
        <v>440.04</v>
      </c>
      <c r="H18" s="148">
        <v>0</v>
      </c>
      <c r="I18" s="4" t="s">
        <v>1665</v>
      </c>
      <c r="J18" s="5" t="s">
        <v>934</v>
      </c>
    </row>
    <row r="19" spans="1:10" x14ac:dyDescent="0.25">
      <c r="A19" s="1"/>
      <c r="B19" s="147" t="s">
        <v>109</v>
      </c>
      <c r="C19" s="4" t="s">
        <v>567</v>
      </c>
      <c r="D19" s="4" t="s">
        <v>1132</v>
      </c>
      <c r="E19" s="4" t="s">
        <v>1664</v>
      </c>
      <c r="F19" s="148">
        <v>493.99</v>
      </c>
      <c r="G19" s="148">
        <v>480.59800000000001</v>
      </c>
      <c r="H19" s="148">
        <v>0</v>
      </c>
      <c r="I19" s="4" t="s">
        <v>1665</v>
      </c>
      <c r="J19" s="5" t="s">
        <v>934</v>
      </c>
    </row>
    <row r="20" spans="1:10" x14ac:dyDescent="0.25">
      <c r="A20" s="1"/>
      <c r="B20" s="147" t="s">
        <v>109</v>
      </c>
      <c r="C20" s="4" t="s">
        <v>567</v>
      </c>
      <c r="D20" s="4" t="s">
        <v>1133</v>
      </c>
      <c r="E20" s="4" t="s">
        <v>1664</v>
      </c>
      <c r="F20" s="148">
        <v>749.48</v>
      </c>
      <c r="G20" s="148">
        <v>718.04970000000003</v>
      </c>
      <c r="H20" s="148">
        <v>0</v>
      </c>
      <c r="I20" s="4" t="s">
        <v>1665</v>
      </c>
      <c r="J20" s="5" t="s">
        <v>934</v>
      </c>
    </row>
    <row r="21" spans="1:10" x14ac:dyDescent="0.25">
      <c r="A21" s="1"/>
      <c r="B21" s="147" t="s">
        <v>109</v>
      </c>
      <c r="C21" s="4" t="s">
        <v>389</v>
      </c>
      <c r="D21" s="4" t="s">
        <v>1139</v>
      </c>
      <c r="E21" s="4" t="s">
        <v>1664</v>
      </c>
      <c r="F21" s="148">
        <v>803.94</v>
      </c>
      <c r="G21" s="148">
        <v>512.375</v>
      </c>
      <c r="H21" s="148">
        <v>0</v>
      </c>
      <c r="I21" s="4" t="s">
        <v>1665</v>
      </c>
      <c r="J21" s="5" t="s">
        <v>1671</v>
      </c>
    </row>
    <row r="22" spans="1:10" x14ac:dyDescent="0.25">
      <c r="A22" s="1"/>
      <c r="B22" s="147" t="s">
        <v>109</v>
      </c>
      <c r="C22" s="4" t="s">
        <v>178</v>
      </c>
      <c r="D22" s="4" t="s">
        <v>1142</v>
      </c>
      <c r="E22" s="4" t="s">
        <v>1664</v>
      </c>
      <c r="F22" s="148">
        <v>1964.32</v>
      </c>
      <c r="G22" s="148">
        <v>1964.32</v>
      </c>
      <c r="H22" s="148">
        <v>0</v>
      </c>
      <c r="I22" s="4" t="s">
        <v>1665</v>
      </c>
      <c r="J22" s="5" t="s">
        <v>934</v>
      </c>
    </row>
    <row r="23" spans="1:10" x14ac:dyDescent="0.25">
      <c r="A23" s="1"/>
      <c r="B23" s="147" t="s">
        <v>109</v>
      </c>
      <c r="C23" s="4" t="s">
        <v>178</v>
      </c>
      <c r="D23" s="4" t="s">
        <v>194</v>
      </c>
      <c r="E23" s="4" t="s">
        <v>1664</v>
      </c>
      <c r="F23" s="148">
        <v>2490.4499999999998</v>
      </c>
      <c r="G23" s="148">
        <v>2490.4499999999998</v>
      </c>
      <c r="H23" s="148">
        <v>0</v>
      </c>
      <c r="I23" s="4" t="s">
        <v>1665</v>
      </c>
      <c r="J23" s="5" t="s">
        <v>934</v>
      </c>
    </row>
    <row r="24" spans="1:10" x14ac:dyDescent="0.25">
      <c r="A24" s="1"/>
      <c r="B24" s="147" t="s">
        <v>109</v>
      </c>
      <c r="C24" s="4" t="s">
        <v>80</v>
      </c>
      <c r="D24" s="4" t="s">
        <v>1152</v>
      </c>
      <c r="E24" s="4" t="s">
        <v>1664</v>
      </c>
      <c r="F24" s="148">
        <v>7514.03</v>
      </c>
      <c r="G24" s="148">
        <v>7445.5572000000002</v>
      </c>
      <c r="H24" s="148">
        <v>0</v>
      </c>
      <c r="I24" s="4" t="s">
        <v>1665</v>
      </c>
      <c r="J24" s="5" t="s">
        <v>1672</v>
      </c>
    </row>
    <row r="25" spans="1:10" x14ac:dyDescent="0.25">
      <c r="A25" s="1"/>
      <c r="B25" s="147" t="s">
        <v>109</v>
      </c>
      <c r="C25" s="4" t="s">
        <v>199</v>
      </c>
      <c r="D25" s="4" t="s">
        <v>200</v>
      </c>
      <c r="E25" s="4" t="s">
        <v>1664</v>
      </c>
      <c r="F25" s="148">
        <v>57426.69</v>
      </c>
      <c r="G25" s="148">
        <v>56189.731</v>
      </c>
      <c r="H25" s="148">
        <v>0</v>
      </c>
      <c r="I25" s="4" t="s">
        <v>1665</v>
      </c>
      <c r="J25" s="5" t="s">
        <v>1673</v>
      </c>
    </row>
    <row r="26" spans="1:10" x14ac:dyDescent="0.25">
      <c r="A26" s="1"/>
      <c r="B26" s="147" t="s">
        <v>109</v>
      </c>
      <c r="C26" s="4" t="s">
        <v>495</v>
      </c>
      <c r="D26" s="4" t="s">
        <v>1154</v>
      </c>
      <c r="E26" s="4" t="s">
        <v>1664</v>
      </c>
      <c r="F26" s="148">
        <v>6.36</v>
      </c>
      <c r="G26" s="148">
        <v>5.1379999999999999</v>
      </c>
      <c r="H26" s="148">
        <v>0</v>
      </c>
      <c r="I26" s="4" t="s">
        <v>1665</v>
      </c>
      <c r="J26" s="5" t="s">
        <v>934</v>
      </c>
    </row>
    <row r="27" spans="1:10" x14ac:dyDescent="0.25">
      <c r="A27" s="1"/>
      <c r="B27" s="147" t="s">
        <v>109</v>
      </c>
      <c r="C27" s="4" t="s">
        <v>495</v>
      </c>
      <c r="D27" s="4" t="s">
        <v>1154</v>
      </c>
      <c r="E27" s="4" t="s">
        <v>1667</v>
      </c>
      <c r="F27" s="148">
        <v>304.74</v>
      </c>
      <c r="G27" s="148">
        <v>318.41300000000001</v>
      </c>
      <c r="H27" s="148">
        <v>13.673</v>
      </c>
      <c r="I27" s="4" t="s">
        <v>1665</v>
      </c>
      <c r="J27" s="5" t="s">
        <v>934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554687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1674</v>
      </c>
      <c r="C5" s="1"/>
      <c r="D5" s="1"/>
      <c r="E5" s="1"/>
      <c r="F5" s="1"/>
      <c r="G5" s="1"/>
    </row>
    <row r="6" spans="1:7" ht="27" customHeight="1" x14ac:dyDescent="0.25">
      <c r="A6" s="1"/>
      <c r="B6" s="204" t="s">
        <v>1675</v>
      </c>
      <c r="C6" s="204"/>
      <c r="D6" s="204"/>
      <c r="E6" s="204"/>
      <c r="F6" s="204"/>
      <c r="G6" s="204"/>
    </row>
    <row r="7" spans="1:7" ht="27" customHeight="1" x14ac:dyDescent="0.25">
      <c r="A7" s="1"/>
      <c r="B7" s="3" t="s">
        <v>3</v>
      </c>
      <c r="C7" s="3" t="s">
        <v>39</v>
      </c>
      <c r="D7" s="3" t="s">
        <v>1676</v>
      </c>
      <c r="E7" s="3" t="s">
        <v>1659</v>
      </c>
      <c r="F7" s="3" t="s">
        <v>1086</v>
      </c>
      <c r="G7" s="3" t="s">
        <v>1677</v>
      </c>
    </row>
    <row r="8" spans="1:7" x14ac:dyDescent="0.25">
      <c r="A8" s="1"/>
      <c r="B8" s="86" t="s">
        <v>227</v>
      </c>
      <c r="C8" s="86" t="s">
        <v>1003</v>
      </c>
      <c r="D8" s="86" t="s">
        <v>1678</v>
      </c>
      <c r="E8" s="86" t="s">
        <v>1679</v>
      </c>
      <c r="F8" s="86" t="s">
        <v>1670</v>
      </c>
      <c r="G8" s="149">
        <v>1086</v>
      </c>
    </row>
    <row r="9" spans="1:7" x14ac:dyDescent="0.25">
      <c r="A9" s="1"/>
      <c r="B9" s="86" t="s">
        <v>601</v>
      </c>
      <c r="C9" s="86" t="s">
        <v>1089</v>
      </c>
      <c r="D9" s="86" t="s">
        <v>1089</v>
      </c>
      <c r="E9" s="86" t="s">
        <v>1679</v>
      </c>
      <c r="F9" s="86" t="s">
        <v>1670</v>
      </c>
      <c r="G9" s="149">
        <v>971.35</v>
      </c>
    </row>
    <row r="10" spans="1:7" x14ac:dyDescent="0.25">
      <c r="A10" s="1"/>
      <c r="B10" s="86" t="s">
        <v>602</v>
      </c>
      <c r="C10" s="86" t="s">
        <v>1090</v>
      </c>
      <c r="D10" s="86" t="s">
        <v>25</v>
      </c>
      <c r="E10" s="86" t="s">
        <v>1679</v>
      </c>
      <c r="F10" s="86" t="s">
        <v>1670</v>
      </c>
      <c r="G10" s="149">
        <v>259.10000000000002</v>
      </c>
    </row>
    <row r="11" spans="1:7" x14ac:dyDescent="0.25">
      <c r="A11" s="1"/>
      <c r="B11" s="86" t="s">
        <v>603</v>
      </c>
      <c r="C11" s="86" t="s">
        <v>1006</v>
      </c>
      <c r="D11" s="86" t="s">
        <v>1680</v>
      </c>
      <c r="E11" s="86" t="s">
        <v>1679</v>
      </c>
      <c r="F11" s="86" t="s">
        <v>1670</v>
      </c>
      <c r="G11" s="149">
        <v>487.06</v>
      </c>
    </row>
    <row r="12" spans="1:7" x14ac:dyDescent="0.25">
      <c r="A12" s="1"/>
      <c r="B12" s="86" t="s">
        <v>603</v>
      </c>
      <c r="C12" s="86" t="s">
        <v>1006</v>
      </c>
      <c r="D12" s="86" t="s">
        <v>1681</v>
      </c>
      <c r="E12" s="86" t="s">
        <v>1679</v>
      </c>
      <c r="F12" s="86" t="s">
        <v>1670</v>
      </c>
      <c r="G12" s="149">
        <v>674.38</v>
      </c>
    </row>
    <row r="13" spans="1:7" x14ac:dyDescent="0.25">
      <c r="A13" s="1"/>
      <c r="B13" s="86" t="s">
        <v>599</v>
      </c>
      <c r="C13" s="86" t="s">
        <v>1009</v>
      </c>
      <c r="D13" s="86" t="s">
        <v>1682</v>
      </c>
      <c r="E13" s="86" t="s">
        <v>1679</v>
      </c>
      <c r="F13" s="86" t="s">
        <v>1670</v>
      </c>
      <c r="G13" s="149">
        <v>0</v>
      </c>
    </row>
    <row r="14" spans="1:7" x14ac:dyDescent="0.25">
      <c r="A14" s="1"/>
      <c r="B14" s="86" t="s">
        <v>599</v>
      </c>
      <c r="C14" s="86" t="s">
        <v>1009</v>
      </c>
      <c r="D14" s="86" t="s">
        <v>1683</v>
      </c>
      <c r="E14" s="86" t="s">
        <v>1679</v>
      </c>
      <c r="F14" s="86" t="s">
        <v>1670</v>
      </c>
      <c r="G14" s="149">
        <v>0</v>
      </c>
    </row>
    <row r="15" spans="1:7" x14ac:dyDescent="0.25">
      <c r="A15" s="1"/>
      <c r="B15" s="86" t="s">
        <v>604</v>
      </c>
      <c r="C15" s="86" t="s">
        <v>1010</v>
      </c>
      <c r="D15" s="86" t="s">
        <v>1684</v>
      </c>
      <c r="E15" s="86" t="s">
        <v>1679</v>
      </c>
      <c r="F15" s="86" t="s">
        <v>1670</v>
      </c>
      <c r="G15" s="149">
        <v>833.92</v>
      </c>
    </row>
    <row r="16" spans="1:7" x14ac:dyDescent="0.25">
      <c r="A16" s="1"/>
      <c r="B16" s="86" t="s">
        <v>604</v>
      </c>
      <c r="C16" s="86" t="s">
        <v>1010</v>
      </c>
      <c r="D16" s="86" t="s">
        <v>1685</v>
      </c>
      <c r="E16" s="86" t="s">
        <v>1679</v>
      </c>
      <c r="F16" s="86" t="s">
        <v>1670</v>
      </c>
      <c r="G16" s="149">
        <v>2080.66</v>
      </c>
    </row>
    <row r="17" spans="1:7" x14ac:dyDescent="0.25">
      <c r="A17" s="1"/>
      <c r="B17" s="86" t="s">
        <v>30</v>
      </c>
      <c r="C17" s="86" t="s">
        <v>1097</v>
      </c>
      <c r="D17" s="86" t="s">
        <v>1686</v>
      </c>
      <c r="E17" s="86" t="s">
        <v>1664</v>
      </c>
      <c r="F17" s="86" t="s">
        <v>1665</v>
      </c>
      <c r="G17" s="149">
        <v>5.1219999999999999</v>
      </c>
    </row>
    <row r="18" spans="1:7" x14ac:dyDescent="0.25">
      <c r="A18" s="1"/>
      <c r="B18" s="86" t="s">
        <v>30</v>
      </c>
      <c r="C18" s="86" t="s">
        <v>1097</v>
      </c>
      <c r="D18" s="86" t="s">
        <v>1686</v>
      </c>
      <c r="E18" s="86" t="s">
        <v>1667</v>
      </c>
      <c r="F18" s="86" t="s">
        <v>1665</v>
      </c>
      <c r="G18" s="149">
        <v>0</v>
      </c>
    </row>
    <row r="19" spans="1:7" x14ac:dyDescent="0.25">
      <c r="A19" s="1"/>
      <c r="B19" s="86" t="s">
        <v>30</v>
      </c>
      <c r="C19" s="86" t="s">
        <v>1097</v>
      </c>
      <c r="D19" s="86" t="s">
        <v>1687</v>
      </c>
      <c r="E19" s="86" t="s">
        <v>1664</v>
      </c>
      <c r="F19" s="86" t="s">
        <v>1665</v>
      </c>
      <c r="G19" s="149">
        <v>2.597</v>
      </c>
    </row>
    <row r="20" spans="1:7" x14ac:dyDescent="0.25">
      <c r="A20" s="1"/>
      <c r="B20" s="86" t="s">
        <v>30</v>
      </c>
      <c r="C20" s="86" t="s">
        <v>1097</v>
      </c>
      <c r="D20" s="86" t="s">
        <v>1687</v>
      </c>
      <c r="E20" s="86" t="s">
        <v>1667</v>
      </c>
      <c r="F20" s="86" t="s">
        <v>1665</v>
      </c>
      <c r="G20" s="149">
        <v>0</v>
      </c>
    </row>
    <row r="21" spans="1:7" x14ac:dyDescent="0.25">
      <c r="A21" s="1"/>
      <c r="B21" s="86" t="s">
        <v>30</v>
      </c>
      <c r="C21" s="86" t="s">
        <v>1097</v>
      </c>
      <c r="D21" s="86" t="s">
        <v>1688</v>
      </c>
      <c r="E21" s="86" t="s">
        <v>1664</v>
      </c>
      <c r="F21" s="86" t="s">
        <v>1665</v>
      </c>
      <c r="G21" s="149">
        <v>22.398</v>
      </c>
    </row>
    <row r="22" spans="1:7" x14ac:dyDescent="0.25">
      <c r="A22" s="1"/>
      <c r="B22" s="86" t="s">
        <v>30</v>
      </c>
      <c r="C22" s="86" t="s">
        <v>1099</v>
      </c>
      <c r="D22" s="86" t="s">
        <v>1689</v>
      </c>
      <c r="E22" s="86" t="s">
        <v>1664</v>
      </c>
      <c r="F22" s="86" t="s">
        <v>1665</v>
      </c>
      <c r="G22" s="149">
        <v>7.5708200000000003</v>
      </c>
    </row>
    <row r="23" spans="1:7" x14ac:dyDescent="0.25">
      <c r="A23" s="1"/>
      <c r="B23" s="86" t="s">
        <v>30</v>
      </c>
      <c r="C23" s="86" t="s">
        <v>1099</v>
      </c>
      <c r="D23" s="86" t="s">
        <v>1689</v>
      </c>
      <c r="E23" s="86" t="s">
        <v>1667</v>
      </c>
      <c r="F23" s="86" t="s">
        <v>1665</v>
      </c>
      <c r="G23" s="149">
        <v>0</v>
      </c>
    </row>
    <row r="24" spans="1:7" x14ac:dyDescent="0.25">
      <c r="A24" s="1"/>
      <c r="B24" s="86" t="s">
        <v>30</v>
      </c>
      <c r="C24" s="86" t="s">
        <v>1099</v>
      </c>
      <c r="D24" s="86" t="s">
        <v>1690</v>
      </c>
      <c r="E24" s="86" t="s">
        <v>1664</v>
      </c>
      <c r="F24" s="86" t="s">
        <v>1665</v>
      </c>
      <c r="G24" s="149">
        <v>7.9950000000000001</v>
      </c>
    </row>
    <row r="25" spans="1:7" x14ac:dyDescent="0.25">
      <c r="A25" s="1"/>
      <c r="B25" s="86" t="s">
        <v>30</v>
      </c>
      <c r="C25" s="86" t="s">
        <v>1099</v>
      </c>
      <c r="D25" s="86" t="s">
        <v>1690</v>
      </c>
      <c r="E25" s="86" t="s">
        <v>1667</v>
      </c>
      <c r="F25" s="86" t="s">
        <v>1665</v>
      </c>
      <c r="G25" s="149">
        <v>0</v>
      </c>
    </row>
    <row r="26" spans="1:7" x14ac:dyDescent="0.25">
      <c r="A26" s="1"/>
      <c r="B26" s="86" t="s">
        <v>30</v>
      </c>
      <c r="C26" s="86" t="s">
        <v>1099</v>
      </c>
      <c r="D26" s="86" t="s">
        <v>1691</v>
      </c>
      <c r="E26" s="86" t="s">
        <v>1664</v>
      </c>
      <c r="F26" s="86" t="s">
        <v>1665</v>
      </c>
      <c r="G26" s="149">
        <v>5.7729999999999997</v>
      </c>
    </row>
    <row r="27" spans="1:7" x14ac:dyDescent="0.25">
      <c r="A27" s="1"/>
      <c r="B27" s="86" t="s">
        <v>30</v>
      </c>
      <c r="C27" s="86" t="s">
        <v>1099</v>
      </c>
      <c r="D27" s="86" t="s">
        <v>1691</v>
      </c>
      <c r="E27" s="86" t="s">
        <v>1667</v>
      </c>
      <c r="F27" s="86" t="s">
        <v>1665</v>
      </c>
      <c r="G27" s="149">
        <v>0</v>
      </c>
    </row>
    <row r="28" spans="1:7" x14ac:dyDescent="0.25">
      <c r="A28" s="1"/>
      <c r="B28" s="86" t="s">
        <v>559</v>
      </c>
      <c r="C28" s="86" t="s">
        <v>1100</v>
      </c>
      <c r="D28" s="86" t="s">
        <v>1692</v>
      </c>
      <c r="E28" s="86" t="s">
        <v>1693</v>
      </c>
      <c r="F28" s="86" t="s">
        <v>1665</v>
      </c>
      <c r="G28" s="149">
        <v>3327.03253</v>
      </c>
    </row>
    <row r="29" spans="1:7" x14ac:dyDescent="0.25">
      <c r="A29" s="1"/>
      <c r="B29" s="86" t="s">
        <v>559</v>
      </c>
      <c r="C29" s="86" t="s">
        <v>1100</v>
      </c>
      <c r="D29" s="86" t="s">
        <v>1694</v>
      </c>
      <c r="E29" s="86" t="s">
        <v>1693</v>
      </c>
      <c r="F29" s="86" t="s">
        <v>1665</v>
      </c>
      <c r="G29" s="149">
        <v>3343.6455799999999</v>
      </c>
    </row>
    <row r="30" spans="1:7" x14ac:dyDescent="0.25">
      <c r="A30" s="1"/>
      <c r="B30" s="86" t="s">
        <v>559</v>
      </c>
      <c r="C30" s="86" t="s">
        <v>1100</v>
      </c>
      <c r="D30" s="86" t="s">
        <v>1695</v>
      </c>
      <c r="E30" s="86" t="s">
        <v>1693</v>
      </c>
      <c r="F30" s="86" t="s">
        <v>1665</v>
      </c>
      <c r="G30" s="149">
        <v>3218.1513100000002</v>
      </c>
    </row>
    <row r="31" spans="1:7" x14ac:dyDescent="0.25">
      <c r="A31" s="1"/>
      <c r="B31" s="86" t="s">
        <v>559</v>
      </c>
      <c r="C31" s="86" t="s">
        <v>1100</v>
      </c>
      <c r="D31" s="86" t="s">
        <v>1696</v>
      </c>
      <c r="E31" s="86" t="s">
        <v>1693</v>
      </c>
      <c r="F31" s="86" t="s">
        <v>1665</v>
      </c>
      <c r="G31" s="149">
        <v>3119.0705899999998</v>
      </c>
    </row>
    <row r="32" spans="1:7" x14ac:dyDescent="0.25">
      <c r="A32" s="1"/>
      <c r="B32" s="86" t="s">
        <v>120</v>
      </c>
      <c r="C32" s="86" t="s">
        <v>1101</v>
      </c>
      <c r="D32" s="86" t="s">
        <v>1102</v>
      </c>
      <c r="E32" s="86" t="s">
        <v>1664</v>
      </c>
      <c r="F32" s="86" t="s">
        <v>1665</v>
      </c>
      <c r="G32" s="149">
        <v>21.24</v>
      </c>
    </row>
    <row r="33" spans="1:7" x14ac:dyDescent="0.25">
      <c r="A33" s="1"/>
      <c r="B33" s="86" t="s">
        <v>120</v>
      </c>
      <c r="C33" s="86" t="s">
        <v>1101</v>
      </c>
      <c r="D33" s="86" t="s">
        <v>1103</v>
      </c>
      <c r="E33" s="86" t="s">
        <v>1664</v>
      </c>
      <c r="F33" s="86" t="s">
        <v>1665</v>
      </c>
      <c r="G33" s="149">
        <v>21.51</v>
      </c>
    </row>
    <row r="34" spans="1:7" x14ac:dyDescent="0.25">
      <c r="A34" s="1"/>
      <c r="B34" s="86" t="s">
        <v>68</v>
      </c>
      <c r="C34" s="86" t="s">
        <v>1104</v>
      </c>
      <c r="D34" s="86" t="s">
        <v>70</v>
      </c>
      <c r="E34" s="86" t="s">
        <v>1664</v>
      </c>
      <c r="F34" s="86" t="s">
        <v>1665</v>
      </c>
      <c r="G34" s="149">
        <v>35.880000000000003</v>
      </c>
    </row>
    <row r="35" spans="1:7" x14ac:dyDescent="0.25">
      <c r="A35" s="1"/>
      <c r="B35" s="86" t="s">
        <v>68</v>
      </c>
      <c r="C35" s="86" t="s">
        <v>1104</v>
      </c>
      <c r="D35" s="86" t="s">
        <v>70</v>
      </c>
      <c r="E35" s="86" t="s">
        <v>1693</v>
      </c>
      <c r="F35" s="86" t="s">
        <v>1665</v>
      </c>
      <c r="G35" s="149">
        <v>81788.392999999996</v>
      </c>
    </row>
    <row r="36" spans="1:7" x14ac:dyDescent="0.25">
      <c r="A36" s="1"/>
      <c r="B36" s="86" t="s">
        <v>68</v>
      </c>
      <c r="C36" s="86" t="s">
        <v>1105</v>
      </c>
      <c r="D36" s="86" t="s">
        <v>1697</v>
      </c>
      <c r="E36" s="86" t="s">
        <v>1693</v>
      </c>
      <c r="F36" s="86" t="s">
        <v>1665</v>
      </c>
      <c r="G36" s="149">
        <v>302424.71399999998</v>
      </c>
    </row>
    <row r="37" spans="1:7" x14ac:dyDescent="0.25">
      <c r="A37" s="1"/>
      <c r="B37" s="86" t="s">
        <v>68</v>
      </c>
      <c r="C37" s="86" t="s">
        <v>1106</v>
      </c>
      <c r="D37" s="86" t="s">
        <v>1698</v>
      </c>
      <c r="E37" s="86" t="s">
        <v>1664</v>
      </c>
      <c r="F37" s="86" t="s">
        <v>1665</v>
      </c>
      <c r="G37" s="149">
        <v>0</v>
      </c>
    </row>
    <row r="38" spans="1:7" x14ac:dyDescent="0.25">
      <c r="A38" s="1"/>
      <c r="B38" s="86" t="s">
        <v>68</v>
      </c>
      <c r="C38" s="86" t="s">
        <v>1106</v>
      </c>
      <c r="D38" s="86" t="s">
        <v>1698</v>
      </c>
      <c r="E38" s="86" t="s">
        <v>1693</v>
      </c>
      <c r="F38" s="86" t="s">
        <v>1665</v>
      </c>
      <c r="G38" s="149">
        <v>0</v>
      </c>
    </row>
    <row r="39" spans="1:7" x14ac:dyDescent="0.25">
      <c r="A39" s="1"/>
      <c r="B39" s="86" t="s">
        <v>132</v>
      </c>
      <c r="C39" s="86" t="s">
        <v>137</v>
      </c>
      <c r="D39" s="86" t="s">
        <v>1699</v>
      </c>
      <c r="E39" s="86" t="s">
        <v>1693</v>
      </c>
      <c r="F39" s="86" t="s">
        <v>1665</v>
      </c>
      <c r="G39" s="149">
        <v>352062</v>
      </c>
    </row>
    <row r="40" spans="1:7" x14ac:dyDescent="0.25">
      <c r="A40" s="1"/>
      <c r="B40" s="86" t="s">
        <v>132</v>
      </c>
      <c r="C40" s="86" t="s">
        <v>137</v>
      </c>
      <c r="D40" s="86" t="s">
        <v>1700</v>
      </c>
      <c r="E40" s="86" t="s">
        <v>1693</v>
      </c>
      <c r="F40" s="86" t="s">
        <v>1665</v>
      </c>
      <c r="G40" s="149">
        <v>1514</v>
      </c>
    </row>
    <row r="41" spans="1:7" x14ac:dyDescent="0.25">
      <c r="A41" s="1"/>
      <c r="B41" s="86" t="s">
        <v>132</v>
      </c>
      <c r="C41" s="86" t="s">
        <v>137</v>
      </c>
      <c r="D41" s="86" t="s">
        <v>1701</v>
      </c>
      <c r="E41" s="86" t="s">
        <v>1693</v>
      </c>
      <c r="F41" s="86" t="s">
        <v>1665</v>
      </c>
      <c r="G41" s="149">
        <v>238015</v>
      </c>
    </row>
    <row r="42" spans="1:7" x14ac:dyDescent="0.25">
      <c r="A42" s="1"/>
      <c r="B42" s="86" t="s">
        <v>132</v>
      </c>
      <c r="C42" s="86" t="s">
        <v>140</v>
      </c>
      <c r="D42" s="86" t="s">
        <v>1702</v>
      </c>
      <c r="E42" s="86" t="s">
        <v>1693</v>
      </c>
      <c r="F42" s="86" t="s">
        <v>1665</v>
      </c>
      <c r="G42" s="149">
        <v>276797</v>
      </c>
    </row>
    <row r="43" spans="1:7" x14ac:dyDescent="0.25">
      <c r="A43" s="1"/>
      <c r="B43" s="86" t="s">
        <v>132</v>
      </c>
      <c r="C43" s="86" t="s">
        <v>1668</v>
      </c>
      <c r="D43" s="86" t="s">
        <v>1703</v>
      </c>
      <c r="E43" s="86" t="s">
        <v>1669</v>
      </c>
      <c r="F43" s="86" t="s">
        <v>1670</v>
      </c>
      <c r="G43" s="149">
        <v>0</v>
      </c>
    </row>
    <row r="44" spans="1:7" x14ac:dyDescent="0.25">
      <c r="A44" s="1"/>
      <c r="B44" s="86" t="s">
        <v>132</v>
      </c>
      <c r="C44" s="86" t="s">
        <v>1668</v>
      </c>
      <c r="D44" s="86" t="s">
        <v>1703</v>
      </c>
      <c r="E44" s="86" t="s">
        <v>1664</v>
      </c>
      <c r="F44" s="86" t="s">
        <v>1665</v>
      </c>
      <c r="G44" s="149">
        <v>0</v>
      </c>
    </row>
    <row r="45" spans="1:7" x14ac:dyDescent="0.25">
      <c r="A45" s="1"/>
      <c r="B45" s="86" t="s">
        <v>132</v>
      </c>
      <c r="C45" s="86" t="s">
        <v>1119</v>
      </c>
      <c r="D45" s="86" t="s">
        <v>1704</v>
      </c>
      <c r="E45" s="86" t="s">
        <v>1664</v>
      </c>
      <c r="F45" s="86" t="s">
        <v>1665</v>
      </c>
      <c r="G45" s="149">
        <v>417.63</v>
      </c>
    </row>
    <row r="46" spans="1:7" x14ac:dyDescent="0.25">
      <c r="A46" s="1"/>
      <c r="B46" s="86" t="s">
        <v>132</v>
      </c>
      <c r="C46" s="86" t="s">
        <v>1119</v>
      </c>
      <c r="D46" s="86" t="s">
        <v>1705</v>
      </c>
      <c r="E46" s="86" t="s">
        <v>1664</v>
      </c>
      <c r="F46" s="86" t="s">
        <v>1665</v>
      </c>
      <c r="G46" s="149">
        <v>408.08</v>
      </c>
    </row>
    <row r="47" spans="1:7" x14ac:dyDescent="0.25">
      <c r="A47" s="1"/>
      <c r="B47" s="86" t="s">
        <v>132</v>
      </c>
      <c r="C47" s="86" t="s">
        <v>1119</v>
      </c>
      <c r="D47" s="86" t="s">
        <v>1706</v>
      </c>
      <c r="E47" s="86" t="s">
        <v>1664</v>
      </c>
      <c r="F47" s="86" t="s">
        <v>1665</v>
      </c>
      <c r="G47" s="149">
        <v>372.81</v>
      </c>
    </row>
    <row r="48" spans="1:7" x14ac:dyDescent="0.25">
      <c r="A48" s="1"/>
      <c r="B48" s="86" t="s">
        <v>132</v>
      </c>
      <c r="C48" s="86" t="s">
        <v>1122</v>
      </c>
      <c r="D48" s="86" t="s">
        <v>1707</v>
      </c>
      <c r="E48" s="86" t="s">
        <v>1664</v>
      </c>
      <c r="F48" s="86" t="s">
        <v>1665</v>
      </c>
      <c r="G48" s="149">
        <v>225.92</v>
      </c>
    </row>
    <row r="49" spans="1:7" x14ac:dyDescent="0.25">
      <c r="A49" s="1"/>
      <c r="B49" s="86" t="s">
        <v>132</v>
      </c>
      <c r="C49" s="86" t="s">
        <v>1122</v>
      </c>
      <c r="D49" s="86" t="s">
        <v>1708</v>
      </c>
      <c r="E49" s="86" t="s">
        <v>1664</v>
      </c>
      <c r="F49" s="86" t="s">
        <v>1665</v>
      </c>
      <c r="G49" s="149">
        <v>247.7</v>
      </c>
    </row>
    <row r="50" spans="1:7" x14ac:dyDescent="0.25">
      <c r="A50" s="1"/>
      <c r="B50" s="86" t="s">
        <v>132</v>
      </c>
      <c r="C50" s="86" t="s">
        <v>1122</v>
      </c>
      <c r="D50" s="86" t="s">
        <v>1709</v>
      </c>
      <c r="E50" s="86" t="s">
        <v>1664</v>
      </c>
      <c r="F50" s="86" t="s">
        <v>1665</v>
      </c>
      <c r="G50" s="149">
        <v>236.89</v>
      </c>
    </row>
    <row r="51" spans="1:7" x14ac:dyDescent="0.25">
      <c r="A51" s="1"/>
      <c r="B51" s="86" t="s">
        <v>141</v>
      </c>
      <c r="C51" s="86" t="s">
        <v>142</v>
      </c>
      <c r="D51" s="86" t="s">
        <v>1710</v>
      </c>
      <c r="E51" s="86" t="s">
        <v>1664</v>
      </c>
      <c r="F51" s="86" t="s">
        <v>1665</v>
      </c>
      <c r="G51" s="149">
        <v>0</v>
      </c>
    </row>
    <row r="52" spans="1:7" x14ac:dyDescent="0.25">
      <c r="A52" s="1"/>
      <c r="B52" s="86" t="s">
        <v>141</v>
      </c>
      <c r="C52" s="86" t="s">
        <v>142</v>
      </c>
      <c r="D52" s="86" t="s">
        <v>1710</v>
      </c>
      <c r="E52" s="86" t="s">
        <v>1693</v>
      </c>
      <c r="F52" s="86" t="s">
        <v>1665</v>
      </c>
      <c r="G52" s="149">
        <v>379917.94099999999</v>
      </c>
    </row>
    <row r="53" spans="1:7" x14ac:dyDescent="0.25">
      <c r="A53" s="1"/>
      <c r="B53" s="86" t="s">
        <v>141</v>
      </c>
      <c r="C53" s="86" t="s">
        <v>142</v>
      </c>
      <c r="D53" s="86" t="s">
        <v>1711</v>
      </c>
      <c r="E53" s="86" t="s">
        <v>1664</v>
      </c>
      <c r="F53" s="86" t="s">
        <v>1665</v>
      </c>
      <c r="G53" s="149">
        <v>50</v>
      </c>
    </row>
    <row r="54" spans="1:7" x14ac:dyDescent="0.25">
      <c r="A54" s="1"/>
      <c r="B54" s="86" t="s">
        <v>141</v>
      </c>
      <c r="C54" s="86" t="s">
        <v>142</v>
      </c>
      <c r="D54" s="86" t="s">
        <v>1711</v>
      </c>
      <c r="E54" s="86" t="s">
        <v>1693</v>
      </c>
      <c r="F54" s="86" t="s">
        <v>1665</v>
      </c>
      <c r="G54" s="149">
        <v>356270.94699999999</v>
      </c>
    </row>
    <row r="55" spans="1:7" x14ac:dyDescent="0.25">
      <c r="A55" s="1"/>
      <c r="B55" s="86" t="s">
        <v>600</v>
      </c>
      <c r="C55" s="86" t="s">
        <v>1128</v>
      </c>
      <c r="D55" s="86" t="s">
        <v>1712</v>
      </c>
      <c r="E55" s="86" t="s">
        <v>1713</v>
      </c>
      <c r="F55" s="86" t="s">
        <v>1665</v>
      </c>
      <c r="G55" s="149">
        <v>0</v>
      </c>
    </row>
    <row r="56" spans="1:7" x14ac:dyDescent="0.25">
      <c r="A56" s="1"/>
      <c r="B56" s="86" t="s">
        <v>600</v>
      </c>
      <c r="C56" s="86" t="s">
        <v>1128</v>
      </c>
      <c r="D56" s="86" t="s">
        <v>1712</v>
      </c>
      <c r="E56" s="86" t="s">
        <v>1714</v>
      </c>
      <c r="F56" s="86" t="s">
        <v>1665</v>
      </c>
      <c r="G56" s="149">
        <v>0</v>
      </c>
    </row>
    <row r="57" spans="1:7" x14ac:dyDescent="0.25">
      <c r="A57" s="1"/>
      <c r="B57" s="86" t="s">
        <v>600</v>
      </c>
      <c r="C57" s="86" t="s">
        <v>1128</v>
      </c>
      <c r="D57" s="86" t="s">
        <v>1712</v>
      </c>
      <c r="E57" s="86" t="s">
        <v>1715</v>
      </c>
      <c r="F57" s="86" t="s">
        <v>1665</v>
      </c>
      <c r="G57" s="149">
        <v>0</v>
      </c>
    </row>
    <row r="58" spans="1:7" x14ac:dyDescent="0.25">
      <c r="A58" s="1"/>
      <c r="B58" s="86" t="s">
        <v>600</v>
      </c>
      <c r="C58" s="86" t="s">
        <v>1128</v>
      </c>
      <c r="D58" s="86" t="s">
        <v>1716</v>
      </c>
      <c r="E58" s="86" t="s">
        <v>1713</v>
      </c>
      <c r="F58" s="86" t="s">
        <v>1665</v>
      </c>
      <c r="G58" s="149">
        <v>0</v>
      </c>
    </row>
    <row r="59" spans="1:7" x14ac:dyDescent="0.25">
      <c r="A59" s="1"/>
      <c r="B59" s="86" t="s">
        <v>600</v>
      </c>
      <c r="C59" s="86" t="s">
        <v>1128</v>
      </c>
      <c r="D59" s="86" t="s">
        <v>1716</v>
      </c>
      <c r="E59" s="86" t="s">
        <v>1714</v>
      </c>
      <c r="F59" s="86" t="s">
        <v>1665</v>
      </c>
      <c r="G59" s="149">
        <v>0</v>
      </c>
    </row>
    <row r="60" spans="1:7" x14ac:dyDescent="0.25">
      <c r="A60" s="1"/>
      <c r="B60" s="86" t="s">
        <v>600</v>
      </c>
      <c r="C60" s="86" t="s">
        <v>1128</v>
      </c>
      <c r="D60" s="86" t="s">
        <v>1716</v>
      </c>
      <c r="E60" s="86" t="s">
        <v>1715</v>
      </c>
      <c r="F60" s="86" t="s">
        <v>1665</v>
      </c>
      <c r="G60" s="149">
        <v>0</v>
      </c>
    </row>
    <row r="61" spans="1:7" x14ac:dyDescent="0.25">
      <c r="A61" s="1"/>
      <c r="B61" s="86" t="s">
        <v>567</v>
      </c>
      <c r="C61" s="86" t="s">
        <v>1132</v>
      </c>
      <c r="D61" s="86" t="s">
        <v>1132</v>
      </c>
      <c r="E61" s="86" t="s">
        <v>1664</v>
      </c>
      <c r="F61" s="86" t="s">
        <v>1665</v>
      </c>
      <c r="G61" s="149">
        <v>13.391999999999999</v>
      </c>
    </row>
    <row r="62" spans="1:7" x14ac:dyDescent="0.25">
      <c r="A62" s="1"/>
      <c r="B62" s="86" t="s">
        <v>567</v>
      </c>
      <c r="C62" s="86" t="s">
        <v>1133</v>
      </c>
      <c r="D62" s="86" t="s">
        <v>1133</v>
      </c>
      <c r="E62" s="86" t="s">
        <v>1664</v>
      </c>
      <c r="F62" s="86" t="s">
        <v>1665</v>
      </c>
      <c r="G62" s="149">
        <v>31.430299999999999</v>
      </c>
    </row>
    <row r="63" spans="1:7" x14ac:dyDescent="0.25">
      <c r="A63" s="1"/>
      <c r="B63" s="86" t="s">
        <v>74</v>
      </c>
      <c r="C63" s="86" t="s">
        <v>151</v>
      </c>
      <c r="D63" s="86" t="s">
        <v>1717</v>
      </c>
      <c r="E63" s="86" t="s">
        <v>1693</v>
      </c>
      <c r="F63" s="86" t="s">
        <v>1665</v>
      </c>
      <c r="G63" s="149">
        <v>810584.68119999999</v>
      </c>
    </row>
    <row r="64" spans="1:7" x14ac:dyDescent="0.25">
      <c r="A64" s="1"/>
      <c r="B64" s="86" t="s">
        <v>74</v>
      </c>
      <c r="C64" s="86" t="s">
        <v>151</v>
      </c>
      <c r="D64" s="86" t="s">
        <v>1718</v>
      </c>
      <c r="E64" s="86" t="s">
        <v>1693</v>
      </c>
      <c r="F64" s="86" t="s">
        <v>1665</v>
      </c>
      <c r="G64" s="149">
        <v>818350.67570000002</v>
      </c>
    </row>
    <row r="65" spans="1:7" x14ac:dyDescent="0.25">
      <c r="A65" s="1"/>
      <c r="B65" s="86" t="s">
        <v>74</v>
      </c>
      <c r="C65" s="86" t="s">
        <v>151</v>
      </c>
      <c r="D65" s="86" t="s">
        <v>1719</v>
      </c>
      <c r="E65" s="86" t="s">
        <v>1693</v>
      </c>
      <c r="F65" s="86" t="s">
        <v>1665</v>
      </c>
      <c r="G65" s="149">
        <v>841425.30519999994</v>
      </c>
    </row>
    <row r="66" spans="1:7" x14ac:dyDescent="0.25">
      <c r="A66" s="1"/>
      <c r="B66" s="86" t="s">
        <v>74</v>
      </c>
      <c r="C66" s="86" t="s">
        <v>154</v>
      </c>
      <c r="D66" s="86" t="s">
        <v>1720</v>
      </c>
      <c r="E66" s="86" t="s">
        <v>1693</v>
      </c>
      <c r="F66" s="86" t="s">
        <v>1665</v>
      </c>
      <c r="G66" s="149">
        <v>684726.32880000002</v>
      </c>
    </row>
    <row r="67" spans="1:7" x14ac:dyDescent="0.25">
      <c r="A67" s="1"/>
      <c r="B67" s="86" t="s">
        <v>389</v>
      </c>
      <c r="C67" s="86" t="s">
        <v>1139</v>
      </c>
      <c r="D67" s="86" t="s">
        <v>1721</v>
      </c>
      <c r="E67" s="86" t="s">
        <v>1664</v>
      </c>
      <c r="F67" s="86" t="s">
        <v>1665</v>
      </c>
      <c r="G67" s="149">
        <v>295.60700000000003</v>
      </c>
    </row>
    <row r="68" spans="1:7" x14ac:dyDescent="0.25">
      <c r="A68" s="1"/>
      <c r="B68" s="86" t="s">
        <v>178</v>
      </c>
      <c r="C68" s="86" t="s">
        <v>1142</v>
      </c>
      <c r="D68" s="86" t="s">
        <v>1722</v>
      </c>
      <c r="E68" s="86" t="s">
        <v>1664</v>
      </c>
      <c r="F68" s="86" t="s">
        <v>1665</v>
      </c>
      <c r="G68" s="149">
        <v>0</v>
      </c>
    </row>
    <row r="69" spans="1:7" x14ac:dyDescent="0.25">
      <c r="A69" s="1"/>
      <c r="B69" s="86" t="s">
        <v>178</v>
      </c>
      <c r="C69" s="86" t="s">
        <v>1142</v>
      </c>
      <c r="D69" s="86" t="s">
        <v>1722</v>
      </c>
      <c r="E69" s="86" t="s">
        <v>1693</v>
      </c>
      <c r="F69" s="86" t="s">
        <v>1665</v>
      </c>
      <c r="G69" s="149">
        <v>0</v>
      </c>
    </row>
    <row r="70" spans="1:7" x14ac:dyDescent="0.25">
      <c r="A70" s="1"/>
      <c r="B70" s="86" t="s">
        <v>178</v>
      </c>
      <c r="C70" s="86" t="s">
        <v>1142</v>
      </c>
      <c r="D70" s="86" t="s">
        <v>1143</v>
      </c>
      <c r="E70" s="86" t="s">
        <v>1664</v>
      </c>
      <c r="F70" s="86" t="s">
        <v>1665</v>
      </c>
      <c r="G70" s="149">
        <v>0</v>
      </c>
    </row>
    <row r="71" spans="1:7" x14ac:dyDescent="0.25">
      <c r="A71" s="1"/>
      <c r="B71" s="86" t="s">
        <v>178</v>
      </c>
      <c r="C71" s="86" t="s">
        <v>1142</v>
      </c>
      <c r="D71" s="86" t="s">
        <v>1143</v>
      </c>
      <c r="E71" s="86" t="s">
        <v>1693</v>
      </c>
      <c r="F71" s="86" t="s">
        <v>1665</v>
      </c>
      <c r="G71" s="149">
        <v>0</v>
      </c>
    </row>
    <row r="72" spans="1:7" x14ac:dyDescent="0.25">
      <c r="A72" s="1"/>
      <c r="B72" s="86" t="s">
        <v>178</v>
      </c>
      <c r="C72" s="86" t="s">
        <v>1142</v>
      </c>
      <c r="D72" s="86" t="s">
        <v>1723</v>
      </c>
      <c r="E72" s="86" t="s">
        <v>1664</v>
      </c>
      <c r="F72" s="86" t="s">
        <v>1665</v>
      </c>
      <c r="G72" s="149">
        <v>0</v>
      </c>
    </row>
    <row r="73" spans="1:7" x14ac:dyDescent="0.25">
      <c r="A73" s="1"/>
      <c r="B73" s="86" t="s">
        <v>178</v>
      </c>
      <c r="C73" s="86" t="s">
        <v>1142</v>
      </c>
      <c r="D73" s="86" t="s">
        <v>1723</v>
      </c>
      <c r="E73" s="86" t="s">
        <v>1693</v>
      </c>
      <c r="F73" s="86" t="s">
        <v>1665</v>
      </c>
      <c r="G73" s="149">
        <v>0</v>
      </c>
    </row>
    <row r="74" spans="1:7" x14ac:dyDescent="0.25">
      <c r="A74" s="1"/>
      <c r="B74" s="86" t="s">
        <v>178</v>
      </c>
      <c r="C74" s="86" t="s">
        <v>191</v>
      </c>
      <c r="D74" s="86" t="s">
        <v>1724</v>
      </c>
      <c r="E74" s="86" t="s">
        <v>1693</v>
      </c>
      <c r="F74" s="86" t="s">
        <v>1665</v>
      </c>
      <c r="G74" s="149">
        <v>0</v>
      </c>
    </row>
    <row r="75" spans="1:7" x14ac:dyDescent="0.25">
      <c r="A75" s="1"/>
      <c r="B75" s="86" t="s">
        <v>178</v>
      </c>
      <c r="C75" s="86" t="s">
        <v>194</v>
      </c>
      <c r="D75" s="86" t="s">
        <v>194</v>
      </c>
      <c r="E75" s="86" t="s">
        <v>1693</v>
      </c>
      <c r="F75" s="86" t="s">
        <v>1665</v>
      </c>
      <c r="G75" s="149">
        <v>765042</v>
      </c>
    </row>
    <row r="76" spans="1:7" x14ac:dyDescent="0.25">
      <c r="A76" s="1"/>
      <c r="B76" s="86" t="s">
        <v>178</v>
      </c>
      <c r="C76" s="86" t="s">
        <v>194</v>
      </c>
      <c r="D76" s="86" t="s">
        <v>1725</v>
      </c>
      <c r="E76" s="86" t="s">
        <v>1664</v>
      </c>
      <c r="F76" s="86" t="s">
        <v>1665</v>
      </c>
      <c r="G76" s="149">
        <v>0</v>
      </c>
    </row>
    <row r="77" spans="1:7" x14ac:dyDescent="0.25">
      <c r="A77" s="1"/>
      <c r="B77" s="86" t="s">
        <v>178</v>
      </c>
      <c r="C77" s="86" t="s">
        <v>194</v>
      </c>
      <c r="D77" s="86" t="s">
        <v>1726</v>
      </c>
      <c r="E77" s="86" t="s">
        <v>1664</v>
      </c>
      <c r="F77" s="86" t="s">
        <v>1665</v>
      </c>
      <c r="G77" s="149">
        <v>0</v>
      </c>
    </row>
    <row r="78" spans="1:7" x14ac:dyDescent="0.25">
      <c r="A78" s="1"/>
      <c r="B78" s="86" t="s">
        <v>596</v>
      </c>
      <c r="C78" s="86" t="s">
        <v>1049</v>
      </c>
      <c r="D78" s="86" t="s">
        <v>1727</v>
      </c>
      <c r="E78" s="86" t="s">
        <v>1728</v>
      </c>
      <c r="F78" s="86" t="s">
        <v>1665</v>
      </c>
      <c r="G78" s="149">
        <v>16656.099999999999</v>
      </c>
    </row>
    <row r="79" spans="1:7" x14ac:dyDescent="0.25">
      <c r="A79" s="1"/>
      <c r="B79" s="86" t="s">
        <v>596</v>
      </c>
      <c r="C79" s="86" t="s">
        <v>1049</v>
      </c>
      <c r="D79" s="86" t="s">
        <v>1729</v>
      </c>
      <c r="E79" s="86" t="s">
        <v>1728</v>
      </c>
      <c r="F79" s="86" t="s">
        <v>1665</v>
      </c>
      <c r="G79" s="149">
        <v>17258.05</v>
      </c>
    </row>
    <row r="80" spans="1:7" x14ac:dyDescent="0.25">
      <c r="A80" s="1"/>
      <c r="B80" s="86" t="s">
        <v>596</v>
      </c>
      <c r="C80" s="86" t="s">
        <v>1049</v>
      </c>
      <c r="D80" s="86" t="s">
        <v>1730</v>
      </c>
      <c r="E80" s="86" t="s">
        <v>1728</v>
      </c>
      <c r="F80" s="86" t="s">
        <v>1665</v>
      </c>
      <c r="G80" s="149">
        <v>17450.16</v>
      </c>
    </row>
    <row r="81" spans="1:7" x14ac:dyDescent="0.25">
      <c r="A81" s="1"/>
      <c r="B81" s="86" t="s">
        <v>596</v>
      </c>
      <c r="C81" s="86" t="s">
        <v>1149</v>
      </c>
      <c r="D81" s="86" t="s">
        <v>1731</v>
      </c>
      <c r="E81" s="86" t="s">
        <v>1728</v>
      </c>
      <c r="F81" s="86" t="s">
        <v>1665</v>
      </c>
      <c r="G81" s="149">
        <v>10758.26</v>
      </c>
    </row>
    <row r="82" spans="1:7" x14ac:dyDescent="0.25">
      <c r="A82" s="1"/>
      <c r="B82" s="86" t="s">
        <v>596</v>
      </c>
      <c r="C82" s="86" t="s">
        <v>1149</v>
      </c>
      <c r="D82" s="86" t="s">
        <v>1732</v>
      </c>
      <c r="E82" s="86" t="s">
        <v>1728</v>
      </c>
      <c r="F82" s="86" t="s">
        <v>1665</v>
      </c>
      <c r="G82" s="149">
        <v>10758.26</v>
      </c>
    </row>
    <row r="83" spans="1:7" x14ac:dyDescent="0.25">
      <c r="A83" s="1"/>
      <c r="B83" s="86" t="s">
        <v>596</v>
      </c>
      <c r="C83" s="86" t="s">
        <v>1150</v>
      </c>
      <c r="D83" s="86" t="s">
        <v>1733</v>
      </c>
      <c r="E83" s="86" t="s">
        <v>1728</v>
      </c>
      <c r="F83" s="86" t="s">
        <v>1665</v>
      </c>
      <c r="G83" s="149">
        <v>13648.95</v>
      </c>
    </row>
    <row r="84" spans="1:7" x14ac:dyDescent="0.25">
      <c r="A84" s="1"/>
      <c r="B84" s="86" t="s">
        <v>596</v>
      </c>
      <c r="C84" s="86" t="s">
        <v>1150</v>
      </c>
      <c r="D84" s="86" t="s">
        <v>1734</v>
      </c>
      <c r="E84" s="86" t="s">
        <v>1728</v>
      </c>
      <c r="F84" s="86" t="s">
        <v>1665</v>
      </c>
      <c r="G84" s="149">
        <v>13516.65</v>
      </c>
    </row>
    <row r="85" spans="1:7" x14ac:dyDescent="0.25">
      <c r="A85" s="1"/>
      <c r="B85" s="86" t="s">
        <v>596</v>
      </c>
      <c r="C85" s="86" t="s">
        <v>1151</v>
      </c>
      <c r="D85" s="86" t="s">
        <v>1735</v>
      </c>
      <c r="E85" s="86" t="s">
        <v>1728</v>
      </c>
      <c r="F85" s="86" t="s">
        <v>1665</v>
      </c>
      <c r="G85" s="149">
        <v>12968.32</v>
      </c>
    </row>
    <row r="86" spans="1:7" x14ac:dyDescent="0.25">
      <c r="A86" s="1"/>
      <c r="B86" s="86" t="s">
        <v>596</v>
      </c>
      <c r="C86" s="86" t="s">
        <v>1151</v>
      </c>
      <c r="D86" s="86" t="s">
        <v>1736</v>
      </c>
      <c r="E86" s="86" t="s">
        <v>1728</v>
      </c>
      <c r="F86" s="86" t="s">
        <v>1665</v>
      </c>
      <c r="G86" s="149">
        <v>12813.96</v>
      </c>
    </row>
    <row r="87" spans="1:7" ht="25.5" x14ac:dyDescent="0.25">
      <c r="A87" s="1"/>
      <c r="B87" s="86" t="s">
        <v>80</v>
      </c>
      <c r="C87" s="86" t="s">
        <v>1152</v>
      </c>
      <c r="D87" s="86" t="s">
        <v>641</v>
      </c>
      <c r="E87" s="86" t="s">
        <v>1664</v>
      </c>
      <c r="F87" s="86" t="s">
        <v>1665</v>
      </c>
      <c r="G87" s="149">
        <v>60.113999999999997</v>
      </c>
    </row>
    <row r="88" spans="1:7" ht="25.5" x14ac:dyDescent="0.25">
      <c r="A88" s="1"/>
      <c r="B88" s="86" t="s">
        <v>80</v>
      </c>
      <c r="C88" s="86" t="s">
        <v>1152</v>
      </c>
      <c r="D88" s="86" t="s">
        <v>642</v>
      </c>
      <c r="E88" s="86" t="s">
        <v>1664</v>
      </c>
      <c r="F88" s="86" t="s">
        <v>1665</v>
      </c>
      <c r="G88" s="149">
        <v>8.3588000000000005</v>
      </c>
    </row>
    <row r="89" spans="1:7" x14ac:dyDescent="0.25">
      <c r="A89" s="1"/>
      <c r="B89" s="86" t="s">
        <v>199</v>
      </c>
      <c r="C89" s="86" t="s">
        <v>200</v>
      </c>
      <c r="D89" s="86" t="s">
        <v>1737</v>
      </c>
      <c r="E89" s="86" t="s">
        <v>1664</v>
      </c>
      <c r="F89" s="86" t="s">
        <v>1665</v>
      </c>
      <c r="G89" s="149">
        <v>341.15699999999998</v>
      </c>
    </row>
    <row r="90" spans="1:7" x14ac:dyDescent="0.25">
      <c r="A90" s="1"/>
      <c r="B90" s="86" t="s">
        <v>199</v>
      </c>
      <c r="C90" s="86" t="s">
        <v>200</v>
      </c>
      <c r="D90" s="86" t="s">
        <v>1738</v>
      </c>
      <c r="E90" s="86" t="s">
        <v>1664</v>
      </c>
      <c r="F90" s="86" t="s">
        <v>1665</v>
      </c>
      <c r="G90" s="149">
        <v>283.43299999999999</v>
      </c>
    </row>
    <row r="91" spans="1:7" x14ac:dyDescent="0.25">
      <c r="A91" s="1"/>
      <c r="B91" s="86" t="s">
        <v>199</v>
      </c>
      <c r="C91" s="86" t="s">
        <v>200</v>
      </c>
      <c r="D91" s="86" t="s">
        <v>1739</v>
      </c>
      <c r="E91" s="86" t="s">
        <v>1664</v>
      </c>
      <c r="F91" s="86" t="s">
        <v>1665</v>
      </c>
      <c r="G91" s="149">
        <v>324.32100000000003</v>
      </c>
    </row>
    <row r="92" spans="1:7" x14ac:dyDescent="0.25">
      <c r="A92" s="1"/>
      <c r="B92" s="86" t="s">
        <v>199</v>
      </c>
      <c r="C92" s="86" t="s">
        <v>200</v>
      </c>
      <c r="D92" s="86" t="s">
        <v>1740</v>
      </c>
      <c r="E92" s="86" t="s">
        <v>1664</v>
      </c>
      <c r="F92" s="86" t="s">
        <v>1665</v>
      </c>
      <c r="G92" s="149">
        <v>288.048</v>
      </c>
    </row>
    <row r="93" spans="1:7" x14ac:dyDescent="0.25">
      <c r="A93" s="1"/>
      <c r="B93" s="86" t="s">
        <v>495</v>
      </c>
      <c r="C93" s="86" t="s">
        <v>1154</v>
      </c>
      <c r="D93" s="86" t="s">
        <v>1155</v>
      </c>
      <c r="E93" s="86" t="s">
        <v>1664</v>
      </c>
      <c r="F93" s="86" t="s">
        <v>1665</v>
      </c>
      <c r="G93" s="149">
        <v>1.222</v>
      </c>
    </row>
    <row r="94" spans="1:7" x14ac:dyDescent="0.25">
      <c r="A94" s="1"/>
      <c r="B94" s="86" t="s">
        <v>495</v>
      </c>
      <c r="C94" s="86" t="s">
        <v>1154</v>
      </c>
      <c r="D94" s="86" t="s">
        <v>1741</v>
      </c>
      <c r="E94" s="86" t="s">
        <v>1664</v>
      </c>
      <c r="F94" s="86" t="s">
        <v>1665</v>
      </c>
      <c r="G94" s="149">
        <v>0</v>
      </c>
    </row>
    <row r="95" spans="1:7" x14ac:dyDescent="0.25">
      <c r="A95" s="1"/>
      <c r="B95" s="86" t="s">
        <v>495</v>
      </c>
      <c r="C95" s="86" t="s">
        <v>1154</v>
      </c>
      <c r="D95" s="86" t="s">
        <v>1741</v>
      </c>
      <c r="E95" s="86" t="s">
        <v>1667</v>
      </c>
      <c r="F95" s="86" t="s">
        <v>1665</v>
      </c>
      <c r="G95" s="149">
        <v>0</v>
      </c>
    </row>
    <row r="96" spans="1:7" x14ac:dyDescent="0.25">
      <c r="A96" s="1"/>
      <c r="B96" s="86" t="s">
        <v>495</v>
      </c>
      <c r="C96" s="86" t="s">
        <v>1154</v>
      </c>
      <c r="D96" s="86" t="s">
        <v>1742</v>
      </c>
      <c r="E96" s="86" t="s">
        <v>1664</v>
      </c>
      <c r="F96" s="86" t="s">
        <v>1665</v>
      </c>
      <c r="G96" s="149">
        <v>0</v>
      </c>
    </row>
    <row r="97" spans="1:7" x14ac:dyDescent="0.25">
      <c r="A97" s="1"/>
      <c r="B97" s="86" t="s">
        <v>495</v>
      </c>
      <c r="C97" s="86" t="s">
        <v>1154</v>
      </c>
      <c r="D97" s="86" t="s">
        <v>1742</v>
      </c>
      <c r="E97" s="86" t="s">
        <v>1667</v>
      </c>
      <c r="F97" s="86" t="s">
        <v>1665</v>
      </c>
      <c r="G97" s="149">
        <v>0</v>
      </c>
    </row>
    <row r="98" spans="1:7" x14ac:dyDescent="0.25">
      <c r="A98" s="1"/>
      <c r="B98" s="86" t="s">
        <v>495</v>
      </c>
      <c r="C98" s="86" t="s">
        <v>1154</v>
      </c>
      <c r="D98" s="86" t="s">
        <v>1743</v>
      </c>
      <c r="E98" s="86" t="s">
        <v>1664</v>
      </c>
      <c r="F98" s="86" t="s">
        <v>1665</v>
      </c>
      <c r="G98" s="149">
        <v>0</v>
      </c>
    </row>
    <row r="99" spans="1:7" x14ac:dyDescent="0.25">
      <c r="A99" s="1"/>
      <c r="B99" s="86" t="s">
        <v>495</v>
      </c>
      <c r="C99" s="86" t="s">
        <v>1154</v>
      </c>
      <c r="D99" s="86" t="s">
        <v>1743</v>
      </c>
      <c r="E99" s="86" t="s">
        <v>1667</v>
      </c>
      <c r="F99" s="86" t="s">
        <v>1665</v>
      </c>
      <c r="G99" s="149">
        <v>0</v>
      </c>
    </row>
    <row r="100" spans="1:7" x14ac:dyDescent="0.25">
      <c r="A100" s="1"/>
      <c r="B100" s="86" t="s">
        <v>206</v>
      </c>
      <c r="C100" s="86" t="s">
        <v>1161</v>
      </c>
      <c r="D100" s="86" t="s">
        <v>695</v>
      </c>
      <c r="E100" s="86" t="s">
        <v>1693</v>
      </c>
      <c r="F100" s="86" t="s">
        <v>1665</v>
      </c>
      <c r="G100" s="149">
        <v>0</v>
      </c>
    </row>
    <row r="101" spans="1:7" x14ac:dyDescent="0.25">
      <c r="A101" s="1"/>
      <c r="B101" s="86" t="s">
        <v>210</v>
      </c>
      <c r="C101" s="86" t="s">
        <v>1162</v>
      </c>
      <c r="D101" s="86" t="s">
        <v>1744</v>
      </c>
      <c r="E101" s="86" t="s">
        <v>1693</v>
      </c>
      <c r="F101" s="86" t="s">
        <v>1665</v>
      </c>
      <c r="G101" s="149">
        <v>161652.28606000001</v>
      </c>
    </row>
    <row r="102" spans="1:7" x14ac:dyDescent="0.25">
      <c r="A102" s="1"/>
      <c r="B102" s="86" t="s">
        <v>210</v>
      </c>
      <c r="C102" s="86" t="s">
        <v>1162</v>
      </c>
      <c r="D102" s="86" t="s">
        <v>1745</v>
      </c>
      <c r="E102" s="86" t="s">
        <v>1693</v>
      </c>
      <c r="F102" s="86" t="s">
        <v>1665</v>
      </c>
      <c r="G102" s="149">
        <v>215646.9302</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554687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4" t="s">
        <v>548</v>
      </c>
      <c r="C6" s="204" t="s">
        <v>1746</v>
      </c>
      <c r="D6" s="204"/>
      <c r="E6" s="204"/>
      <c r="F6" s="204"/>
      <c r="G6" s="204"/>
      <c r="H6" s="204"/>
      <c r="I6" s="204"/>
      <c r="J6" s="204"/>
      <c r="K6" s="204"/>
      <c r="L6" s="204"/>
      <c r="M6" s="204"/>
      <c r="N6" s="204"/>
      <c r="O6" s="204"/>
      <c r="P6" s="204"/>
    </row>
    <row r="7" spans="1:16" ht="40.15" customHeight="1" x14ac:dyDescent="0.25">
      <c r="A7" s="1"/>
      <c r="B7" s="204"/>
      <c r="C7" s="3" t="s">
        <v>559</v>
      </c>
      <c r="D7" s="3" t="s">
        <v>68</v>
      </c>
      <c r="E7" s="3" t="s">
        <v>132</v>
      </c>
      <c r="F7" s="3" t="s">
        <v>132</v>
      </c>
      <c r="G7" s="3" t="s">
        <v>141</v>
      </c>
      <c r="H7" s="3" t="s">
        <v>600</v>
      </c>
      <c r="I7" s="3" t="s">
        <v>74</v>
      </c>
      <c r="J7" s="3" t="s">
        <v>74</v>
      </c>
      <c r="K7" s="3" t="s">
        <v>178</v>
      </c>
      <c r="L7" s="3" t="s">
        <v>178</v>
      </c>
      <c r="M7" s="3" t="s">
        <v>178</v>
      </c>
      <c r="N7" s="3" t="s">
        <v>178</v>
      </c>
      <c r="O7" s="3" t="s">
        <v>206</v>
      </c>
      <c r="P7" s="3" t="s">
        <v>210</v>
      </c>
    </row>
    <row r="8" spans="1:16" ht="40.15" customHeight="1" x14ac:dyDescent="0.25">
      <c r="A8" s="1"/>
      <c r="B8" s="204"/>
      <c r="C8" s="3" t="s">
        <v>39</v>
      </c>
      <c r="D8" s="3" t="s">
        <v>130</v>
      </c>
      <c r="E8" s="3" t="s">
        <v>1747</v>
      </c>
      <c r="F8" s="3" t="s">
        <v>1748</v>
      </c>
      <c r="G8" s="3" t="s">
        <v>1749</v>
      </c>
      <c r="H8" s="3" t="s">
        <v>1750</v>
      </c>
      <c r="I8" s="3" t="s">
        <v>151</v>
      </c>
      <c r="J8" s="3" t="s">
        <v>154</v>
      </c>
      <c r="K8" s="3" t="s">
        <v>1751</v>
      </c>
      <c r="L8" s="3" t="s">
        <v>1752</v>
      </c>
      <c r="M8" s="3" t="s">
        <v>188</v>
      </c>
      <c r="N8" s="3" t="s">
        <v>1753</v>
      </c>
      <c r="O8" s="3" t="s">
        <v>1123</v>
      </c>
      <c r="P8" s="3" t="s">
        <v>1754</v>
      </c>
    </row>
    <row r="9" spans="1:16" x14ac:dyDescent="0.25">
      <c r="A9" s="1"/>
      <c r="B9" s="150" t="s">
        <v>241</v>
      </c>
      <c r="C9" s="148">
        <v>856.4</v>
      </c>
      <c r="D9" s="148">
        <v>2987.64</v>
      </c>
      <c r="E9" s="148">
        <v>97.55</v>
      </c>
      <c r="F9" s="148">
        <v>97.55</v>
      </c>
      <c r="G9" s="148">
        <v>4529.8999999999996</v>
      </c>
      <c r="H9" s="148">
        <v>522.69000000000005</v>
      </c>
      <c r="I9" s="148">
        <v>8871</v>
      </c>
      <c r="J9" s="148">
        <v>22635</v>
      </c>
      <c r="K9" s="148">
        <v>4432.7273999999998</v>
      </c>
      <c r="L9" s="148">
        <v>4326.2530999999999</v>
      </c>
      <c r="M9" s="148">
        <v>4431.0096000000003</v>
      </c>
      <c r="N9" s="148">
        <v>4430.3077000000003</v>
      </c>
      <c r="O9" s="148">
        <v>6876.02</v>
      </c>
      <c r="P9" s="148">
        <v>7179.1090000000004</v>
      </c>
    </row>
    <row r="10" spans="1:16" x14ac:dyDescent="0.25">
      <c r="A10" s="1"/>
      <c r="B10" s="150" t="s">
        <v>1755</v>
      </c>
      <c r="C10" s="148">
        <v>794.8</v>
      </c>
      <c r="D10" s="148">
        <v>2988.34</v>
      </c>
      <c r="E10" s="148">
        <v>98.54</v>
      </c>
      <c r="F10" s="148">
        <v>98.54</v>
      </c>
      <c r="G10" s="148">
        <v>4523</v>
      </c>
      <c r="H10" s="148">
        <v>524.66</v>
      </c>
      <c r="I10" s="148">
        <v>9084</v>
      </c>
      <c r="J10" s="148">
        <v>23153</v>
      </c>
      <c r="K10" s="148">
        <v>4400.6720999999998</v>
      </c>
      <c r="L10" s="148">
        <v>4251.6094000000003</v>
      </c>
      <c r="M10" s="148">
        <v>4399.4318999999996</v>
      </c>
      <c r="N10" s="148">
        <v>4398.4408999999996</v>
      </c>
      <c r="O10" s="148">
        <v>6884.66</v>
      </c>
      <c r="P10" s="148">
        <v>7177.951</v>
      </c>
    </row>
    <row r="11" spans="1:16" x14ac:dyDescent="0.25">
      <c r="A11" s="1"/>
      <c r="B11" s="150" t="s">
        <v>1756</v>
      </c>
      <c r="C11" s="148">
        <v>789.5</v>
      </c>
      <c r="D11" s="148">
        <v>2987.19</v>
      </c>
      <c r="E11" s="148">
        <v>98.48</v>
      </c>
      <c r="F11" s="148">
        <v>98.48</v>
      </c>
      <c r="G11" s="148">
        <v>4509.2</v>
      </c>
      <c r="H11" s="148">
        <v>525.64</v>
      </c>
      <c r="I11" s="148">
        <v>9305</v>
      </c>
      <c r="J11" s="148">
        <v>23126</v>
      </c>
      <c r="K11" s="148">
        <v>4449.2824000000001</v>
      </c>
      <c r="L11" s="148">
        <v>4338.4997999999996</v>
      </c>
      <c r="M11" s="148">
        <v>4447.6653999999999</v>
      </c>
      <c r="N11" s="148">
        <v>4446.3130000000001</v>
      </c>
      <c r="O11" s="148">
        <v>6904.29</v>
      </c>
      <c r="P11" s="148">
        <v>7176.7439999999997</v>
      </c>
    </row>
    <row r="12" spans="1:16" x14ac:dyDescent="0.25">
      <c r="A12" s="1"/>
      <c r="B12" s="150" t="s">
        <v>1757</v>
      </c>
      <c r="C12" s="148">
        <v>788.8</v>
      </c>
      <c r="D12" s="148">
        <v>2987.19</v>
      </c>
      <c r="E12" s="148">
        <v>99.7</v>
      </c>
      <c r="F12" s="148">
        <v>99.7</v>
      </c>
      <c r="G12" s="148">
        <v>4509.2</v>
      </c>
      <c r="H12" s="148">
        <v>527.6</v>
      </c>
      <c r="I12" s="148">
        <v>9525</v>
      </c>
      <c r="J12" s="148">
        <v>23265</v>
      </c>
      <c r="K12" s="148">
        <v>4479.5119999999997</v>
      </c>
      <c r="L12" s="148">
        <v>4399.9618</v>
      </c>
      <c r="M12" s="148">
        <v>4477.3742000000002</v>
      </c>
      <c r="N12" s="148">
        <v>4476.5438000000004</v>
      </c>
      <c r="O12" s="148">
        <v>6903.11</v>
      </c>
      <c r="P12" s="148">
        <v>7175.5789999999997</v>
      </c>
    </row>
    <row r="13" spans="1:16" x14ac:dyDescent="0.25">
      <c r="A13" s="1"/>
      <c r="B13" s="150" t="s">
        <v>1758</v>
      </c>
      <c r="C13" s="148">
        <v>866.3</v>
      </c>
      <c r="D13" s="148">
        <v>2986.03</v>
      </c>
      <c r="E13" s="148">
        <v>100.85</v>
      </c>
      <c r="F13" s="148">
        <v>100.85</v>
      </c>
      <c r="G13" s="148">
        <v>4516.1000000000004</v>
      </c>
      <c r="H13" s="148">
        <v>527.6</v>
      </c>
      <c r="I13" s="148">
        <v>9727</v>
      </c>
      <c r="J13" s="148">
        <v>23249</v>
      </c>
      <c r="K13" s="148">
        <v>4477.5240999999996</v>
      </c>
      <c r="L13" s="148">
        <v>4382.8047999999999</v>
      </c>
      <c r="M13" s="148">
        <v>4475.5081</v>
      </c>
      <c r="N13" s="148">
        <v>4474.6570000000002</v>
      </c>
      <c r="O13" s="148">
        <v>6904.68</v>
      </c>
      <c r="P13" s="148">
        <v>7174.5450000000001</v>
      </c>
    </row>
    <row r="14" spans="1:16" x14ac:dyDescent="0.25">
      <c r="A14" s="1"/>
      <c r="B14" s="150" t="s">
        <v>285</v>
      </c>
      <c r="C14" s="148">
        <v>864</v>
      </c>
      <c r="D14" s="148">
        <v>2986.73</v>
      </c>
      <c r="E14" s="148">
        <v>101.57</v>
      </c>
      <c r="F14" s="148">
        <v>101.57</v>
      </c>
      <c r="G14" s="148">
        <v>4516.1000000000004</v>
      </c>
      <c r="H14" s="148">
        <v>526.62</v>
      </c>
      <c r="I14" s="148">
        <v>9845</v>
      </c>
      <c r="J14" s="148">
        <v>22888</v>
      </c>
      <c r="K14" s="148">
        <v>4484.8181999999997</v>
      </c>
      <c r="L14" s="148">
        <v>4400.9985999999999</v>
      </c>
      <c r="M14" s="148">
        <v>4483.1661000000004</v>
      </c>
      <c r="N14" s="148">
        <v>4481.7653</v>
      </c>
      <c r="O14" s="148">
        <v>6909</v>
      </c>
      <c r="P14" s="148">
        <v>7173.2420000000002</v>
      </c>
    </row>
    <row r="15" spans="1:16" x14ac:dyDescent="0.25">
      <c r="A15" s="1"/>
      <c r="B15" s="150" t="s">
        <v>350</v>
      </c>
      <c r="C15" s="148">
        <v>864.2</v>
      </c>
      <c r="D15" s="148">
        <v>2989.05</v>
      </c>
      <c r="E15" s="148">
        <v>102.83</v>
      </c>
      <c r="F15" s="148">
        <v>102.83</v>
      </c>
      <c r="G15" s="148">
        <v>4509.2</v>
      </c>
      <c r="H15" s="148">
        <v>528.58000000000004</v>
      </c>
      <c r="I15" s="148">
        <v>9964</v>
      </c>
      <c r="J15" s="148">
        <v>22908</v>
      </c>
      <c r="K15" s="148">
        <v>4485.7520999999997</v>
      </c>
      <c r="L15" s="148">
        <v>4398.0811999999996</v>
      </c>
      <c r="M15" s="148">
        <v>4484.1769999999997</v>
      </c>
      <c r="N15" s="148">
        <v>4482.6183000000001</v>
      </c>
      <c r="O15" s="148">
        <v>6914.1</v>
      </c>
      <c r="P15" s="148">
        <v>7172.049</v>
      </c>
    </row>
    <row r="16" spans="1:16" x14ac:dyDescent="0.25">
      <c r="A16" s="1"/>
      <c r="B16" s="150" t="s">
        <v>1759</v>
      </c>
      <c r="C16" s="148">
        <v>863.5</v>
      </c>
      <c r="D16" s="148">
        <v>3080.93</v>
      </c>
      <c r="E16" s="148">
        <v>105.04</v>
      </c>
      <c r="F16" s="148">
        <v>105.04</v>
      </c>
      <c r="G16" s="148">
        <v>4481.6000000000004</v>
      </c>
      <c r="H16" s="148">
        <v>522.69000000000005</v>
      </c>
      <c r="I16" s="148">
        <v>10082</v>
      </c>
      <c r="J16" s="148">
        <v>23208</v>
      </c>
      <c r="K16" s="148">
        <v>4475.3067000000001</v>
      </c>
      <c r="L16" s="148">
        <v>4399.7837</v>
      </c>
      <c r="M16" s="148">
        <v>4473.5781999999999</v>
      </c>
      <c r="N16" s="148">
        <v>4472.4048000000003</v>
      </c>
      <c r="O16" s="148">
        <v>6921.17</v>
      </c>
      <c r="P16" s="148">
        <v>7171.0360000000001</v>
      </c>
    </row>
    <row r="17" spans="1:16" x14ac:dyDescent="0.25">
      <c r="A17" s="1"/>
      <c r="B17" s="150" t="s">
        <v>288</v>
      </c>
      <c r="C17" s="148">
        <v>863.9</v>
      </c>
      <c r="D17" s="148">
        <v>2955.48</v>
      </c>
      <c r="E17" s="148">
        <v>105.54</v>
      </c>
      <c r="F17" s="148">
        <v>105.54</v>
      </c>
      <c r="G17" s="148">
        <v>4488.5</v>
      </c>
      <c r="H17" s="148">
        <v>521.71</v>
      </c>
      <c r="I17" s="148">
        <v>10154</v>
      </c>
      <c r="J17" s="148">
        <v>23198</v>
      </c>
      <c r="K17" s="148">
        <v>4431.6875</v>
      </c>
      <c r="L17" s="148">
        <v>4330.1558999999997</v>
      </c>
      <c r="M17" s="148">
        <v>4429.5519999999997</v>
      </c>
      <c r="N17" s="148">
        <v>4429.2839000000004</v>
      </c>
      <c r="O17" s="148">
        <v>6859.14</v>
      </c>
      <c r="P17" s="148">
        <v>7170.491</v>
      </c>
    </row>
    <row r="18" spans="1:16" x14ac:dyDescent="0.25">
      <c r="A18" s="1"/>
      <c r="B18" s="150" t="s">
        <v>1760</v>
      </c>
      <c r="C18" s="148">
        <v>857.7</v>
      </c>
      <c r="D18" s="148">
        <v>2885.34</v>
      </c>
      <c r="E18" s="148">
        <v>102.91</v>
      </c>
      <c r="F18" s="148">
        <v>102.91</v>
      </c>
      <c r="G18" s="148">
        <v>4488.5</v>
      </c>
      <c r="H18" s="148">
        <v>527.6</v>
      </c>
      <c r="I18" s="148">
        <v>10179</v>
      </c>
      <c r="J18" s="148">
        <v>23159</v>
      </c>
      <c r="K18" s="148">
        <v>4406.4940999999999</v>
      </c>
      <c r="L18" s="148">
        <v>4282.9508999999998</v>
      </c>
      <c r="M18" s="148">
        <v>4403.0712000000003</v>
      </c>
      <c r="N18" s="148">
        <v>4408.5338000000002</v>
      </c>
      <c r="O18" s="148">
        <v>6854.82</v>
      </c>
      <c r="P18" s="148">
        <v>7169.7740000000003</v>
      </c>
    </row>
    <row r="19" spans="1:16" x14ac:dyDescent="0.25">
      <c r="A19" s="1"/>
      <c r="B19" s="150" t="s">
        <v>1761</v>
      </c>
      <c r="C19" s="148">
        <v>855.4</v>
      </c>
      <c r="D19" s="148">
        <v>2838.59</v>
      </c>
      <c r="E19" s="148">
        <v>101.65</v>
      </c>
      <c r="F19" s="148">
        <v>101.65</v>
      </c>
      <c r="G19" s="148">
        <v>4474.7</v>
      </c>
      <c r="H19" s="148">
        <v>526.62</v>
      </c>
      <c r="I19" s="148">
        <v>10194</v>
      </c>
      <c r="J19" s="148">
        <v>22827</v>
      </c>
      <c r="K19" s="148">
        <v>4396.8795</v>
      </c>
      <c r="L19" s="148">
        <v>4264.1120000000001</v>
      </c>
      <c r="M19" s="148">
        <v>4393.0263000000004</v>
      </c>
      <c r="N19" s="148">
        <v>4401.7398000000003</v>
      </c>
      <c r="O19" s="148">
        <v>6925.88</v>
      </c>
      <c r="P19" s="148">
        <v>7168.8639999999996</v>
      </c>
    </row>
    <row r="20" spans="1:16" x14ac:dyDescent="0.25">
      <c r="A20" s="1"/>
      <c r="B20" s="150" t="s">
        <v>1762</v>
      </c>
      <c r="C20" s="148">
        <v>852.5</v>
      </c>
      <c r="D20" s="148">
        <v>2815.19</v>
      </c>
      <c r="E20" s="148">
        <v>101.1</v>
      </c>
      <c r="F20" s="148">
        <v>101.1</v>
      </c>
      <c r="G20" s="148">
        <v>4481.6000000000004</v>
      </c>
      <c r="H20" s="148">
        <v>530.54</v>
      </c>
      <c r="I20" s="148">
        <v>10176</v>
      </c>
      <c r="J20" s="148">
        <v>22720</v>
      </c>
      <c r="K20" s="148">
        <v>4388.6710999999996</v>
      </c>
      <c r="L20" s="148">
        <v>4254.8347000000003</v>
      </c>
      <c r="M20" s="148">
        <v>4384.0178999999998</v>
      </c>
      <c r="N20" s="148">
        <v>4393.9459999999999</v>
      </c>
      <c r="O20" s="148">
        <v>6914.49</v>
      </c>
      <c r="P20" s="148">
        <v>7167.8850000000002</v>
      </c>
    </row>
    <row r="21" spans="1:16" x14ac:dyDescent="0.25">
      <c r="A21" s="1"/>
      <c r="B21" s="150" t="s">
        <v>351</v>
      </c>
      <c r="C21" s="148">
        <v>850.6</v>
      </c>
      <c r="D21" s="148">
        <v>2799.69</v>
      </c>
      <c r="E21" s="148">
        <v>100.54</v>
      </c>
      <c r="F21" s="148">
        <v>100.54</v>
      </c>
      <c r="G21" s="148">
        <v>4474.7</v>
      </c>
      <c r="H21" s="148">
        <v>527.6</v>
      </c>
      <c r="I21" s="148">
        <v>10159</v>
      </c>
      <c r="J21" s="148">
        <v>22550</v>
      </c>
      <c r="K21" s="148">
        <v>4384.6022999999996</v>
      </c>
      <c r="L21" s="148">
        <v>4244.9351999999999</v>
      </c>
      <c r="M21" s="148">
        <v>4379.5078000000003</v>
      </c>
      <c r="N21" s="148">
        <v>4390.2217000000001</v>
      </c>
      <c r="O21" s="148">
        <v>6917.24</v>
      </c>
      <c r="P21" s="148">
        <v>7167.8429999999998</v>
      </c>
    </row>
    <row r="22" spans="1:16" x14ac:dyDescent="0.25">
      <c r="A22" s="1"/>
      <c r="B22" s="150" t="s">
        <v>1763</v>
      </c>
      <c r="C22" s="148">
        <v>850</v>
      </c>
      <c r="D22" s="148">
        <v>2782.78</v>
      </c>
      <c r="E22" s="148">
        <v>100.03</v>
      </c>
      <c r="F22" s="148">
        <v>100.03</v>
      </c>
      <c r="G22" s="148">
        <v>4474.7</v>
      </c>
      <c r="H22" s="148">
        <v>524.66</v>
      </c>
      <c r="I22" s="148">
        <v>10141</v>
      </c>
      <c r="J22" s="148">
        <v>22643</v>
      </c>
      <c r="K22" s="148">
        <v>4359.5568999999996</v>
      </c>
      <c r="L22" s="148">
        <v>4202.9723999999997</v>
      </c>
      <c r="M22" s="148">
        <v>4354.2403999999997</v>
      </c>
      <c r="N22" s="148">
        <v>4365.6054999999997</v>
      </c>
      <c r="O22" s="148">
        <v>6920.38</v>
      </c>
      <c r="P22" s="148">
        <v>7166.83</v>
      </c>
    </row>
    <row r="23" spans="1:16" x14ac:dyDescent="0.25">
      <c r="A23" s="1"/>
      <c r="B23" s="150" t="s">
        <v>1764</v>
      </c>
      <c r="C23" s="148">
        <v>848.9</v>
      </c>
      <c r="D23" s="148">
        <v>2763.81</v>
      </c>
      <c r="E23" s="148">
        <v>99.83</v>
      </c>
      <c r="F23" s="148">
        <v>99.83</v>
      </c>
      <c r="G23" s="148">
        <v>4467.8</v>
      </c>
      <c r="H23" s="148">
        <v>525.64</v>
      </c>
      <c r="I23" s="148">
        <v>10124</v>
      </c>
      <c r="J23" s="148">
        <v>23175</v>
      </c>
      <c r="K23" s="148">
        <v>4368.5874000000003</v>
      </c>
      <c r="L23" s="148">
        <v>4217.8539000000001</v>
      </c>
      <c r="M23" s="148">
        <v>4363.6547</v>
      </c>
      <c r="N23" s="148">
        <v>4374.0428000000002</v>
      </c>
      <c r="O23" s="148">
        <v>6914.49</v>
      </c>
      <c r="P23" s="148">
        <v>7165.5749999999998</v>
      </c>
    </row>
    <row r="24" spans="1:16" x14ac:dyDescent="0.25">
      <c r="A24" s="1"/>
      <c r="B24" s="150" t="s">
        <v>1765</v>
      </c>
      <c r="C24" s="148">
        <v>849</v>
      </c>
      <c r="D24" s="148">
        <v>2748.77</v>
      </c>
      <c r="E24" s="148">
        <v>100.4</v>
      </c>
      <c r="F24" s="148">
        <v>100.4</v>
      </c>
      <c r="G24" s="148">
        <v>4474.7</v>
      </c>
      <c r="H24" s="148">
        <v>526.62</v>
      </c>
      <c r="I24" s="148">
        <v>10117</v>
      </c>
      <c r="J24" s="148">
        <v>22654</v>
      </c>
      <c r="K24" s="148">
        <v>4392.4490999999998</v>
      </c>
      <c r="L24" s="148">
        <v>4257.2970999999998</v>
      </c>
      <c r="M24" s="148">
        <v>4387.4210000000003</v>
      </c>
      <c r="N24" s="148">
        <v>4397.9312</v>
      </c>
      <c r="O24" s="148">
        <v>6910.96</v>
      </c>
      <c r="P24" s="148">
        <v>7163.183</v>
      </c>
    </row>
    <row r="25" spans="1:16" x14ac:dyDescent="0.25">
      <c r="A25" s="1"/>
      <c r="B25" s="150" t="s">
        <v>1766</v>
      </c>
      <c r="C25" s="148">
        <v>848.7</v>
      </c>
      <c r="D25" s="148">
        <v>2738.35</v>
      </c>
      <c r="E25" s="148">
        <v>101.82</v>
      </c>
      <c r="F25" s="148">
        <v>101.82</v>
      </c>
      <c r="G25" s="148">
        <v>4467.8</v>
      </c>
      <c r="H25" s="148">
        <v>528.58000000000004</v>
      </c>
      <c r="I25" s="148">
        <v>10109</v>
      </c>
      <c r="J25" s="148">
        <v>22697</v>
      </c>
      <c r="K25" s="148">
        <v>4431.4933000000001</v>
      </c>
      <c r="L25" s="148">
        <v>4316.4512000000004</v>
      </c>
      <c r="M25" s="148">
        <v>4426.3423000000003</v>
      </c>
      <c r="N25" s="148">
        <v>4437.6323000000002</v>
      </c>
      <c r="O25" s="148">
        <v>6913.71</v>
      </c>
      <c r="P25" s="148">
        <v>7050.6270000000004</v>
      </c>
    </row>
    <row r="26" spans="1:16" x14ac:dyDescent="0.25">
      <c r="A26" s="1"/>
      <c r="B26" s="150" t="s">
        <v>1767</v>
      </c>
      <c r="C26" s="148">
        <v>850.8</v>
      </c>
      <c r="D26" s="148">
        <v>2729.79</v>
      </c>
      <c r="E26" s="148">
        <v>103.65</v>
      </c>
      <c r="F26" s="148">
        <v>103.65</v>
      </c>
      <c r="G26" s="148">
        <v>4467.8</v>
      </c>
      <c r="H26" s="148">
        <v>523.67999999999995</v>
      </c>
      <c r="I26" s="148">
        <v>10101</v>
      </c>
      <c r="J26" s="148">
        <v>22657</v>
      </c>
      <c r="K26" s="148">
        <v>4438.5466999999999</v>
      </c>
      <c r="L26" s="148">
        <v>4335.4422999999997</v>
      </c>
      <c r="M26" s="148">
        <v>4434.2425999999996</v>
      </c>
      <c r="N26" s="148">
        <v>4442.1386000000002</v>
      </c>
      <c r="O26" s="148">
        <v>6918.42</v>
      </c>
      <c r="P26" s="148">
        <v>6769.5730000000003</v>
      </c>
    </row>
    <row r="27" spans="1:16" x14ac:dyDescent="0.25">
      <c r="A27" s="1"/>
      <c r="B27" s="150" t="s">
        <v>1768</v>
      </c>
      <c r="C27" s="148">
        <v>853</v>
      </c>
      <c r="D27" s="148">
        <v>3081.64</v>
      </c>
      <c r="E27" s="148">
        <v>103.96</v>
      </c>
      <c r="F27" s="148">
        <v>103.96</v>
      </c>
      <c r="G27" s="148">
        <v>4467.8</v>
      </c>
      <c r="H27" s="148">
        <v>527.6</v>
      </c>
      <c r="I27" s="148">
        <v>10096</v>
      </c>
      <c r="J27" s="148">
        <v>23099</v>
      </c>
      <c r="K27" s="148">
        <v>4445.6871000000001</v>
      </c>
      <c r="L27" s="148">
        <v>4351.7272000000003</v>
      </c>
      <c r="M27" s="148">
        <v>4442.1970000000001</v>
      </c>
      <c r="N27" s="148">
        <v>4446.8298999999997</v>
      </c>
      <c r="O27" s="148">
        <v>6846.97</v>
      </c>
      <c r="P27" s="148">
        <v>6294.0439999999999</v>
      </c>
    </row>
    <row r="28" spans="1:16" x14ac:dyDescent="0.25">
      <c r="A28" s="1"/>
      <c r="B28" s="150" t="s">
        <v>1769</v>
      </c>
      <c r="C28" s="148">
        <v>857</v>
      </c>
      <c r="D28" s="148">
        <v>2907.33</v>
      </c>
      <c r="E28" s="148">
        <v>104</v>
      </c>
      <c r="F28" s="148">
        <v>104</v>
      </c>
      <c r="G28" s="148">
        <v>4474.7</v>
      </c>
      <c r="H28" s="148">
        <v>527.6</v>
      </c>
      <c r="I28" s="148">
        <v>9942</v>
      </c>
      <c r="J28" s="148">
        <v>22752</v>
      </c>
      <c r="K28" s="148">
        <v>4441.3649999999998</v>
      </c>
      <c r="L28" s="148">
        <v>4338.6184000000003</v>
      </c>
      <c r="M28" s="148">
        <v>4438.4314999999997</v>
      </c>
      <c r="N28" s="148">
        <v>4440.5749999999998</v>
      </c>
      <c r="O28" s="148">
        <v>6809.28</v>
      </c>
      <c r="P28" s="148">
        <v>5704.31</v>
      </c>
    </row>
    <row r="29" spans="1:16" x14ac:dyDescent="0.25">
      <c r="A29" s="1"/>
      <c r="B29" s="150" t="s">
        <v>1770</v>
      </c>
      <c r="C29" s="148">
        <v>845.6</v>
      </c>
      <c r="D29" s="148">
        <v>3009.63</v>
      </c>
      <c r="E29" s="148">
        <v>103.7</v>
      </c>
      <c r="F29" s="148">
        <v>103.7</v>
      </c>
      <c r="G29" s="148">
        <v>4474.7</v>
      </c>
      <c r="H29" s="148">
        <v>524.66</v>
      </c>
      <c r="I29" s="148">
        <v>9717</v>
      </c>
      <c r="J29" s="148">
        <v>22826</v>
      </c>
      <c r="K29" s="148">
        <v>4404.6436000000003</v>
      </c>
      <c r="L29" s="148">
        <v>4253.3355000000001</v>
      </c>
      <c r="M29" s="148">
        <v>4402.5259999999998</v>
      </c>
      <c r="N29" s="148">
        <v>4403.0825999999997</v>
      </c>
      <c r="O29" s="148">
        <v>6799.47</v>
      </c>
      <c r="P29" s="148">
        <v>5337.9030000000002</v>
      </c>
    </row>
    <row r="30" spans="1:16" x14ac:dyDescent="0.25">
      <c r="A30" s="1"/>
      <c r="B30" s="150" t="s">
        <v>1771</v>
      </c>
      <c r="C30" s="148">
        <v>865.2</v>
      </c>
      <c r="D30" s="148">
        <v>2942.05</v>
      </c>
      <c r="E30" s="148">
        <v>103.53</v>
      </c>
      <c r="F30" s="148">
        <v>103.53</v>
      </c>
      <c r="G30" s="148">
        <v>4474.7</v>
      </c>
      <c r="H30" s="148">
        <v>528.58000000000004</v>
      </c>
      <c r="I30" s="148">
        <v>9527</v>
      </c>
      <c r="J30" s="148">
        <v>22887</v>
      </c>
      <c r="K30" s="148">
        <v>4403.8265000000001</v>
      </c>
      <c r="L30" s="148">
        <v>4280.3694999999998</v>
      </c>
      <c r="M30" s="148">
        <v>4401.4308000000001</v>
      </c>
      <c r="N30" s="148">
        <v>4401.6273000000001</v>
      </c>
      <c r="O30" s="148">
        <v>6779.45</v>
      </c>
      <c r="P30" s="148">
        <v>5010.01</v>
      </c>
    </row>
    <row r="31" spans="1:16" x14ac:dyDescent="0.25">
      <c r="A31" s="1"/>
      <c r="B31" s="150" t="s">
        <v>1772</v>
      </c>
      <c r="C31" s="148">
        <v>836.5</v>
      </c>
      <c r="D31" s="148">
        <v>2902</v>
      </c>
      <c r="E31" s="148">
        <v>104.32</v>
      </c>
      <c r="F31" s="148">
        <v>104.32</v>
      </c>
      <c r="G31" s="148">
        <v>4474.7</v>
      </c>
      <c r="H31" s="148">
        <v>526.62</v>
      </c>
      <c r="I31" s="148">
        <v>9451</v>
      </c>
      <c r="J31" s="148">
        <v>22718</v>
      </c>
      <c r="K31" s="148">
        <v>4494.1302999999998</v>
      </c>
      <c r="L31" s="148">
        <v>4472.6923999999999</v>
      </c>
      <c r="M31" s="148">
        <v>4491.6782000000003</v>
      </c>
      <c r="N31" s="148">
        <v>4491.4530999999997</v>
      </c>
      <c r="O31" s="148">
        <v>6773.56</v>
      </c>
      <c r="P31" s="148">
        <v>4694.192</v>
      </c>
    </row>
    <row r="32" spans="1:16" x14ac:dyDescent="0.25">
      <c r="A32" s="1"/>
      <c r="B32" s="150" t="s">
        <v>1773</v>
      </c>
      <c r="C32" s="148">
        <v>835.4</v>
      </c>
      <c r="D32" s="148">
        <v>2878.85</v>
      </c>
      <c r="E32" s="148">
        <v>106.65</v>
      </c>
      <c r="F32" s="148">
        <v>106.65</v>
      </c>
      <c r="G32" s="148">
        <v>4474.7</v>
      </c>
      <c r="H32" s="148">
        <v>526.62</v>
      </c>
      <c r="I32" s="148">
        <v>9511</v>
      </c>
      <c r="J32" s="148">
        <v>22875</v>
      </c>
      <c r="K32" s="148">
        <v>4506.8809000000001</v>
      </c>
      <c r="L32" s="148">
        <v>4503.45</v>
      </c>
      <c r="M32" s="148">
        <v>4504.4040000000005</v>
      </c>
      <c r="N32" s="148">
        <v>4504.4112999999998</v>
      </c>
      <c r="O32" s="148">
        <v>6738.22</v>
      </c>
      <c r="P32" s="148">
        <v>4458.2640000000001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554687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4" t="s">
        <v>548</v>
      </c>
      <c r="C6" s="204" t="s">
        <v>1774</v>
      </c>
      <c r="D6" s="204"/>
      <c r="E6" s="204"/>
      <c r="F6" s="204"/>
      <c r="G6" s="204"/>
      <c r="H6" s="204"/>
      <c r="I6" s="204"/>
      <c r="J6" s="204"/>
      <c r="K6" s="204"/>
      <c r="L6" s="204"/>
      <c r="M6" s="204"/>
      <c r="N6" s="204"/>
      <c r="O6" s="204"/>
      <c r="P6" s="204"/>
      <c r="Q6" s="204"/>
    </row>
    <row r="7" spans="1:17" ht="40.15" customHeight="1" x14ac:dyDescent="0.25">
      <c r="A7" s="1"/>
      <c r="B7" s="204"/>
      <c r="C7" s="3" t="s">
        <v>559</v>
      </c>
      <c r="D7" s="3" t="s">
        <v>68</v>
      </c>
      <c r="E7" s="3" t="s">
        <v>68</v>
      </c>
      <c r="F7" s="3" t="s">
        <v>132</v>
      </c>
      <c r="G7" s="3" t="s">
        <v>132</v>
      </c>
      <c r="H7" s="3" t="s">
        <v>132</v>
      </c>
      <c r="I7" s="3" t="s">
        <v>132</v>
      </c>
      <c r="J7" s="3" t="s">
        <v>141</v>
      </c>
      <c r="K7" s="3" t="s">
        <v>600</v>
      </c>
      <c r="L7" s="3" t="s">
        <v>74</v>
      </c>
      <c r="M7" s="3" t="s">
        <v>74</v>
      </c>
      <c r="N7" s="3" t="s">
        <v>178</v>
      </c>
      <c r="O7" s="3" t="s">
        <v>178</v>
      </c>
      <c r="P7" s="3" t="s">
        <v>206</v>
      </c>
      <c r="Q7" s="3" t="s">
        <v>210</v>
      </c>
    </row>
    <row r="8" spans="1:17" ht="40.15" customHeight="1" x14ac:dyDescent="0.25">
      <c r="A8" s="1"/>
      <c r="B8" s="204"/>
      <c r="C8" s="3" t="s">
        <v>1100</v>
      </c>
      <c r="D8" s="3" t="s">
        <v>1105</v>
      </c>
      <c r="E8" s="3" t="s">
        <v>1106</v>
      </c>
      <c r="F8" s="3" t="s">
        <v>137</v>
      </c>
      <c r="G8" s="3" t="s">
        <v>140</v>
      </c>
      <c r="H8" s="3" t="s">
        <v>1668</v>
      </c>
      <c r="I8" s="3" t="s">
        <v>1122</v>
      </c>
      <c r="J8" s="3" t="s">
        <v>142</v>
      </c>
      <c r="K8" s="3" t="s">
        <v>1128</v>
      </c>
      <c r="L8" s="3" t="s">
        <v>151</v>
      </c>
      <c r="M8" s="3" t="s">
        <v>154</v>
      </c>
      <c r="N8" s="3" t="s">
        <v>1142</v>
      </c>
      <c r="O8" s="3" t="s">
        <v>194</v>
      </c>
      <c r="P8" s="3" t="s">
        <v>1161</v>
      </c>
      <c r="Q8" s="3" t="s">
        <v>1162</v>
      </c>
    </row>
    <row r="9" spans="1:17" x14ac:dyDescent="0.25">
      <c r="A9" s="1"/>
      <c r="B9" s="150" t="s">
        <v>241</v>
      </c>
      <c r="C9" s="148">
        <v>23</v>
      </c>
      <c r="D9" s="148">
        <v>30.39</v>
      </c>
      <c r="E9" s="148">
        <v>30.39</v>
      </c>
      <c r="F9" s="148">
        <v>21.3</v>
      </c>
      <c r="G9" s="148">
        <v>21.3</v>
      </c>
      <c r="H9" s="148">
        <v>26</v>
      </c>
      <c r="I9" s="148">
        <v>26</v>
      </c>
      <c r="J9" s="148">
        <v>22.2</v>
      </c>
      <c r="K9" s="148">
        <v>28.28</v>
      </c>
      <c r="L9" s="148">
        <v>23.3</v>
      </c>
      <c r="M9" s="148">
        <v>23.3</v>
      </c>
      <c r="N9" s="148">
        <v>27.79</v>
      </c>
      <c r="O9" s="148">
        <v>22.95</v>
      </c>
      <c r="P9" s="148">
        <v>24.11</v>
      </c>
      <c r="Q9" s="148">
        <v>28.32</v>
      </c>
    </row>
    <row r="10" spans="1:17" x14ac:dyDescent="0.25">
      <c r="A10" s="1"/>
      <c r="B10" s="150" t="s">
        <v>1755</v>
      </c>
      <c r="C10" s="148">
        <v>24</v>
      </c>
      <c r="D10" s="148">
        <v>30.12</v>
      </c>
      <c r="E10" s="148">
        <v>30.12</v>
      </c>
      <c r="F10" s="148">
        <v>21.3</v>
      </c>
      <c r="G10" s="148">
        <v>21.3</v>
      </c>
      <c r="H10" s="148">
        <v>25.64</v>
      </c>
      <c r="I10" s="148">
        <v>25.64</v>
      </c>
      <c r="J10" s="148">
        <v>22.5</v>
      </c>
      <c r="K10" s="148">
        <v>28.17</v>
      </c>
      <c r="L10" s="148">
        <v>23.2</v>
      </c>
      <c r="M10" s="148">
        <v>24</v>
      </c>
      <c r="N10" s="148">
        <v>27.54</v>
      </c>
      <c r="O10" s="148">
        <v>22.65</v>
      </c>
      <c r="P10" s="148">
        <v>23.87</v>
      </c>
      <c r="Q10" s="148">
        <v>27.95</v>
      </c>
    </row>
    <row r="11" spans="1:17" x14ac:dyDescent="0.25">
      <c r="A11" s="1"/>
      <c r="B11" s="150" t="s">
        <v>1756</v>
      </c>
      <c r="C11" s="148">
        <v>24</v>
      </c>
      <c r="D11" s="148">
        <v>29.79</v>
      </c>
      <c r="E11" s="148">
        <v>29.79</v>
      </c>
      <c r="F11" s="148">
        <v>21.3</v>
      </c>
      <c r="G11" s="148">
        <v>21.3</v>
      </c>
      <c r="H11" s="148">
        <v>25.32</v>
      </c>
      <c r="I11" s="148">
        <v>25.32</v>
      </c>
      <c r="J11" s="148">
        <v>22.4</v>
      </c>
      <c r="K11" s="148">
        <v>28.04</v>
      </c>
      <c r="L11" s="148">
        <v>23.2</v>
      </c>
      <c r="M11" s="148">
        <v>23.1</v>
      </c>
      <c r="N11" s="148">
        <v>27.26</v>
      </c>
      <c r="O11" s="148">
        <v>22.6</v>
      </c>
      <c r="P11" s="148">
        <v>23.61</v>
      </c>
      <c r="Q11" s="148">
        <v>27.59</v>
      </c>
    </row>
    <row r="12" spans="1:17" x14ac:dyDescent="0.25">
      <c r="A12" s="1"/>
      <c r="B12" s="150" t="s">
        <v>1757</v>
      </c>
      <c r="C12" s="148">
        <v>23</v>
      </c>
      <c r="D12" s="148">
        <v>29.42</v>
      </c>
      <c r="E12" s="148">
        <v>29.42</v>
      </c>
      <c r="F12" s="148">
        <v>21.2</v>
      </c>
      <c r="G12" s="148">
        <v>21.2</v>
      </c>
      <c r="H12" s="148">
        <v>25.17</v>
      </c>
      <c r="I12" s="148">
        <v>25.17</v>
      </c>
      <c r="J12" s="148">
        <v>22.4</v>
      </c>
      <c r="K12" s="148">
        <v>27.79</v>
      </c>
      <c r="L12" s="148">
        <v>23</v>
      </c>
      <c r="M12" s="148">
        <v>23.1</v>
      </c>
      <c r="N12" s="148">
        <v>27.3</v>
      </c>
      <c r="O12" s="148">
        <v>22.03</v>
      </c>
      <c r="P12" s="148">
        <v>23.36</v>
      </c>
      <c r="Q12" s="148">
        <v>27.22</v>
      </c>
    </row>
    <row r="13" spans="1:17" x14ac:dyDescent="0.25">
      <c r="A13" s="1"/>
      <c r="B13" s="150" t="s">
        <v>1758</v>
      </c>
      <c r="C13" s="148">
        <v>23</v>
      </c>
      <c r="D13" s="148">
        <v>29.22</v>
      </c>
      <c r="E13" s="148">
        <v>29.22</v>
      </c>
      <c r="F13" s="148">
        <v>21.6</v>
      </c>
      <c r="G13" s="148">
        <v>21.6</v>
      </c>
      <c r="H13" s="148">
        <v>24.9</v>
      </c>
      <c r="I13" s="148">
        <v>24.9</v>
      </c>
      <c r="J13" s="148">
        <v>70.900000000000006</v>
      </c>
      <c r="K13" s="148">
        <v>27.69</v>
      </c>
      <c r="L13" s="148">
        <v>23</v>
      </c>
      <c r="M13" s="148">
        <v>23.1</v>
      </c>
      <c r="N13" s="148">
        <v>27.26</v>
      </c>
      <c r="O13" s="148">
        <v>22.05</v>
      </c>
      <c r="P13" s="148">
        <v>23.05</v>
      </c>
      <c r="Q13" s="148">
        <v>27.22</v>
      </c>
    </row>
    <row r="14" spans="1:17" x14ac:dyDescent="0.25">
      <c r="A14" s="1"/>
      <c r="B14" s="150" t="s">
        <v>285</v>
      </c>
      <c r="C14" s="148">
        <v>22</v>
      </c>
      <c r="D14" s="148">
        <v>28.98</v>
      </c>
      <c r="E14" s="148">
        <v>28.98</v>
      </c>
      <c r="F14" s="148">
        <v>21.3</v>
      </c>
      <c r="G14" s="148">
        <v>21.3</v>
      </c>
      <c r="H14" s="148">
        <v>24.74</v>
      </c>
      <c r="I14" s="148">
        <v>24.74</v>
      </c>
      <c r="J14" s="148">
        <v>22.1</v>
      </c>
      <c r="K14" s="148">
        <v>27.59</v>
      </c>
      <c r="L14" s="148">
        <v>23</v>
      </c>
      <c r="M14" s="148">
        <v>23.7</v>
      </c>
      <c r="N14" s="148">
        <v>27.23</v>
      </c>
      <c r="O14" s="148">
        <v>22.28</v>
      </c>
      <c r="P14" s="148">
        <v>22.91</v>
      </c>
      <c r="Q14" s="148">
        <v>27.22</v>
      </c>
    </row>
    <row r="15" spans="1:17" x14ac:dyDescent="0.25">
      <c r="A15" s="1"/>
      <c r="B15" s="150" t="s">
        <v>350</v>
      </c>
      <c r="C15" s="148">
        <v>21</v>
      </c>
      <c r="D15" s="148">
        <v>28.68</v>
      </c>
      <c r="E15" s="148">
        <v>28.68</v>
      </c>
      <c r="F15" s="148">
        <v>21.8</v>
      </c>
      <c r="G15" s="148">
        <v>21.8</v>
      </c>
      <c r="H15" s="148">
        <v>24.54</v>
      </c>
      <c r="I15" s="148">
        <v>24.54</v>
      </c>
      <c r="J15" s="148">
        <v>21.4</v>
      </c>
      <c r="K15" s="148">
        <v>27.47</v>
      </c>
      <c r="L15" s="148">
        <v>22.8</v>
      </c>
      <c r="M15" s="148">
        <v>23.4</v>
      </c>
      <c r="N15" s="148">
        <v>27.23</v>
      </c>
      <c r="O15" s="148">
        <v>21.48</v>
      </c>
      <c r="P15" s="148">
        <v>22.82</v>
      </c>
      <c r="Q15" s="148">
        <v>27.14</v>
      </c>
    </row>
    <row r="16" spans="1:17" x14ac:dyDescent="0.25">
      <c r="A16" s="1"/>
      <c r="B16" s="150" t="s">
        <v>1759</v>
      </c>
      <c r="C16" s="148">
        <v>22</v>
      </c>
      <c r="D16" s="148">
        <v>28.61</v>
      </c>
      <c r="E16" s="148">
        <v>28.61</v>
      </c>
      <c r="F16" s="148">
        <v>22</v>
      </c>
      <c r="G16" s="148">
        <v>22</v>
      </c>
      <c r="H16" s="148">
        <v>24.81</v>
      </c>
      <c r="I16" s="148">
        <v>24.81</v>
      </c>
      <c r="J16" s="148">
        <v>21.7</v>
      </c>
      <c r="K16" s="148">
        <v>27.19</v>
      </c>
      <c r="L16" s="148">
        <v>22.9</v>
      </c>
      <c r="M16" s="148">
        <v>23.4</v>
      </c>
      <c r="N16" s="148">
        <v>27.27</v>
      </c>
      <c r="O16" s="148">
        <v>21.45</v>
      </c>
      <c r="P16" s="148">
        <v>22.99</v>
      </c>
      <c r="Q16" s="148">
        <v>27.59</v>
      </c>
    </row>
    <row r="17" spans="1:17" x14ac:dyDescent="0.25">
      <c r="A17" s="1"/>
      <c r="B17" s="150" t="s">
        <v>288</v>
      </c>
      <c r="C17" s="148">
        <v>25</v>
      </c>
      <c r="D17" s="148">
        <v>27.1</v>
      </c>
      <c r="E17" s="148">
        <v>27.1</v>
      </c>
      <c r="F17" s="148">
        <v>22.6</v>
      </c>
      <c r="G17" s="148">
        <v>22.6</v>
      </c>
      <c r="H17" s="148">
        <v>25.74</v>
      </c>
      <c r="I17" s="148">
        <v>25.74</v>
      </c>
      <c r="J17" s="148">
        <v>23.2</v>
      </c>
      <c r="K17" s="148">
        <v>27.09</v>
      </c>
      <c r="L17" s="148">
        <v>23.5</v>
      </c>
      <c r="M17" s="148">
        <v>23.5</v>
      </c>
      <c r="N17" s="148">
        <v>27.66</v>
      </c>
      <c r="O17" s="148">
        <v>23.36</v>
      </c>
      <c r="P17" s="148">
        <v>23.71</v>
      </c>
      <c r="Q17" s="148">
        <v>29.05</v>
      </c>
    </row>
    <row r="18" spans="1:17" x14ac:dyDescent="0.25">
      <c r="A18" s="1"/>
      <c r="B18" s="150" t="s">
        <v>1760</v>
      </c>
      <c r="C18" s="148">
        <v>30</v>
      </c>
      <c r="D18" s="148">
        <v>27.95</v>
      </c>
      <c r="E18" s="148">
        <v>27.95</v>
      </c>
      <c r="F18" s="148">
        <v>23</v>
      </c>
      <c r="G18" s="148">
        <v>23</v>
      </c>
      <c r="H18" s="148">
        <v>26.48</v>
      </c>
      <c r="I18" s="148">
        <v>26.48</v>
      </c>
      <c r="J18" s="148">
        <v>22.8</v>
      </c>
      <c r="K18" s="148">
        <v>27.18</v>
      </c>
      <c r="L18" s="148">
        <v>24</v>
      </c>
      <c r="M18" s="148">
        <v>24</v>
      </c>
      <c r="N18" s="148">
        <v>27.73</v>
      </c>
      <c r="O18" s="148">
        <v>23.03</v>
      </c>
      <c r="P18" s="148">
        <v>24.92</v>
      </c>
      <c r="Q18" s="148">
        <v>31.62</v>
      </c>
    </row>
    <row r="19" spans="1:17" x14ac:dyDescent="0.25">
      <c r="A19" s="1"/>
      <c r="B19" s="150" t="s">
        <v>1761</v>
      </c>
      <c r="C19" s="148">
        <v>31</v>
      </c>
      <c r="D19" s="148">
        <v>29.11</v>
      </c>
      <c r="E19" s="148">
        <v>29.11</v>
      </c>
      <c r="F19" s="148">
        <v>22.8</v>
      </c>
      <c r="G19" s="148">
        <v>22.8</v>
      </c>
      <c r="H19" s="148">
        <v>27.09</v>
      </c>
      <c r="I19" s="148">
        <v>27.09</v>
      </c>
      <c r="J19" s="148">
        <v>22.6</v>
      </c>
      <c r="K19" s="148">
        <v>27.16</v>
      </c>
      <c r="L19" s="148">
        <v>25.1</v>
      </c>
      <c r="M19" s="148">
        <v>26.4</v>
      </c>
      <c r="N19" s="148">
        <v>28.05</v>
      </c>
      <c r="O19" s="148">
        <v>22.79</v>
      </c>
      <c r="P19" s="148">
        <v>25.58</v>
      </c>
      <c r="Q19" s="148">
        <v>32.35</v>
      </c>
    </row>
    <row r="20" spans="1:17" x14ac:dyDescent="0.25">
      <c r="A20" s="1"/>
      <c r="B20" s="150" t="s">
        <v>1762</v>
      </c>
      <c r="C20" s="148">
        <v>32</v>
      </c>
      <c r="D20" s="148">
        <v>29.5</v>
      </c>
      <c r="E20" s="148">
        <v>29.5</v>
      </c>
      <c r="F20" s="148">
        <v>25</v>
      </c>
      <c r="G20" s="148">
        <v>25</v>
      </c>
      <c r="H20" s="148">
        <v>27.63</v>
      </c>
      <c r="I20" s="148">
        <v>27.63</v>
      </c>
      <c r="J20" s="148">
        <v>23.4</v>
      </c>
      <c r="K20" s="148">
        <v>27.25</v>
      </c>
      <c r="L20" s="148">
        <v>26.8</v>
      </c>
      <c r="M20" s="148">
        <v>26.9</v>
      </c>
      <c r="N20" s="148">
        <v>28.39</v>
      </c>
      <c r="O20" s="148">
        <v>23.32</v>
      </c>
      <c r="P20" s="148">
        <v>26.36</v>
      </c>
      <c r="Q20" s="148">
        <v>33.08</v>
      </c>
    </row>
    <row r="21" spans="1:17" x14ac:dyDescent="0.25">
      <c r="A21" s="1"/>
      <c r="B21" s="150" t="s">
        <v>351</v>
      </c>
      <c r="C21" s="148">
        <v>32</v>
      </c>
      <c r="D21" s="148">
        <v>30.05</v>
      </c>
      <c r="E21" s="148">
        <v>30.05</v>
      </c>
      <c r="F21" s="148">
        <v>26.5</v>
      </c>
      <c r="G21" s="148">
        <v>26.5</v>
      </c>
      <c r="H21" s="148">
        <v>27.95</v>
      </c>
      <c r="I21" s="148">
        <v>27.95</v>
      </c>
      <c r="J21" s="148">
        <v>23.4</v>
      </c>
      <c r="K21" s="148">
        <v>27.93</v>
      </c>
      <c r="L21" s="148">
        <v>27.5</v>
      </c>
      <c r="M21" s="148">
        <v>29.3</v>
      </c>
      <c r="N21" s="148">
        <v>28.7</v>
      </c>
      <c r="O21" s="148">
        <v>22.98</v>
      </c>
      <c r="P21" s="148">
        <v>26.95</v>
      </c>
      <c r="Q21" s="148">
        <v>35.64</v>
      </c>
    </row>
    <row r="22" spans="1:17" x14ac:dyDescent="0.25">
      <c r="A22" s="1"/>
      <c r="B22" s="150" t="s">
        <v>1763</v>
      </c>
      <c r="C22" s="148">
        <v>31</v>
      </c>
      <c r="D22" s="148">
        <v>30.39</v>
      </c>
      <c r="E22" s="148">
        <v>30.39</v>
      </c>
      <c r="F22" s="148">
        <v>26.4</v>
      </c>
      <c r="G22" s="148">
        <v>26.4</v>
      </c>
      <c r="H22" s="148">
        <v>28.09</v>
      </c>
      <c r="I22" s="148">
        <v>28.09</v>
      </c>
      <c r="J22" s="148">
        <v>24.2</v>
      </c>
      <c r="K22" s="148">
        <v>28.73</v>
      </c>
      <c r="L22" s="148">
        <v>27.2</v>
      </c>
      <c r="M22" s="148">
        <v>28.1</v>
      </c>
      <c r="N22" s="148">
        <v>29.14</v>
      </c>
      <c r="O22" s="148">
        <v>22.88</v>
      </c>
      <c r="P22" s="148">
        <v>27.07</v>
      </c>
      <c r="Q22" s="148">
        <v>35.28</v>
      </c>
    </row>
    <row r="23" spans="1:17" x14ac:dyDescent="0.25">
      <c r="A23" s="1"/>
      <c r="B23" s="150" t="s">
        <v>1764</v>
      </c>
      <c r="C23" s="148">
        <v>31</v>
      </c>
      <c r="D23" s="148">
        <v>30.78</v>
      </c>
      <c r="E23" s="148">
        <v>30.78</v>
      </c>
      <c r="F23" s="148">
        <v>25.9</v>
      </c>
      <c r="G23" s="148">
        <v>25.9</v>
      </c>
      <c r="H23" s="148">
        <v>28.28</v>
      </c>
      <c r="I23" s="148">
        <v>28.28</v>
      </c>
      <c r="J23" s="148">
        <v>23.7</v>
      </c>
      <c r="K23" s="148">
        <v>28.84</v>
      </c>
      <c r="L23" s="148">
        <v>28.6</v>
      </c>
      <c r="M23" s="148">
        <v>30.4</v>
      </c>
      <c r="N23" s="148">
        <v>29.42</v>
      </c>
      <c r="O23" s="148">
        <v>22.18</v>
      </c>
      <c r="P23" s="148">
        <v>27.48</v>
      </c>
      <c r="Q23" s="148">
        <v>36.01</v>
      </c>
    </row>
    <row r="24" spans="1:17" x14ac:dyDescent="0.25">
      <c r="A24" s="1"/>
      <c r="B24" s="150" t="s">
        <v>1765</v>
      </c>
      <c r="C24" s="148">
        <v>30</v>
      </c>
      <c r="D24" s="148">
        <v>30.33</v>
      </c>
      <c r="E24" s="148">
        <v>30.33</v>
      </c>
      <c r="F24" s="148">
        <v>25.8</v>
      </c>
      <c r="G24" s="148">
        <v>25.8</v>
      </c>
      <c r="H24" s="148">
        <v>28.38</v>
      </c>
      <c r="I24" s="148">
        <v>28.38</v>
      </c>
      <c r="J24" s="148">
        <v>23.1</v>
      </c>
      <c r="K24" s="148">
        <v>28.73</v>
      </c>
      <c r="L24" s="148">
        <v>29.8</v>
      </c>
      <c r="M24" s="148">
        <v>30.9</v>
      </c>
      <c r="N24" s="148">
        <v>29.57</v>
      </c>
      <c r="O24" s="148">
        <v>22.86</v>
      </c>
      <c r="P24" s="148">
        <v>27.97</v>
      </c>
      <c r="Q24" s="148">
        <v>36.380000000000003</v>
      </c>
    </row>
    <row r="25" spans="1:17" x14ac:dyDescent="0.25">
      <c r="A25" s="1"/>
      <c r="B25" s="150" t="s">
        <v>1766</v>
      </c>
      <c r="C25" s="148">
        <v>29</v>
      </c>
      <c r="D25" s="148">
        <v>30.3</v>
      </c>
      <c r="E25" s="148">
        <v>30.3</v>
      </c>
      <c r="F25" s="148">
        <v>24.4</v>
      </c>
      <c r="G25" s="148">
        <v>24.4</v>
      </c>
      <c r="H25" s="148">
        <v>25.02</v>
      </c>
      <c r="I25" s="148">
        <v>25.02</v>
      </c>
      <c r="J25" s="148">
        <v>22.6</v>
      </c>
      <c r="K25" s="148">
        <v>28.62</v>
      </c>
      <c r="L25" s="148">
        <v>26.4</v>
      </c>
      <c r="M25" s="148">
        <v>27.4</v>
      </c>
      <c r="N25" s="148">
        <v>29.8</v>
      </c>
      <c r="O25" s="148">
        <v>23.04</v>
      </c>
      <c r="P25" s="148">
        <v>28.2</v>
      </c>
      <c r="Q25" s="148">
        <v>31.62</v>
      </c>
    </row>
    <row r="26" spans="1:17" x14ac:dyDescent="0.25">
      <c r="A26" s="1"/>
      <c r="B26" s="150" t="s">
        <v>1767</v>
      </c>
      <c r="C26" s="148">
        <v>27</v>
      </c>
      <c r="D26" s="148">
        <v>28.69</v>
      </c>
      <c r="E26" s="148">
        <v>28.69</v>
      </c>
      <c r="F26" s="148">
        <v>23.9</v>
      </c>
      <c r="G26" s="148">
        <v>23.9</v>
      </c>
      <c r="H26" s="148">
        <v>24.38</v>
      </c>
      <c r="I26" s="148">
        <v>24.38</v>
      </c>
      <c r="J26" s="148">
        <v>23.7</v>
      </c>
      <c r="K26" s="148">
        <v>28.2</v>
      </c>
      <c r="L26" s="148">
        <v>25.7</v>
      </c>
      <c r="M26" s="148">
        <v>25.4</v>
      </c>
      <c r="N26" s="148">
        <v>30.19</v>
      </c>
      <c r="O26" s="148">
        <v>24.23</v>
      </c>
      <c r="P26" s="148">
        <v>28.21</v>
      </c>
      <c r="Q26" s="148">
        <v>30.15</v>
      </c>
    </row>
    <row r="27" spans="1:17" x14ac:dyDescent="0.25">
      <c r="A27" s="1"/>
      <c r="B27" s="150" t="s">
        <v>1768</v>
      </c>
      <c r="C27" s="148">
        <v>26</v>
      </c>
      <c r="D27" s="148">
        <v>28.3</v>
      </c>
      <c r="E27" s="148">
        <v>28.3</v>
      </c>
      <c r="F27" s="148">
        <v>23.7</v>
      </c>
      <c r="G27" s="148">
        <v>23.7</v>
      </c>
      <c r="H27" s="148">
        <v>24.53</v>
      </c>
      <c r="I27" s="148">
        <v>24.53</v>
      </c>
      <c r="J27" s="148">
        <v>23.3</v>
      </c>
      <c r="K27" s="148">
        <v>28.04</v>
      </c>
      <c r="L27" s="148">
        <v>24.9</v>
      </c>
      <c r="M27" s="148">
        <v>25.2</v>
      </c>
      <c r="N27" s="148">
        <v>29.99</v>
      </c>
      <c r="O27" s="148">
        <v>24.63</v>
      </c>
      <c r="P27" s="148">
        <v>27.4</v>
      </c>
      <c r="Q27" s="148">
        <v>29.05</v>
      </c>
    </row>
    <row r="28" spans="1:17" x14ac:dyDescent="0.25">
      <c r="A28" s="1"/>
      <c r="B28" s="150" t="s">
        <v>1769</v>
      </c>
      <c r="C28" s="148">
        <v>25</v>
      </c>
      <c r="D28" s="148">
        <v>27.65</v>
      </c>
      <c r="E28" s="148">
        <v>27.65</v>
      </c>
      <c r="F28" s="148">
        <v>22.7</v>
      </c>
      <c r="G28" s="148">
        <v>22.7</v>
      </c>
      <c r="H28" s="148">
        <v>24.47</v>
      </c>
      <c r="I28" s="148">
        <v>24.47</v>
      </c>
      <c r="J28" s="148">
        <v>22.8</v>
      </c>
      <c r="K28" s="148">
        <v>27.6</v>
      </c>
      <c r="L28" s="148">
        <v>23.8</v>
      </c>
      <c r="M28" s="148">
        <v>23.8</v>
      </c>
      <c r="N28" s="148">
        <v>29.87</v>
      </c>
      <c r="O28" s="148">
        <v>23.98</v>
      </c>
      <c r="P28" s="148">
        <v>26.37</v>
      </c>
      <c r="Q28" s="148">
        <v>28.69</v>
      </c>
    </row>
    <row r="29" spans="1:17" x14ac:dyDescent="0.25">
      <c r="A29" s="1"/>
      <c r="B29" s="150" t="s">
        <v>1770</v>
      </c>
      <c r="C29" s="148">
        <v>24</v>
      </c>
      <c r="D29" s="148">
        <v>27.74</v>
      </c>
      <c r="E29" s="148">
        <v>27.74</v>
      </c>
      <c r="F29" s="148">
        <v>22.3</v>
      </c>
      <c r="G29" s="148">
        <v>22.3</v>
      </c>
      <c r="H29" s="148">
        <v>24.1</v>
      </c>
      <c r="I29" s="148">
        <v>24.1</v>
      </c>
      <c r="J29" s="148">
        <v>22.7</v>
      </c>
      <c r="K29" s="148">
        <v>27.2</v>
      </c>
      <c r="L29" s="148">
        <v>23.6</v>
      </c>
      <c r="M29" s="148">
        <v>23.3</v>
      </c>
      <c r="N29" s="148">
        <v>29.46</v>
      </c>
      <c r="O29" s="148">
        <v>23.63</v>
      </c>
      <c r="P29" s="148">
        <v>25.69</v>
      </c>
      <c r="Q29" s="148">
        <v>28.69</v>
      </c>
    </row>
    <row r="30" spans="1:17" x14ac:dyDescent="0.25">
      <c r="A30" s="1"/>
      <c r="B30" s="150" t="s">
        <v>1771</v>
      </c>
      <c r="C30" s="148">
        <v>22</v>
      </c>
      <c r="D30" s="148">
        <v>27.71</v>
      </c>
      <c r="E30" s="148">
        <v>27.71</v>
      </c>
      <c r="F30" s="148">
        <v>22.1</v>
      </c>
      <c r="G30" s="148">
        <v>22.1</v>
      </c>
      <c r="H30" s="148">
        <v>24.34</v>
      </c>
      <c r="I30" s="148">
        <v>24.34</v>
      </c>
      <c r="J30" s="148">
        <v>22.5</v>
      </c>
      <c r="K30" s="148">
        <v>27.23</v>
      </c>
      <c r="L30" s="148">
        <v>23.5</v>
      </c>
      <c r="M30" s="148">
        <v>23.4</v>
      </c>
      <c r="N30" s="148">
        <v>28.98</v>
      </c>
      <c r="O30" s="148">
        <v>23.73</v>
      </c>
      <c r="P30" s="148">
        <v>25.18</v>
      </c>
      <c r="Q30" s="148">
        <v>28.32</v>
      </c>
    </row>
    <row r="31" spans="1:17" x14ac:dyDescent="0.25">
      <c r="A31" s="1"/>
      <c r="B31" s="150" t="s">
        <v>1772</v>
      </c>
      <c r="C31" s="148">
        <v>21</v>
      </c>
      <c r="D31" s="148">
        <v>27.41</v>
      </c>
      <c r="E31" s="148">
        <v>27.41</v>
      </c>
      <c r="F31" s="148">
        <v>21.8</v>
      </c>
      <c r="G31" s="148">
        <v>21.8</v>
      </c>
      <c r="H31" s="148">
        <v>24.15</v>
      </c>
      <c r="I31" s="148">
        <v>24.15</v>
      </c>
      <c r="J31" s="148">
        <v>22.5</v>
      </c>
      <c r="K31" s="148">
        <v>27.41</v>
      </c>
      <c r="L31" s="148">
        <v>23.7</v>
      </c>
      <c r="M31" s="148">
        <v>23.3</v>
      </c>
      <c r="N31" s="148">
        <v>28.62</v>
      </c>
      <c r="O31" s="148">
        <v>23.73</v>
      </c>
      <c r="P31" s="148">
        <v>24.74</v>
      </c>
      <c r="Q31" s="148">
        <v>26.49</v>
      </c>
    </row>
    <row r="32" spans="1:17" x14ac:dyDescent="0.25">
      <c r="A32" s="1"/>
      <c r="B32" s="150" t="s">
        <v>1773</v>
      </c>
      <c r="C32" s="148">
        <v>21</v>
      </c>
      <c r="D32" s="148">
        <v>27.54</v>
      </c>
      <c r="E32" s="148">
        <v>27.54</v>
      </c>
      <c r="F32" s="148">
        <v>21.7</v>
      </c>
      <c r="G32" s="148">
        <v>21.7</v>
      </c>
      <c r="H32" s="148">
        <v>23.96</v>
      </c>
      <c r="I32" s="148">
        <v>23.96</v>
      </c>
      <c r="J32" s="148">
        <v>22.5</v>
      </c>
      <c r="K32" s="148">
        <v>27.42</v>
      </c>
      <c r="L32" s="148">
        <v>23.2</v>
      </c>
      <c r="M32" s="148">
        <v>23.2</v>
      </c>
      <c r="N32" s="148">
        <v>28.3</v>
      </c>
      <c r="O32" s="148">
        <v>23.8</v>
      </c>
      <c r="P32" s="148">
        <v>24.4</v>
      </c>
      <c r="Q32" s="148">
        <v>26.86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554687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1775</v>
      </c>
      <c r="C5" s="1"/>
      <c r="D5" s="1"/>
      <c r="E5" s="1"/>
      <c r="F5" s="1"/>
      <c r="G5" s="1"/>
      <c r="H5" s="1"/>
    </row>
    <row r="6" spans="1:8" x14ac:dyDescent="0.25">
      <c r="A6" s="1"/>
      <c r="B6" s="1"/>
      <c r="C6" s="1"/>
      <c r="D6" s="1"/>
      <c r="E6" s="1"/>
      <c r="F6" s="1"/>
      <c r="G6" s="1"/>
      <c r="H6" s="1"/>
    </row>
    <row r="7" spans="1:8" ht="45" customHeight="1" x14ac:dyDescent="0.25">
      <c r="A7" s="1"/>
      <c r="B7" s="3" t="s">
        <v>105</v>
      </c>
      <c r="C7" s="3" t="s">
        <v>3</v>
      </c>
      <c r="D7" s="3" t="s">
        <v>1776</v>
      </c>
      <c r="E7" s="3" t="s">
        <v>1777</v>
      </c>
      <c r="F7" s="3" t="s">
        <v>1778</v>
      </c>
      <c r="G7" s="3" t="s">
        <v>8</v>
      </c>
      <c r="H7" s="3" t="s">
        <v>1663</v>
      </c>
    </row>
    <row r="8" spans="1:8" x14ac:dyDescent="0.25">
      <c r="A8" s="1"/>
      <c r="B8" s="4" t="s">
        <v>109</v>
      </c>
      <c r="C8" s="151" t="s">
        <v>559</v>
      </c>
      <c r="D8" s="151" t="s">
        <v>1779</v>
      </c>
      <c r="E8" s="148">
        <v>130</v>
      </c>
      <c r="F8" s="4" t="s">
        <v>350</v>
      </c>
      <c r="G8" s="4" t="s">
        <v>1780</v>
      </c>
      <c r="H8" s="152"/>
    </row>
    <row r="9" spans="1:8" x14ac:dyDescent="0.25">
      <c r="A9" s="1"/>
      <c r="B9" s="4" t="s">
        <v>109</v>
      </c>
      <c r="C9" s="151" t="s">
        <v>68</v>
      </c>
      <c r="D9" s="151" t="s">
        <v>1781</v>
      </c>
      <c r="E9" s="148">
        <v>384.21300000000002</v>
      </c>
      <c r="F9" s="4" t="s">
        <v>350</v>
      </c>
      <c r="G9" s="4" t="s">
        <v>1780</v>
      </c>
      <c r="H9" s="152"/>
    </row>
    <row r="10" spans="1:8" x14ac:dyDescent="0.25">
      <c r="A10" s="1"/>
      <c r="B10" s="4" t="s">
        <v>109</v>
      </c>
      <c r="C10" s="151" t="s">
        <v>132</v>
      </c>
      <c r="D10" s="151" t="s">
        <v>1782</v>
      </c>
      <c r="E10" s="148">
        <v>3942.3150000000001</v>
      </c>
      <c r="F10" s="4" t="s">
        <v>350</v>
      </c>
      <c r="G10" s="4" t="s">
        <v>1780</v>
      </c>
      <c r="H10" s="152"/>
    </row>
    <row r="11" spans="1:8" x14ac:dyDescent="0.25">
      <c r="A11" s="1"/>
      <c r="B11" s="4" t="s">
        <v>109</v>
      </c>
      <c r="C11" s="151" t="s">
        <v>141</v>
      </c>
      <c r="D11" s="151" t="s">
        <v>1783</v>
      </c>
      <c r="E11" s="148">
        <v>2380</v>
      </c>
      <c r="F11" s="4" t="s">
        <v>350</v>
      </c>
      <c r="G11" s="4" t="s">
        <v>1780</v>
      </c>
      <c r="H11" s="152"/>
    </row>
    <row r="12" spans="1:8" x14ac:dyDescent="0.25">
      <c r="A12" s="1"/>
      <c r="B12" s="4" t="s">
        <v>109</v>
      </c>
      <c r="C12" s="151" t="s">
        <v>74</v>
      </c>
      <c r="D12" s="151" t="s">
        <v>1784</v>
      </c>
      <c r="E12" s="148">
        <v>3737</v>
      </c>
      <c r="F12" s="4" t="s">
        <v>350</v>
      </c>
      <c r="G12" s="4" t="s">
        <v>1780</v>
      </c>
      <c r="H12" s="152"/>
    </row>
    <row r="13" spans="1:8" x14ac:dyDescent="0.25">
      <c r="A13" s="1"/>
      <c r="B13" s="4" t="s">
        <v>109</v>
      </c>
      <c r="C13" s="151" t="s">
        <v>74</v>
      </c>
      <c r="D13" s="151" t="s">
        <v>1785</v>
      </c>
      <c r="E13" s="148">
        <v>1337</v>
      </c>
      <c r="F13" s="4" t="s">
        <v>350</v>
      </c>
      <c r="G13" s="4" t="s">
        <v>1780</v>
      </c>
      <c r="H13" s="152"/>
    </row>
    <row r="14" spans="1:8" x14ac:dyDescent="0.25">
      <c r="A14" s="1"/>
      <c r="B14" s="4" t="s">
        <v>109</v>
      </c>
      <c r="C14" s="151" t="s">
        <v>178</v>
      </c>
      <c r="D14" s="151" t="s">
        <v>1786</v>
      </c>
      <c r="E14" s="148">
        <v>0</v>
      </c>
      <c r="F14" s="4" t="s">
        <v>350</v>
      </c>
      <c r="G14" s="4" t="s">
        <v>1780</v>
      </c>
      <c r="H14" s="152"/>
    </row>
    <row r="15" spans="1:8" x14ac:dyDescent="0.25">
      <c r="A15" s="1"/>
      <c r="B15" s="4" t="s">
        <v>109</v>
      </c>
      <c r="C15" s="151" t="s">
        <v>206</v>
      </c>
      <c r="D15" s="151" t="s">
        <v>1787</v>
      </c>
      <c r="E15" s="148">
        <v>1462</v>
      </c>
      <c r="F15" s="4" t="s">
        <v>350</v>
      </c>
      <c r="G15" s="4" t="s">
        <v>1780</v>
      </c>
      <c r="H15" s="152"/>
    </row>
    <row r="16" spans="1:8" x14ac:dyDescent="0.25">
      <c r="A16" s="1"/>
      <c r="B16" s="4" t="s">
        <v>109</v>
      </c>
      <c r="C16" s="151" t="s">
        <v>210</v>
      </c>
      <c r="D16" s="151" t="s">
        <v>1788</v>
      </c>
      <c r="E16" s="148">
        <v>665.44</v>
      </c>
      <c r="F16" s="4" t="s">
        <v>350</v>
      </c>
      <c r="G16" s="4" t="s">
        <v>1780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29" t="s">
        <v>1789</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row>
    <row r="5" spans="1:48" ht="22.15" hidden="1" customHeight="1" x14ac:dyDescent="0.25">
      <c r="A5" s="204" t="s">
        <v>105</v>
      </c>
      <c r="B5" s="204" t="s">
        <v>548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15" customHeight="1" x14ac:dyDescent="0.25">
      <c r="A6" s="204"/>
      <c r="B6" s="204"/>
      <c r="C6" s="228" t="s">
        <v>227</v>
      </c>
      <c r="D6" s="228" t="s">
        <v>601</v>
      </c>
      <c r="E6" s="228" t="s">
        <v>602</v>
      </c>
      <c r="F6" s="228" t="s">
        <v>603</v>
      </c>
      <c r="G6" s="228" t="s">
        <v>599</v>
      </c>
      <c r="H6" s="228" t="s">
        <v>604</v>
      </c>
      <c r="I6" s="228" t="s">
        <v>589</v>
      </c>
      <c r="J6" s="228" t="s">
        <v>570</v>
      </c>
      <c r="K6" s="228" t="s">
        <v>591</v>
      </c>
      <c r="L6" s="228"/>
      <c r="M6" s="228" t="s">
        <v>571</v>
      </c>
      <c r="N6" s="228" t="s">
        <v>132</v>
      </c>
      <c r="O6" s="228"/>
      <c r="P6" s="228"/>
      <c r="Q6" s="228"/>
      <c r="R6" s="228"/>
      <c r="S6" s="228"/>
      <c r="T6" s="228" t="s">
        <v>572</v>
      </c>
      <c r="U6" s="228" t="s">
        <v>340</v>
      </c>
      <c r="V6" s="228" t="s">
        <v>573</v>
      </c>
      <c r="W6" s="228" t="s">
        <v>594</v>
      </c>
      <c r="X6" s="228" t="s">
        <v>74</v>
      </c>
      <c r="Y6" s="228"/>
      <c r="Z6" s="228"/>
      <c r="AA6" s="228"/>
      <c r="AB6" s="228" t="s">
        <v>574</v>
      </c>
      <c r="AC6" s="228" t="s">
        <v>595</v>
      </c>
      <c r="AD6" s="228" t="s">
        <v>582</v>
      </c>
      <c r="AE6" s="228" t="s">
        <v>178</v>
      </c>
      <c r="AF6" s="228"/>
      <c r="AG6" s="228"/>
      <c r="AH6" s="228"/>
      <c r="AI6" s="228" t="s">
        <v>583</v>
      </c>
      <c r="AJ6" s="228" t="s">
        <v>416</v>
      </c>
      <c r="AK6" s="228" t="s">
        <v>425</v>
      </c>
      <c r="AL6" s="228" t="s">
        <v>596</v>
      </c>
      <c r="AM6" s="228"/>
      <c r="AN6" s="228"/>
      <c r="AO6" s="228"/>
      <c r="AP6" s="228"/>
      <c r="AQ6" s="228"/>
      <c r="AR6" s="228"/>
      <c r="AS6" s="228"/>
      <c r="AT6" s="228"/>
      <c r="AU6" s="228" t="s">
        <v>597</v>
      </c>
      <c r="AV6" s="228" t="s">
        <v>584</v>
      </c>
    </row>
    <row r="7" spans="1:48" ht="57" customHeight="1" x14ac:dyDescent="0.25">
      <c r="A7" s="204"/>
      <c r="B7" s="204"/>
      <c r="C7" s="9" t="s">
        <v>1790</v>
      </c>
      <c r="D7" s="9" t="s">
        <v>1791</v>
      </c>
      <c r="E7" s="9" t="s">
        <v>1792</v>
      </c>
      <c r="F7" s="9" t="s">
        <v>1793</v>
      </c>
      <c r="G7" s="9" t="s">
        <v>1794</v>
      </c>
      <c r="H7" s="9" t="s">
        <v>1793</v>
      </c>
      <c r="I7" s="9" t="s">
        <v>1795</v>
      </c>
      <c r="J7" s="9" t="s">
        <v>1796</v>
      </c>
      <c r="K7" s="9" t="s">
        <v>1797</v>
      </c>
      <c r="L7" s="9" t="s">
        <v>1798</v>
      </c>
      <c r="M7" s="9" t="s">
        <v>1799</v>
      </c>
      <c r="N7" s="9" t="s">
        <v>1800</v>
      </c>
      <c r="O7" s="9" t="s">
        <v>1801</v>
      </c>
      <c r="P7" s="9" t="s">
        <v>1802</v>
      </c>
      <c r="Q7" s="9" t="s">
        <v>1803</v>
      </c>
      <c r="R7" s="9" t="s">
        <v>1804</v>
      </c>
      <c r="S7" s="9" t="s">
        <v>1805</v>
      </c>
      <c r="T7" s="9" t="s">
        <v>1806</v>
      </c>
      <c r="U7" s="9" t="s">
        <v>1807</v>
      </c>
      <c r="V7" s="9" t="s">
        <v>1808</v>
      </c>
      <c r="W7" s="9" t="s">
        <v>1809</v>
      </c>
      <c r="X7" s="9" t="s">
        <v>1810</v>
      </c>
      <c r="Y7" s="9" t="s">
        <v>1811</v>
      </c>
      <c r="Z7" s="9" t="s">
        <v>1812</v>
      </c>
      <c r="AA7" s="9" t="s">
        <v>1813</v>
      </c>
      <c r="AB7" s="9" t="s">
        <v>1814</v>
      </c>
      <c r="AC7" s="9" t="s">
        <v>1815</v>
      </c>
      <c r="AD7" s="9" t="s">
        <v>1816</v>
      </c>
      <c r="AE7" s="9" t="s">
        <v>1817</v>
      </c>
      <c r="AF7" s="9" t="s">
        <v>1818</v>
      </c>
      <c r="AG7" s="9" t="s">
        <v>1819</v>
      </c>
      <c r="AH7" s="9" t="s">
        <v>1820</v>
      </c>
      <c r="AI7" s="9" t="s">
        <v>1821</v>
      </c>
      <c r="AJ7" s="9" t="s">
        <v>1822</v>
      </c>
      <c r="AK7" s="9" t="s">
        <v>1823</v>
      </c>
      <c r="AL7" s="9" t="s">
        <v>1824</v>
      </c>
      <c r="AM7" s="9" t="s">
        <v>1825</v>
      </c>
      <c r="AN7" s="9" t="s">
        <v>1826</v>
      </c>
      <c r="AO7" s="9" t="s">
        <v>1827</v>
      </c>
      <c r="AP7" s="9" t="s">
        <v>1828</v>
      </c>
      <c r="AQ7" s="9" t="s">
        <v>1829</v>
      </c>
      <c r="AR7" s="9" t="s">
        <v>1830</v>
      </c>
      <c r="AS7" s="9" t="s">
        <v>1831</v>
      </c>
      <c r="AT7" s="9" t="s">
        <v>1832</v>
      </c>
      <c r="AU7" s="9" t="s">
        <v>1833</v>
      </c>
      <c r="AV7" s="9" t="s">
        <v>1834</v>
      </c>
    </row>
    <row r="8" spans="1:48" ht="24" customHeight="1" x14ac:dyDescent="0.25">
      <c r="A8" s="13" t="s">
        <v>109</v>
      </c>
      <c r="B8" s="13" t="s">
        <v>775</v>
      </c>
      <c r="C8" s="153">
        <v>23</v>
      </c>
      <c r="D8" s="153">
        <v>39.47</v>
      </c>
      <c r="E8" s="153">
        <v>7.31</v>
      </c>
      <c r="F8" s="153">
        <v>24.77</v>
      </c>
      <c r="G8" s="153">
        <v>0</v>
      </c>
      <c r="H8" s="153">
        <v>62.14</v>
      </c>
      <c r="I8" s="153"/>
      <c r="J8" s="153"/>
      <c r="K8" s="153">
        <v>4.9000000000000004</v>
      </c>
      <c r="L8" s="153">
        <v>6.1</v>
      </c>
      <c r="M8" s="153">
        <v>9.39</v>
      </c>
      <c r="N8" s="153">
        <v>7.08</v>
      </c>
      <c r="O8" s="153">
        <v>7.08</v>
      </c>
      <c r="P8" s="153">
        <v>7.08</v>
      </c>
      <c r="Q8" s="153">
        <v>7.08</v>
      </c>
      <c r="R8" s="153"/>
      <c r="S8" s="153"/>
      <c r="T8" s="153"/>
      <c r="U8" s="153">
        <v>8</v>
      </c>
      <c r="V8" s="153">
        <v>9</v>
      </c>
      <c r="W8" s="153"/>
      <c r="X8" s="153"/>
      <c r="Y8" s="153"/>
      <c r="Z8" s="153"/>
      <c r="AA8" s="153"/>
      <c r="AB8" s="153"/>
      <c r="AC8" s="153"/>
      <c r="AD8" s="153"/>
      <c r="AE8" s="153">
        <v>2.23542</v>
      </c>
      <c r="AF8" s="153">
        <v>4.5867199999999997</v>
      </c>
      <c r="AG8" s="153"/>
      <c r="AH8" s="153"/>
      <c r="AI8" s="153"/>
      <c r="AJ8" s="153">
        <v>11.67</v>
      </c>
      <c r="AK8" s="153">
        <v>11.63</v>
      </c>
      <c r="AL8" s="153">
        <v>381.02184999999997</v>
      </c>
      <c r="AM8" s="153">
        <v>358.60879999999997</v>
      </c>
      <c r="AN8" s="153">
        <v>358.60879999999997</v>
      </c>
      <c r="AO8" s="153">
        <v>224.13050000000001</v>
      </c>
      <c r="AP8" s="153">
        <v>224.13050000000001</v>
      </c>
      <c r="AQ8" s="153">
        <v>274.40994000000001</v>
      </c>
      <c r="AR8" s="153">
        <v>274.40994000000001</v>
      </c>
      <c r="AS8" s="153">
        <v>294</v>
      </c>
      <c r="AT8" s="153">
        <v>294</v>
      </c>
      <c r="AU8" s="153"/>
      <c r="AV8" s="153"/>
    </row>
    <row r="9" spans="1:48" ht="24" customHeight="1" x14ac:dyDescent="0.25">
      <c r="A9" s="16" t="s">
        <v>109</v>
      </c>
      <c r="B9" s="16" t="s">
        <v>776</v>
      </c>
      <c r="C9" s="154">
        <v>23</v>
      </c>
      <c r="D9" s="154">
        <v>39.56</v>
      </c>
      <c r="E9" s="154">
        <v>8.34</v>
      </c>
      <c r="F9" s="154">
        <v>24.77</v>
      </c>
      <c r="G9" s="154">
        <v>0</v>
      </c>
      <c r="H9" s="154">
        <v>61.86</v>
      </c>
      <c r="I9" s="154"/>
      <c r="J9" s="154"/>
      <c r="K9" s="154">
        <v>5.6</v>
      </c>
      <c r="L9" s="154">
        <v>5.3</v>
      </c>
      <c r="M9" s="154">
        <v>10.029999999999999</v>
      </c>
      <c r="N9" s="154">
        <v>7.05</v>
      </c>
      <c r="O9" s="154">
        <v>7.05</v>
      </c>
      <c r="P9" s="154">
        <v>7.05</v>
      </c>
      <c r="Q9" s="154">
        <v>7.05</v>
      </c>
      <c r="R9" s="154"/>
      <c r="S9" s="154"/>
      <c r="T9" s="154"/>
      <c r="U9" s="154">
        <v>7</v>
      </c>
      <c r="V9" s="154">
        <v>9</v>
      </c>
      <c r="W9" s="154"/>
      <c r="X9" s="154"/>
      <c r="Y9" s="154"/>
      <c r="Z9" s="154"/>
      <c r="AA9" s="154"/>
      <c r="AB9" s="154"/>
      <c r="AC9" s="154"/>
      <c r="AD9" s="154"/>
      <c r="AE9" s="154">
        <v>4.8258700000000001</v>
      </c>
      <c r="AF9" s="154">
        <v>4.5861099999999997</v>
      </c>
      <c r="AG9" s="154"/>
      <c r="AH9" s="154"/>
      <c r="AI9" s="154"/>
      <c r="AJ9" s="154">
        <v>11.65</v>
      </c>
      <c r="AK9" s="154">
        <v>11.53</v>
      </c>
      <c r="AL9" s="154">
        <v>381.02184999999997</v>
      </c>
      <c r="AM9" s="154">
        <v>361.81065999999998</v>
      </c>
      <c r="AN9" s="154">
        <v>358.60879999999997</v>
      </c>
      <c r="AO9" s="154">
        <v>224.13050000000001</v>
      </c>
      <c r="AP9" s="154">
        <v>224.13050000000001</v>
      </c>
      <c r="AQ9" s="154">
        <v>274.40994000000001</v>
      </c>
      <c r="AR9" s="154">
        <v>274.40994000000001</v>
      </c>
      <c r="AS9" s="154">
        <v>294</v>
      </c>
      <c r="AT9" s="154">
        <v>294</v>
      </c>
      <c r="AU9" s="154"/>
      <c r="AV9" s="154"/>
    </row>
    <row r="10" spans="1:48" ht="24" customHeight="1" x14ac:dyDescent="0.25">
      <c r="A10" s="16" t="s">
        <v>109</v>
      </c>
      <c r="B10" s="16" t="s">
        <v>777</v>
      </c>
      <c r="C10" s="154">
        <v>23</v>
      </c>
      <c r="D10" s="154">
        <v>39.549999999999997</v>
      </c>
      <c r="E10" s="154">
        <v>5.24</v>
      </c>
      <c r="F10" s="154">
        <v>26.22</v>
      </c>
      <c r="G10" s="154">
        <v>0</v>
      </c>
      <c r="H10" s="154">
        <v>63.05</v>
      </c>
      <c r="I10" s="154"/>
      <c r="J10" s="154"/>
      <c r="K10" s="154">
        <v>5.7</v>
      </c>
      <c r="L10" s="154">
        <v>6.7</v>
      </c>
      <c r="M10" s="154">
        <v>9.01</v>
      </c>
      <c r="N10" s="154">
        <v>6.72</v>
      </c>
      <c r="O10" s="154">
        <v>6.72</v>
      </c>
      <c r="P10" s="154">
        <v>6.72</v>
      </c>
      <c r="Q10" s="154">
        <v>6.72</v>
      </c>
      <c r="R10" s="154"/>
      <c r="S10" s="154"/>
      <c r="T10" s="154"/>
      <c r="U10" s="154">
        <v>9</v>
      </c>
      <c r="V10" s="154">
        <v>10</v>
      </c>
      <c r="W10" s="154"/>
      <c r="X10" s="154"/>
      <c r="Y10" s="154"/>
      <c r="Z10" s="154"/>
      <c r="AA10" s="154"/>
      <c r="AB10" s="154"/>
      <c r="AC10" s="154"/>
      <c r="AD10" s="154"/>
      <c r="AE10" s="154">
        <v>3.6710799999999999</v>
      </c>
      <c r="AF10" s="154">
        <v>4.7976599999999996</v>
      </c>
      <c r="AG10" s="154"/>
      <c r="AH10" s="154"/>
      <c r="AI10" s="154"/>
      <c r="AJ10" s="154">
        <v>11.31</v>
      </c>
      <c r="AK10" s="154">
        <v>10.7</v>
      </c>
      <c r="AL10" s="154">
        <v>381.02184999999997</v>
      </c>
      <c r="AM10" s="154">
        <v>358.60879999999997</v>
      </c>
      <c r="AN10" s="154">
        <v>358.60879999999997</v>
      </c>
      <c r="AO10" s="154">
        <v>224.13050000000001</v>
      </c>
      <c r="AP10" s="154">
        <v>224.13050000000001</v>
      </c>
      <c r="AQ10" s="154">
        <v>274.40994000000001</v>
      </c>
      <c r="AR10" s="154">
        <v>274.40994000000001</v>
      </c>
      <c r="AS10" s="154">
        <v>294</v>
      </c>
      <c r="AT10" s="154">
        <v>294</v>
      </c>
      <c r="AU10" s="154"/>
      <c r="AV10" s="154"/>
    </row>
    <row r="11" spans="1:48" ht="24" customHeight="1" x14ac:dyDescent="0.25">
      <c r="A11" s="16" t="s">
        <v>109</v>
      </c>
      <c r="B11" s="16" t="s">
        <v>778</v>
      </c>
      <c r="C11" s="154">
        <v>23</v>
      </c>
      <c r="D11" s="154">
        <v>40.99</v>
      </c>
      <c r="E11" s="154">
        <v>8.67</v>
      </c>
      <c r="F11" s="154">
        <v>26.98</v>
      </c>
      <c r="G11" s="154">
        <v>0</v>
      </c>
      <c r="H11" s="154">
        <v>60.28</v>
      </c>
      <c r="I11" s="154"/>
      <c r="J11" s="154"/>
      <c r="K11" s="154">
        <v>5</v>
      </c>
      <c r="L11" s="154">
        <v>7</v>
      </c>
      <c r="M11" s="154">
        <v>8.67</v>
      </c>
      <c r="N11" s="154">
        <v>6.77</v>
      </c>
      <c r="O11" s="154">
        <v>6.77</v>
      </c>
      <c r="P11" s="154">
        <v>6.77</v>
      </c>
      <c r="Q11" s="154">
        <v>6.77</v>
      </c>
      <c r="R11" s="154"/>
      <c r="S11" s="154"/>
      <c r="T11" s="154"/>
      <c r="U11" s="154">
        <v>9</v>
      </c>
      <c r="V11" s="154">
        <v>10</v>
      </c>
      <c r="W11" s="154"/>
      <c r="X11" s="154"/>
      <c r="Y11" s="154"/>
      <c r="Z11" s="154"/>
      <c r="AA11" s="154"/>
      <c r="AB11" s="154"/>
      <c r="AC11" s="154"/>
      <c r="AD11" s="154"/>
      <c r="AE11" s="154">
        <v>4.6769299999999996</v>
      </c>
      <c r="AF11" s="154">
        <v>5.6848799999999997</v>
      </c>
      <c r="AG11" s="154"/>
      <c r="AH11" s="154"/>
      <c r="AI11" s="154"/>
      <c r="AJ11" s="154">
        <v>10.9</v>
      </c>
      <c r="AK11" s="154">
        <v>10.130000000000001</v>
      </c>
      <c r="AL11" s="154">
        <v>381.02184999999997</v>
      </c>
      <c r="AM11" s="154">
        <v>358.60879999999997</v>
      </c>
      <c r="AN11" s="154">
        <v>358.60879999999997</v>
      </c>
      <c r="AO11" s="154">
        <v>224.13050000000001</v>
      </c>
      <c r="AP11" s="154">
        <v>224.13050000000001</v>
      </c>
      <c r="AQ11" s="154">
        <v>274.40994000000001</v>
      </c>
      <c r="AR11" s="154">
        <v>274.40994000000001</v>
      </c>
      <c r="AS11" s="154">
        <v>294</v>
      </c>
      <c r="AT11" s="154">
        <v>294</v>
      </c>
      <c r="AU11" s="154"/>
      <c r="AV11" s="154"/>
    </row>
    <row r="12" spans="1:48" ht="24" customHeight="1" x14ac:dyDescent="0.25">
      <c r="A12" s="16" t="s">
        <v>109</v>
      </c>
      <c r="B12" s="16" t="s">
        <v>779</v>
      </c>
      <c r="C12" s="154">
        <v>22</v>
      </c>
      <c r="D12" s="154">
        <v>39.6</v>
      </c>
      <c r="E12" s="154">
        <v>9.06</v>
      </c>
      <c r="F12" s="154">
        <v>25.42</v>
      </c>
      <c r="G12" s="154">
        <v>0</v>
      </c>
      <c r="H12" s="154">
        <v>61.41</v>
      </c>
      <c r="I12" s="154"/>
      <c r="J12" s="154"/>
      <c r="K12" s="154">
        <v>6</v>
      </c>
      <c r="L12" s="154">
        <v>7.6</v>
      </c>
      <c r="M12" s="154">
        <v>8.8000000000000007</v>
      </c>
      <c r="N12" s="154">
        <v>5.55</v>
      </c>
      <c r="O12" s="154">
        <v>5.55</v>
      </c>
      <c r="P12" s="154">
        <v>5.55</v>
      </c>
      <c r="Q12" s="154">
        <v>5.55</v>
      </c>
      <c r="R12" s="154"/>
      <c r="S12" s="154"/>
      <c r="T12" s="154"/>
      <c r="U12" s="154">
        <v>8</v>
      </c>
      <c r="V12" s="154">
        <v>9</v>
      </c>
      <c r="W12" s="154"/>
      <c r="X12" s="154"/>
      <c r="Y12" s="154"/>
      <c r="Z12" s="154"/>
      <c r="AA12" s="154"/>
      <c r="AB12" s="154"/>
      <c r="AC12" s="154"/>
      <c r="AD12" s="154"/>
      <c r="AE12" s="154">
        <v>3.29949</v>
      </c>
      <c r="AF12" s="154">
        <v>5.5710899999999999</v>
      </c>
      <c r="AG12" s="154"/>
      <c r="AH12" s="154"/>
      <c r="AI12" s="154"/>
      <c r="AJ12" s="154">
        <v>10.55</v>
      </c>
      <c r="AK12" s="154">
        <v>10.19</v>
      </c>
      <c r="AL12" s="154">
        <v>381.02184999999997</v>
      </c>
      <c r="AM12" s="154">
        <v>358.60879999999997</v>
      </c>
      <c r="AN12" s="154">
        <v>358.60879999999997</v>
      </c>
      <c r="AO12" s="154">
        <v>224.13050000000001</v>
      </c>
      <c r="AP12" s="154">
        <v>224.13050000000001</v>
      </c>
      <c r="AQ12" s="154">
        <v>274.40994000000001</v>
      </c>
      <c r="AR12" s="154">
        <v>274.40994000000001</v>
      </c>
      <c r="AS12" s="154">
        <v>294</v>
      </c>
      <c r="AT12" s="154">
        <v>294</v>
      </c>
      <c r="AU12" s="154"/>
      <c r="AV12" s="154"/>
    </row>
    <row r="13" spans="1:48" ht="24" customHeight="1" x14ac:dyDescent="0.25">
      <c r="A13" s="16" t="s">
        <v>109</v>
      </c>
      <c r="B13" s="16" t="s">
        <v>780</v>
      </c>
      <c r="C13" s="154">
        <v>22</v>
      </c>
      <c r="D13" s="154">
        <v>39.590000000000003</v>
      </c>
      <c r="E13" s="154">
        <v>7.03</v>
      </c>
      <c r="F13" s="154">
        <v>25.31</v>
      </c>
      <c r="G13" s="154">
        <v>0</v>
      </c>
      <c r="H13" s="154">
        <v>62.08</v>
      </c>
      <c r="I13" s="154"/>
      <c r="J13" s="154"/>
      <c r="K13" s="154">
        <v>6.1</v>
      </c>
      <c r="L13" s="154">
        <v>7.3</v>
      </c>
      <c r="M13" s="154">
        <v>8.7799999999999994</v>
      </c>
      <c r="N13" s="154">
        <v>6.91</v>
      </c>
      <c r="O13" s="154">
        <v>6.91</v>
      </c>
      <c r="P13" s="154">
        <v>6.91</v>
      </c>
      <c r="Q13" s="154">
        <v>6.91</v>
      </c>
      <c r="R13" s="154"/>
      <c r="S13" s="154"/>
      <c r="T13" s="154"/>
      <c r="U13" s="154">
        <v>9</v>
      </c>
      <c r="V13" s="154">
        <v>10</v>
      </c>
      <c r="W13" s="154"/>
      <c r="X13" s="154"/>
      <c r="Y13" s="154"/>
      <c r="Z13" s="154"/>
      <c r="AA13" s="154"/>
      <c r="AB13" s="154"/>
      <c r="AC13" s="154"/>
      <c r="AD13" s="154"/>
      <c r="AE13" s="154">
        <v>6.1174200000000001</v>
      </c>
      <c r="AF13" s="154">
        <v>6.49925</v>
      </c>
      <c r="AG13" s="154"/>
      <c r="AH13" s="154"/>
      <c r="AI13" s="154"/>
      <c r="AJ13" s="154">
        <v>10.07</v>
      </c>
      <c r="AK13" s="154">
        <v>9.6199999999999992</v>
      </c>
      <c r="AL13" s="154">
        <v>381.02184999999997</v>
      </c>
      <c r="AM13" s="154">
        <v>361.81065999999998</v>
      </c>
      <c r="AN13" s="154">
        <v>358.60879999999997</v>
      </c>
      <c r="AO13" s="154">
        <v>224.13050000000001</v>
      </c>
      <c r="AP13" s="154">
        <v>224.13050000000001</v>
      </c>
      <c r="AQ13" s="154">
        <v>274.40994000000001</v>
      </c>
      <c r="AR13" s="154">
        <v>274.40994000000001</v>
      </c>
      <c r="AS13" s="154">
        <v>294</v>
      </c>
      <c r="AT13" s="154">
        <v>294</v>
      </c>
      <c r="AU13" s="154"/>
      <c r="AV13" s="154"/>
    </row>
    <row r="14" spans="1:48" ht="24" customHeight="1" x14ac:dyDescent="0.25">
      <c r="A14" s="16" t="s">
        <v>109</v>
      </c>
      <c r="B14" s="16" t="s">
        <v>781</v>
      </c>
      <c r="C14" s="154">
        <v>22</v>
      </c>
      <c r="D14" s="154">
        <v>39.630000000000003</v>
      </c>
      <c r="E14" s="154">
        <v>6.5</v>
      </c>
      <c r="F14" s="154">
        <v>25.32</v>
      </c>
      <c r="G14" s="154">
        <v>0</v>
      </c>
      <c r="H14" s="154">
        <v>63.45</v>
      </c>
      <c r="I14" s="154"/>
      <c r="J14" s="154"/>
      <c r="K14" s="154">
        <v>6.2</v>
      </c>
      <c r="L14" s="154">
        <v>6.7</v>
      </c>
      <c r="M14" s="154">
        <v>7.27</v>
      </c>
      <c r="N14" s="154">
        <v>5.47</v>
      </c>
      <c r="O14" s="154">
        <v>5.47</v>
      </c>
      <c r="P14" s="154">
        <v>5.47</v>
      </c>
      <c r="Q14" s="154">
        <v>5.47</v>
      </c>
      <c r="R14" s="154"/>
      <c r="S14" s="154"/>
      <c r="T14" s="154"/>
      <c r="U14" s="154">
        <v>8</v>
      </c>
      <c r="V14" s="154">
        <v>10</v>
      </c>
      <c r="W14" s="154"/>
      <c r="X14" s="154"/>
      <c r="Y14" s="154"/>
      <c r="Z14" s="154"/>
      <c r="AA14" s="154"/>
      <c r="AB14" s="154"/>
      <c r="AC14" s="154"/>
      <c r="AD14" s="154"/>
      <c r="AE14" s="154">
        <v>6.5937200000000002</v>
      </c>
      <c r="AF14" s="154">
        <v>6.4303699999999999</v>
      </c>
      <c r="AG14" s="154"/>
      <c r="AH14" s="154"/>
      <c r="AI14" s="154"/>
      <c r="AJ14" s="154">
        <v>10.14</v>
      </c>
      <c r="AK14" s="154">
        <v>8.9</v>
      </c>
      <c r="AL14" s="154">
        <v>352.20506999999998</v>
      </c>
      <c r="AM14" s="154">
        <v>374.61811999999998</v>
      </c>
      <c r="AN14" s="154">
        <v>374.61811999999998</v>
      </c>
      <c r="AO14" s="154">
        <v>224.13050000000001</v>
      </c>
      <c r="AP14" s="154">
        <v>224.13050000000001</v>
      </c>
      <c r="AQ14" s="154">
        <v>274.40994000000001</v>
      </c>
      <c r="AR14" s="154">
        <v>274.40994000000001</v>
      </c>
      <c r="AS14" s="154">
        <v>294</v>
      </c>
      <c r="AT14" s="154">
        <v>294</v>
      </c>
      <c r="AU14" s="154"/>
      <c r="AV14" s="154"/>
    </row>
    <row r="15" spans="1:48" ht="24" customHeight="1" x14ac:dyDescent="0.25">
      <c r="A15" s="18" t="s">
        <v>109</v>
      </c>
      <c r="B15" s="18" t="s">
        <v>782</v>
      </c>
      <c r="C15" s="155">
        <v>22</v>
      </c>
      <c r="D15" s="155">
        <v>38.799999999999997</v>
      </c>
      <c r="E15" s="155">
        <v>7.41</v>
      </c>
      <c r="F15" s="155">
        <v>25.32</v>
      </c>
      <c r="G15" s="155">
        <v>0</v>
      </c>
      <c r="H15" s="155">
        <v>62.43</v>
      </c>
      <c r="I15" s="155"/>
      <c r="J15" s="155"/>
      <c r="K15" s="155">
        <v>6.5</v>
      </c>
      <c r="L15" s="155">
        <v>7.4</v>
      </c>
      <c r="M15" s="155">
        <v>7.31</v>
      </c>
      <c r="N15" s="155">
        <v>6.59</v>
      </c>
      <c r="O15" s="155">
        <v>6.59</v>
      </c>
      <c r="P15" s="155">
        <v>6.59</v>
      </c>
      <c r="Q15" s="155">
        <v>6.59</v>
      </c>
      <c r="R15" s="155"/>
      <c r="S15" s="155"/>
      <c r="T15" s="155"/>
      <c r="U15" s="155">
        <v>9</v>
      </c>
      <c r="V15" s="155">
        <v>9</v>
      </c>
      <c r="W15" s="155"/>
      <c r="X15" s="155"/>
      <c r="Y15" s="155"/>
      <c r="Z15" s="155"/>
      <c r="AA15" s="155"/>
      <c r="AB15" s="155"/>
      <c r="AC15" s="155"/>
      <c r="AD15" s="155"/>
      <c r="AE15" s="155">
        <v>3.8786299999999998</v>
      </c>
      <c r="AF15" s="155">
        <v>6.3170900000000003</v>
      </c>
      <c r="AG15" s="155"/>
      <c r="AH15" s="155"/>
      <c r="AI15" s="155"/>
      <c r="AJ15" s="155">
        <v>10.79</v>
      </c>
      <c r="AK15" s="155">
        <v>8.68</v>
      </c>
      <c r="AL15" s="155">
        <v>352.20506999999998</v>
      </c>
      <c r="AM15" s="155">
        <v>374.61811999999998</v>
      </c>
      <c r="AN15" s="155">
        <v>374.61811999999998</v>
      </c>
      <c r="AO15" s="155">
        <v>224.13050000000001</v>
      </c>
      <c r="AP15" s="155">
        <v>224.13050000000001</v>
      </c>
      <c r="AQ15" s="155">
        <v>274.40994000000001</v>
      </c>
      <c r="AR15" s="155">
        <v>274.40994000000001</v>
      </c>
      <c r="AS15" s="155">
        <v>294</v>
      </c>
      <c r="AT15" s="155">
        <v>294</v>
      </c>
      <c r="AU15" s="155"/>
      <c r="AV15" s="155"/>
    </row>
    <row r="16" spans="1:48" ht="24" customHeight="1" x14ac:dyDescent="0.25">
      <c r="A16" s="13" t="s">
        <v>109</v>
      </c>
      <c r="B16" s="13" t="s">
        <v>783</v>
      </c>
      <c r="C16" s="153">
        <v>23</v>
      </c>
      <c r="D16" s="153">
        <v>40.159999999999997</v>
      </c>
      <c r="E16" s="153">
        <v>9.58</v>
      </c>
      <c r="F16" s="153">
        <v>25.72</v>
      </c>
      <c r="G16" s="153">
        <v>0</v>
      </c>
      <c r="H16" s="153">
        <v>64.62</v>
      </c>
      <c r="I16" s="153"/>
      <c r="J16" s="153"/>
      <c r="K16" s="153">
        <v>6</v>
      </c>
      <c r="L16" s="153">
        <v>6.3</v>
      </c>
      <c r="M16" s="153">
        <v>8.07</v>
      </c>
      <c r="N16" s="153">
        <v>7.21</v>
      </c>
      <c r="O16" s="153">
        <v>7.21</v>
      </c>
      <c r="P16" s="153">
        <v>7.21</v>
      </c>
      <c r="Q16" s="153">
        <v>7.21</v>
      </c>
      <c r="R16" s="153"/>
      <c r="S16" s="153"/>
      <c r="T16" s="153"/>
      <c r="U16" s="153">
        <v>8</v>
      </c>
      <c r="V16" s="153">
        <v>9</v>
      </c>
      <c r="W16" s="153"/>
      <c r="X16" s="153"/>
      <c r="Y16" s="153"/>
      <c r="Z16" s="153"/>
      <c r="AA16" s="153"/>
      <c r="AB16" s="153"/>
      <c r="AC16" s="153"/>
      <c r="AD16" s="153"/>
      <c r="AE16" s="153">
        <v>3.4111899999999999</v>
      </c>
      <c r="AF16" s="153">
        <v>5.6334099999999996</v>
      </c>
      <c r="AG16" s="153"/>
      <c r="AH16" s="153"/>
      <c r="AI16" s="153"/>
      <c r="AJ16" s="153">
        <v>10.71</v>
      </c>
      <c r="AK16" s="153">
        <v>8.33</v>
      </c>
      <c r="AL16" s="153">
        <v>352.20506999999998</v>
      </c>
      <c r="AM16" s="153">
        <v>371.41624999999999</v>
      </c>
      <c r="AN16" s="153">
        <v>374.61811999999998</v>
      </c>
      <c r="AO16" s="153">
        <v>224.13050000000001</v>
      </c>
      <c r="AP16" s="153">
        <v>224.13050000000001</v>
      </c>
      <c r="AQ16" s="153">
        <v>274.40994000000001</v>
      </c>
      <c r="AR16" s="153">
        <v>274.40994000000001</v>
      </c>
      <c r="AS16" s="153">
        <v>294</v>
      </c>
      <c r="AT16" s="153">
        <v>294</v>
      </c>
      <c r="AU16" s="153"/>
      <c r="AV16" s="153"/>
    </row>
    <row r="17" spans="1:48" ht="24" customHeight="1" x14ac:dyDescent="0.25">
      <c r="A17" s="16" t="s">
        <v>109</v>
      </c>
      <c r="B17" s="16" t="s">
        <v>784</v>
      </c>
      <c r="C17" s="154">
        <v>23</v>
      </c>
      <c r="D17" s="154">
        <v>40.229999999999997</v>
      </c>
      <c r="E17" s="154">
        <v>5.64</v>
      </c>
      <c r="F17" s="154">
        <v>25.68</v>
      </c>
      <c r="G17" s="154">
        <v>0</v>
      </c>
      <c r="H17" s="154">
        <v>58.08</v>
      </c>
      <c r="I17" s="154">
        <v>0</v>
      </c>
      <c r="J17" s="154">
        <v>0</v>
      </c>
      <c r="K17" s="154">
        <v>5.7</v>
      </c>
      <c r="L17" s="154">
        <v>6.5</v>
      </c>
      <c r="M17" s="154">
        <v>9.3000000000000007</v>
      </c>
      <c r="N17" s="154">
        <v>6.81</v>
      </c>
      <c r="O17" s="154">
        <v>6.81</v>
      </c>
      <c r="P17" s="154">
        <v>6.81</v>
      </c>
      <c r="Q17" s="154">
        <v>6.81</v>
      </c>
      <c r="R17" s="154">
        <v>0</v>
      </c>
      <c r="S17" s="154">
        <v>0</v>
      </c>
      <c r="T17" s="154">
        <v>0</v>
      </c>
      <c r="U17" s="154">
        <v>9</v>
      </c>
      <c r="V17" s="154">
        <v>9</v>
      </c>
      <c r="W17" s="154">
        <v>0</v>
      </c>
      <c r="X17" s="154">
        <v>0</v>
      </c>
      <c r="Y17" s="154">
        <v>0</v>
      </c>
      <c r="Z17" s="154">
        <v>0</v>
      </c>
      <c r="AA17" s="154">
        <v>0</v>
      </c>
      <c r="AB17" s="154">
        <v>0</v>
      </c>
      <c r="AC17" s="154">
        <v>0</v>
      </c>
      <c r="AD17" s="154">
        <v>0</v>
      </c>
      <c r="AE17" s="154">
        <v>3.6921400000000002</v>
      </c>
      <c r="AF17" s="154">
        <v>4.5333800000000002</v>
      </c>
      <c r="AG17" s="154">
        <v>0</v>
      </c>
      <c r="AH17" s="154">
        <v>0</v>
      </c>
      <c r="AI17" s="154">
        <v>0</v>
      </c>
      <c r="AJ17" s="154">
        <v>10.41</v>
      </c>
      <c r="AK17" s="154">
        <v>10.25</v>
      </c>
      <c r="AL17" s="154">
        <v>355.40692999999999</v>
      </c>
      <c r="AM17" s="154">
        <v>371.41624999999999</v>
      </c>
      <c r="AN17" s="154">
        <v>374.61811999999998</v>
      </c>
      <c r="AO17" s="154">
        <v>224.13050000000001</v>
      </c>
      <c r="AP17" s="154">
        <v>224.13050000000001</v>
      </c>
      <c r="AQ17" s="154">
        <v>274.40994000000001</v>
      </c>
      <c r="AR17" s="154">
        <v>274.40994000000001</v>
      </c>
      <c r="AS17" s="154">
        <v>294</v>
      </c>
      <c r="AT17" s="154">
        <v>294</v>
      </c>
      <c r="AU17" s="154">
        <v>0</v>
      </c>
      <c r="AV17" s="154">
        <v>0.1045</v>
      </c>
    </row>
    <row r="18" spans="1:48" ht="24" customHeight="1" x14ac:dyDescent="0.25">
      <c r="A18" s="16" t="s">
        <v>109</v>
      </c>
      <c r="B18" s="16" t="s">
        <v>785</v>
      </c>
      <c r="C18" s="154">
        <v>22</v>
      </c>
      <c r="D18" s="154">
        <v>40.229999999999997</v>
      </c>
      <c r="E18" s="154">
        <v>4.71</v>
      </c>
      <c r="F18" s="154">
        <v>24.81</v>
      </c>
      <c r="G18" s="154">
        <v>0</v>
      </c>
      <c r="H18" s="154">
        <v>61.56</v>
      </c>
      <c r="I18" s="154">
        <v>0</v>
      </c>
      <c r="J18" s="154">
        <v>0</v>
      </c>
      <c r="K18" s="154">
        <v>5.8</v>
      </c>
      <c r="L18" s="154">
        <v>5.0999999999999996</v>
      </c>
      <c r="M18" s="154">
        <v>10.49</v>
      </c>
      <c r="N18" s="154">
        <v>4.79</v>
      </c>
      <c r="O18" s="154">
        <v>4.79</v>
      </c>
      <c r="P18" s="154">
        <v>4.79</v>
      </c>
      <c r="Q18" s="154">
        <v>4.79</v>
      </c>
      <c r="R18" s="154">
        <v>0</v>
      </c>
      <c r="S18" s="154">
        <v>0</v>
      </c>
      <c r="T18" s="154">
        <v>0</v>
      </c>
      <c r="U18" s="154">
        <v>8</v>
      </c>
      <c r="V18" s="154">
        <v>9</v>
      </c>
      <c r="W18" s="154">
        <v>9.2474699999999999</v>
      </c>
      <c r="X18" s="154">
        <v>27.295000000000002</v>
      </c>
      <c r="Y18" s="154">
        <v>27.295000000000002</v>
      </c>
      <c r="Z18" s="154">
        <v>27.295000000000002</v>
      </c>
      <c r="AA18" s="154">
        <v>27.295000000000002</v>
      </c>
      <c r="AB18" s="154">
        <v>0</v>
      </c>
      <c r="AC18" s="154">
        <v>0</v>
      </c>
      <c r="AD18" s="154">
        <v>9.8610000000000007</v>
      </c>
      <c r="AE18" s="154">
        <v>1.6221300000000001</v>
      </c>
      <c r="AF18" s="154">
        <v>4.4532600000000002</v>
      </c>
      <c r="AG18" s="154">
        <v>0</v>
      </c>
      <c r="AH18" s="154">
        <v>0</v>
      </c>
      <c r="AI18" s="154">
        <v>0</v>
      </c>
      <c r="AJ18" s="154">
        <v>10.79</v>
      </c>
      <c r="AK18" s="154">
        <v>10.17</v>
      </c>
      <c r="AL18" s="154">
        <v>355.40692999999999</v>
      </c>
      <c r="AM18" s="154">
        <v>371.41624999999999</v>
      </c>
      <c r="AN18" s="154">
        <v>374.61811999999998</v>
      </c>
      <c r="AO18" s="154">
        <v>224.13050000000001</v>
      </c>
      <c r="AP18" s="154">
        <v>224.13050000000001</v>
      </c>
      <c r="AQ18" s="154">
        <v>274.40994000000001</v>
      </c>
      <c r="AR18" s="154">
        <v>274.40994000000001</v>
      </c>
      <c r="AS18" s="154">
        <v>294</v>
      </c>
      <c r="AT18" s="154">
        <v>294</v>
      </c>
      <c r="AU18" s="154">
        <v>0</v>
      </c>
      <c r="AV18" s="154">
        <v>16.951000000000001</v>
      </c>
    </row>
    <row r="19" spans="1:48" ht="24" customHeight="1" x14ac:dyDescent="0.25">
      <c r="A19" s="16" t="s">
        <v>109</v>
      </c>
      <c r="B19" s="16" t="s">
        <v>786</v>
      </c>
      <c r="C19" s="154">
        <v>22</v>
      </c>
      <c r="D19" s="154">
        <v>40.130000000000003</v>
      </c>
      <c r="E19" s="154">
        <v>4.8600000000000003</v>
      </c>
      <c r="F19" s="154">
        <v>24.74</v>
      </c>
      <c r="G19" s="154">
        <v>0</v>
      </c>
      <c r="H19" s="154">
        <v>62.41</v>
      </c>
      <c r="I19" s="154">
        <v>1.9</v>
      </c>
      <c r="J19" s="154">
        <v>0</v>
      </c>
      <c r="K19" s="154">
        <v>5.7</v>
      </c>
      <c r="L19" s="154">
        <v>4</v>
      </c>
      <c r="M19" s="154">
        <v>9.7200000000000006</v>
      </c>
      <c r="N19" s="154">
        <v>3.27</v>
      </c>
      <c r="O19" s="154">
        <v>3.27</v>
      </c>
      <c r="P19" s="154">
        <v>3.27</v>
      </c>
      <c r="Q19" s="154">
        <v>3.27</v>
      </c>
      <c r="R19" s="154">
        <v>20.12</v>
      </c>
      <c r="S19" s="154">
        <v>20.12</v>
      </c>
      <c r="T19" s="154">
        <v>38</v>
      </c>
      <c r="U19" s="154">
        <v>8</v>
      </c>
      <c r="V19" s="154">
        <v>9</v>
      </c>
      <c r="W19" s="154">
        <v>95.201390000000004</v>
      </c>
      <c r="X19" s="154">
        <v>546.09100000000001</v>
      </c>
      <c r="Y19" s="154">
        <v>546.09100000000001</v>
      </c>
      <c r="Z19" s="154">
        <v>546.09100000000001</v>
      </c>
      <c r="AA19" s="154">
        <v>546.09100000000001</v>
      </c>
      <c r="AB19" s="154">
        <v>0</v>
      </c>
      <c r="AC19" s="154">
        <v>19.044</v>
      </c>
      <c r="AD19" s="154">
        <v>156.483</v>
      </c>
      <c r="AE19" s="154">
        <v>2.8387799999999999</v>
      </c>
      <c r="AF19" s="154">
        <v>4.3792200000000001</v>
      </c>
      <c r="AG19" s="154">
        <v>12.2666</v>
      </c>
      <c r="AH19" s="154">
        <v>11.334379999999999</v>
      </c>
      <c r="AI19" s="154">
        <v>161.971</v>
      </c>
      <c r="AJ19" s="154">
        <v>9.92</v>
      </c>
      <c r="AK19" s="154">
        <v>10</v>
      </c>
      <c r="AL19" s="154">
        <v>352.20506999999998</v>
      </c>
      <c r="AM19" s="154">
        <v>371.41624999999999</v>
      </c>
      <c r="AN19" s="154">
        <v>374.61811999999998</v>
      </c>
      <c r="AO19" s="154">
        <v>224.13050000000001</v>
      </c>
      <c r="AP19" s="154">
        <v>224.13050000000001</v>
      </c>
      <c r="AQ19" s="154">
        <v>274.40994000000001</v>
      </c>
      <c r="AR19" s="154">
        <v>274.40994000000001</v>
      </c>
      <c r="AS19" s="154">
        <v>294</v>
      </c>
      <c r="AT19" s="154">
        <v>294</v>
      </c>
      <c r="AU19" s="154">
        <v>21.881</v>
      </c>
      <c r="AV19" s="154">
        <v>240.35149999999999</v>
      </c>
    </row>
    <row r="20" spans="1:48" ht="24" customHeight="1" x14ac:dyDescent="0.25">
      <c r="A20" s="16" t="s">
        <v>109</v>
      </c>
      <c r="B20" s="16" t="s">
        <v>787</v>
      </c>
      <c r="C20" s="154">
        <v>23</v>
      </c>
      <c r="D20" s="154">
        <v>40.35</v>
      </c>
      <c r="E20" s="154">
        <v>5.91</v>
      </c>
      <c r="F20" s="154">
        <v>25.19</v>
      </c>
      <c r="G20" s="154">
        <v>0</v>
      </c>
      <c r="H20" s="154">
        <v>61.29</v>
      </c>
      <c r="I20" s="154">
        <v>26.2</v>
      </c>
      <c r="J20" s="154">
        <v>13.509</v>
      </c>
      <c r="K20" s="154">
        <v>5.4</v>
      </c>
      <c r="L20" s="154">
        <v>2.9</v>
      </c>
      <c r="M20" s="154">
        <v>9.24</v>
      </c>
      <c r="N20" s="154">
        <v>3</v>
      </c>
      <c r="O20" s="154">
        <v>3</v>
      </c>
      <c r="P20" s="154">
        <v>3</v>
      </c>
      <c r="Q20" s="154">
        <v>3</v>
      </c>
      <c r="R20" s="154">
        <v>259.52</v>
      </c>
      <c r="S20" s="154">
        <v>259.52</v>
      </c>
      <c r="T20" s="154">
        <v>230</v>
      </c>
      <c r="U20" s="154">
        <v>8</v>
      </c>
      <c r="V20" s="154">
        <v>9</v>
      </c>
      <c r="W20" s="154">
        <v>348.75954000000002</v>
      </c>
      <c r="X20" s="154">
        <v>1787.1510000000001</v>
      </c>
      <c r="Y20" s="154">
        <v>1787.1510000000001</v>
      </c>
      <c r="Z20" s="154">
        <v>1787.1510000000001</v>
      </c>
      <c r="AA20" s="154">
        <v>1787.1510000000001</v>
      </c>
      <c r="AB20" s="154">
        <v>1.71583</v>
      </c>
      <c r="AC20" s="154">
        <v>102.878</v>
      </c>
      <c r="AD20" s="154">
        <v>510.68200000000002</v>
      </c>
      <c r="AE20" s="154">
        <v>5.2856699999999996</v>
      </c>
      <c r="AF20" s="154">
        <v>5.2692800000000002</v>
      </c>
      <c r="AG20" s="154">
        <v>174.76298</v>
      </c>
      <c r="AH20" s="154">
        <v>120.64816</v>
      </c>
      <c r="AI20" s="154">
        <v>512.55999999999995</v>
      </c>
      <c r="AJ20" s="154">
        <v>9.6999999999999993</v>
      </c>
      <c r="AK20" s="154">
        <v>10.02</v>
      </c>
      <c r="AL20" s="154">
        <v>352.20506999999998</v>
      </c>
      <c r="AM20" s="154">
        <v>371.41624999999999</v>
      </c>
      <c r="AN20" s="154">
        <v>374.61811999999998</v>
      </c>
      <c r="AO20" s="154">
        <v>224.13050000000001</v>
      </c>
      <c r="AP20" s="154">
        <v>224.13050000000001</v>
      </c>
      <c r="AQ20" s="154">
        <v>274.40994000000001</v>
      </c>
      <c r="AR20" s="154">
        <v>274.40994000000001</v>
      </c>
      <c r="AS20" s="154">
        <v>294</v>
      </c>
      <c r="AT20" s="154">
        <v>294</v>
      </c>
      <c r="AU20" s="154">
        <v>123.009</v>
      </c>
      <c r="AV20" s="154">
        <v>637.86199999999997</v>
      </c>
    </row>
    <row r="21" spans="1:48" ht="24" customHeight="1" x14ac:dyDescent="0.25">
      <c r="A21" s="16" t="s">
        <v>109</v>
      </c>
      <c r="B21" s="16" t="s">
        <v>788</v>
      </c>
      <c r="C21" s="154">
        <v>23</v>
      </c>
      <c r="D21" s="154">
        <v>40.299999999999997</v>
      </c>
      <c r="E21" s="154">
        <v>5.83</v>
      </c>
      <c r="F21" s="154">
        <v>25.24</v>
      </c>
      <c r="G21" s="154">
        <v>0</v>
      </c>
      <c r="H21" s="154">
        <v>60.87</v>
      </c>
      <c r="I21" s="154">
        <v>96.16</v>
      </c>
      <c r="J21" s="154">
        <v>29.234000000000002</v>
      </c>
      <c r="K21" s="154">
        <v>5.2</v>
      </c>
      <c r="L21" s="154">
        <v>3</v>
      </c>
      <c r="M21" s="154">
        <v>8.58</v>
      </c>
      <c r="N21" s="154">
        <v>3.85</v>
      </c>
      <c r="O21" s="154">
        <v>3.85</v>
      </c>
      <c r="P21" s="154">
        <v>3.85</v>
      </c>
      <c r="Q21" s="154">
        <v>3.85</v>
      </c>
      <c r="R21" s="154">
        <v>531.83000000000004</v>
      </c>
      <c r="S21" s="154">
        <v>531.83000000000004</v>
      </c>
      <c r="T21" s="154">
        <v>417.86</v>
      </c>
      <c r="U21" s="154">
        <v>8</v>
      </c>
      <c r="V21" s="154">
        <v>9</v>
      </c>
      <c r="W21" s="154">
        <v>625.75463999999999</v>
      </c>
      <c r="X21" s="154">
        <v>2781.29</v>
      </c>
      <c r="Y21" s="154">
        <v>2781.29</v>
      </c>
      <c r="Z21" s="154">
        <v>2781.29</v>
      </c>
      <c r="AA21" s="154">
        <v>2781.29</v>
      </c>
      <c r="AB21" s="154">
        <v>28.776599999999998</v>
      </c>
      <c r="AC21" s="154">
        <v>196.27</v>
      </c>
      <c r="AD21" s="154">
        <v>785.91200000000003</v>
      </c>
      <c r="AE21" s="154">
        <v>7.0808099999999996</v>
      </c>
      <c r="AF21" s="154">
        <v>7.6001500000000002</v>
      </c>
      <c r="AG21" s="154">
        <v>478.24112000000002</v>
      </c>
      <c r="AH21" s="154">
        <v>421.10881000000001</v>
      </c>
      <c r="AI21" s="154">
        <v>810.59299999999996</v>
      </c>
      <c r="AJ21" s="154">
        <v>9.8800000000000008</v>
      </c>
      <c r="AK21" s="154">
        <v>9.24</v>
      </c>
      <c r="AL21" s="154">
        <v>352.20506999999998</v>
      </c>
      <c r="AM21" s="154">
        <v>374.61811999999998</v>
      </c>
      <c r="AN21" s="154">
        <v>374.61811999999998</v>
      </c>
      <c r="AO21" s="154">
        <v>224.13050000000001</v>
      </c>
      <c r="AP21" s="154">
        <v>224.13050000000001</v>
      </c>
      <c r="AQ21" s="154">
        <v>274.40994000000001</v>
      </c>
      <c r="AR21" s="154">
        <v>274.40994000000001</v>
      </c>
      <c r="AS21" s="154">
        <v>294</v>
      </c>
      <c r="AT21" s="154">
        <v>294</v>
      </c>
      <c r="AU21" s="154">
        <v>237.16900000000001</v>
      </c>
      <c r="AV21" s="154">
        <v>849.173</v>
      </c>
    </row>
    <row r="22" spans="1:48" ht="24" customHeight="1" x14ac:dyDescent="0.25">
      <c r="A22" s="16" t="s">
        <v>109</v>
      </c>
      <c r="B22" s="16" t="s">
        <v>789</v>
      </c>
      <c r="C22" s="154">
        <v>23</v>
      </c>
      <c r="D22" s="154">
        <v>40.89</v>
      </c>
      <c r="E22" s="154">
        <v>6.08</v>
      </c>
      <c r="F22" s="154">
        <v>25.24</v>
      </c>
      <c r="G22" s="154">
        <v>0</v>
      </c>
      <c r="H22" s="154">
        <v>59.39</v>
      </c>
      <c r="I22" s="154">
        <v>200.24</v>
      </c>
      <c r="J22" s="154">
        <v>44.750999999999998</v>
      </c>
      <c r="K22" s="154">
        <v>5.0999999999999996</v>
      </c>
      <c r="L22" s="154">
        <v>2</v>
      </c>
      <c r="M22" s="154">
        <v>8.57</v>
      </c>
      <c r="N22" s="154">
        <v>2.84</v>
      </c>
      <c r="O22" s="154">
        <v>2.84</v>
      </c>
      <c r="P22" s="154">
        <v>2.84</v>
      </c>
      <c r="Q22" s="154">
        <v>2.84</v>
      </c>
      <c r="R22" s="154">
        <v>852.33</v>
      </c>
      <c r="S22" s="154">
        <v>852.33</v>
      </c>
      <c r="T22" s="154">
        <v>794.71</v>
      </c>
      <c r="U22" s="154">
        <v>8</v>
      </c>
      <c r="V22" s="154">
        <v>9</v>
      </c>
      <c r="W22" s="154">
        <v>906.79289000000006</v>
      </c>
      <c r="X22" s="154">
        <v>3587.8409999999999</v>
      </c>
      <c r="Y22" s="154">
        <v>3587.8409999999999</v>
      </c>
      <c r="Z22" s="154">
        <v>3587.8409999999999</v>
      </c>
      <c r="AA22" s="154">
        <v>3587.8409999999999</v>
      </c>
      <c r="AB22" s="154">
        <v>87.722589999999997</v>
      </c>
      <c r="AC22" s="154">
        <v>363.83</v>
      </c>
      <c r="AD22" s="154">
        <v>926.37</v>
      </c>
      <c r="AE22" s="154">
        <v>8.7779799999999994</v>
      </c>
      <c r="AF22" s="154">
        <v>7.3174200000000003</v>
      </c>
      <c r="AG22" s="154">
        <v>630.41034000000002</v>
      </c>
      <c r="AH22" s="154">
        <v>562.26895000000002</v>
      </c>
      <c r="AI22" s="154">
        <v>948.06200000000001</v>
      </c>
      <c r="AJ22" s="154">
        <v>9.19</v>
      </c>
      <c r="AK22" s="154">
        <v>9.01</v>
      </c>
      <c r="AL22" s="154">
        <v>352.20506999999998</v>
      </c>
      <c r="AM22" s="154">
        <v>374.61811999999998</v>
      </c>
      <c r="AN22" s="154">
        <v>374.61811999999998</v>
      </c>
      <c r="AO22" s="154">
        <v>224.13050000000001</v>
      </c>
      <c r="AP22" s="154">
        <v>224.13050000000001</v>
      </c>
      <c r="AQ22" s="154">
        <v>274.40994000000001</v>
      </c>
      <c r="AR22" s="154">
        <v>274.40994000000001</v>
      </c>
      <c r="AS22" s="154">
        <v>294</v>
      </c>
      <c r="AT22" s="154">
        <v>294</v>
      </c>
      <c r="AU22" s="154">
        <v>362.19099999999997</v>
      </c>
      <c r="AV22" s="154">
        <v>952.29200000000003</v>
      </c>
    </row>
    <row r="23" spans="1:48" ht="24" customHeight="1" x14ac:dyDescent="0.25">
      <c r="A23" s="18" t="s">
        <v>109</v>
      </c>
      <c r="B23" s="18" t="s">
        <v>790</v>
      </c>
      <c r="C23" s="155">
        <v>23</v>
      </c>
      <c r="D23" s="155">
        <v>41.03</v>
      </c>
      <c r="E23" s="155">
        <v>6.09</v>
      </c>
      <c r="F23" s="155">
        <v>24.76</v>
      </c>
      <c r="G23" s="155">
        <v>0</v>
      </c>
      <c r="H23" s="155">
        <v>60.96</v>
      </c>
      <c r="I23" s="155">
        <v>328.99</v>
      </c>
      <c r="J23" s="155">
        <v>64.388999999999996</v>
      </c>
      <c r="K23" s="155">
        <v>5</v>
      </c>
      <c r="L23" s="155">
        <v>1</v>
      </c>
      <c r="M23" s="155">
        <v>9.86</v>
      </c>
      <c r="N23" s="155">
        <v>2.97</v>
      </c>
      <c r="O23" s="155">
        <v>2.97</v>
      </c>
      <c r="P23" s="155">
        <v>2.97</v>
      </c>
      <c r="Q23" s="155">
        <v>2.97</v>
      </c>
      <c r="R23" s="155">
        <v>817.7</v>
      </c>
      <c r="S23" s="155">
        <v>817.7</v>
      </c>
      <c r="T23" s="155">
        <v>998.57</v>
      </c>
      <c r="U23" s="155">
        <v>8</v>
      </c>
      <c r="V23" s="155">
        <v>9</v>
      </c>
      <c r="W23" s="155">
        <v>1050.2196799999999</v>
      </c>
      <c r="X23" s="155">
        <v>4083.6819999999998</v>
      </c>
      <c r="Y23" s="155">
        <v>4083.6819999999998</v>
      </c>
      <c r="Z23" s="155">
        <v>4083.6819999999998</v>
      </c>
      <c r="AA23" s="155">
        <v>4083.6819999999998</v>
      </c>
      <c r="AB23" s="155">
        <v>161.66535999999999</v>
      </c>
      <c r="AC23" s="155">
        <v>510.42899999999997</v>
      </c>
      <c r="AD23" s="155">
        <v>943.60699999999997</v>
      </c>
      <c r="AE23" s="155">
        <v>5.6055200000000003</v>
      </c>
      <c r="AF23" s="155">
        <v>5.5588800000000003</v>
      </c>
      <c r="AG23" s="155">
        <v>957.61852999999996</v>
      </c>
      <c r="AH23" s="155">
        <v>981.79852000000005</v>
      </c>
      <c r="AI23" s="155">
        <v>970.99800000000005</v>
      </c>
      <c r="AJ23" s="155">
        <v>9.74</v>
      </c>
      <c r="AK23" s="155">
        <v>9.4499999999999993</v>
      </c>
      <c r="AL23" s="155">
        <v>352.20506999999998</v>
      </c>
      <c r="AM23" s="155">
        <v>374.61811999999998</v>
      </c>
      <c r="AN23" s="155">
        <v>374.61811999999998</v>
      </c>
      <c r="AO23" s="155">
        <v>224.13050000000001</v>
      </c>
      <c r="AP23" s="155">
        <v>224.13050000000001</v>
      </c>
      <c r="AQ23" s="155">
        <v>274.40994000000001</v>
      </c>
      <c r="AR23" s="155">
        <v>274.40994000000001</v>
      </c>
      <c r="AS23" s="155">
        <v>294</v>
      </c>
      <c r="AT23" s="155">
        <v>294</v>
      </c>
      <c r="AU23" s="155">
        <v>518.923</v>
      </c>
      <c r="AV23" s="155">
        <v>1014.333</v>
      </c>
    </row>
    <row r="24" spans="1:48" ht="24" customHeight="1" x14ac:dyDescent="0.25">
      <c r="A24" s="13" t="s">
        <v>109</v>
      </c>
      <c r="B24" s="13" t="s">
        <v>791</v>
      </c>
      <c r="C24" s="153">
        <v>23</v>
      </c>
      <c r="D24" s="153">
        <v>40.99</v>
      </c>
      <c r="E24" s="153">
        <v>6.89</v>
      </c>
      <c r="F24" s="153">
        <v>24.48</v>
      </c>
      <c r="G24" s="153">
        <v>0</v>
      </c>
      <c r="H24" s="153">
        <v>60.91</v>
      </c>
      <c r="I24" s="153">
        <v>460.54</v>
      </c>
      <c r="J24" s="153">
        <v>81.263000000000005</v>
      </c>
      <c r="K24" s="153">
        <v>4.5999999999999996</v>
      </c>
      <c r="L24" s="153">
        <v>1.4</v>
      </c>
      <c r="M24" s="153">
        <v>10.02</v>
      </c>
      <c r="N24" s="153">
        <v>4.26</v>
      </c>
      <c r="O24" s="153">
        <v>4.26</v>
      </c>
      <c r="P24" s="153">
        <v>4.26</v>
      </c>
      <c r="Q24" s="153">
        <v>4.26</v>
      </c>
      <c r="R24" s="153">
        <v>1015.63</v>
      </c>
      <c r="S24" s="153">
        <v>1015.63</v>
      </c>
      <c r="T24" s="153">
        <v>1066.79</v>
      </c>
      <c r="U24" s="153">
        <v>9</v>
      </c>
      <c r="V24" s="153">
        <v>9</v>
      </c>
      <c r="W24" s="153">
        <v>1097.5023900000001</v>
      </c>
      <c r="X24" s="153">
        <v>4247.6660000000002</v>
      </c>
      <c r="Y24" s="153">
        <v>4247.6660000000002</v>
      </c>
      <c r="Z24" s="153">
        <v>4247.6660000000002</v>
      </c>
      <c r="AA24" s="153">
        <v>4247.6660000000002</v>
      </c>
      <c r="AB24" s="153">
        <v>269.25405999999998</v>
      </c>
      <c r="AC24" s="153">
        <v>648.9</v>
      </c>
      <c r="AD24" s="153">
        <v>981.72</v>
      </c>
      <c r="AE24" s="153">
        <v>6.2516800000000003</v>
      </c>
      <c r="AF24" s="153">
        <v>5.3497500000000002</v>
      </c>
      <c r="AG24" s="153">
        <v>1072.9949999999999</v>
      </c>
      <c r="AH24" s="153">
        <v>1089.4503199999999</v>
      </c>
      <c r="AI24" s="153">
        <v>1006.621</v>
      </c>
      <c r="AJ24" s="153">
        <v>9.8699999999999992</v>
      </c>
      <c r="AK24" s="153">
        <v>9.8699999999999992</v>
      </c>
      <c r="AL24" s="153">
        <v>352.20506999999998</v>
      </c>
      <c r="AM24" s="153">
        <v>371.41624999999999</v>
      </c>
      <c r="AN24" s="153">
        <v>374.61811999999998</v>
      </c>
      <c r="AO24" s="153">
        <v>224.13050000000001</v>
      </c>
      <c r="AP24" s="153">
        <v>224.13050000000001</v>
      </c>
      <c r="AQ24" s="153">
        <v>274.40994000000001</v>
      </c>
      <c r="AR24" s="153">
        <v>274.40994000000001</v>
      </c>
      <c r="AS24" s="153">
        <v>294</v>
      </c>
      <c r="AT24" s="153">
        <v>294</v>
      </c>
      <c r="AU24" s="153">
        <v>656.548</v>
      </c>
      <c r="AV24" s="153">
        <v>1050.6780000000001</v>
      </c>
    </row>
    <row r="25" spans="1:48" ht="24" customHeight="1" x14ac:dyDescent="0.25">
      <c r="A25" s="16" t="s">
        <v>109</v>
      </c>
      <c r="B25" s="16" t="s">
        <v>792</v>
      </c>
      <c r="C25" s="154">
        <v>23</v>
      </c>
      <c r="D25" s="154">
        <v>39.369999999999997</v>
      </c>
      <c r="E25" s="154">
        <v>6.59</v>
      </c>
      <c r="F25" s="154">
        <v>26.63</v>
      </c>
      <c r="G25" s="154">
        <v>0</v>
      </c>
      <c r="H25" s="154">
        <v>58.85</v>
      </c>
      <c r="I25" s="154">
        <v>578.34</v>
      </c>
      <c r="J25" s="154">
        <v>604.59799999999996</v>
      </c>
      <c r="K25" s="154">
        <v>3.2</v>
      </c>
      <c r="L25" s="154">
        <v>2.4</v>
      </c>
      <c r="M25" s="154">
        <v>8.44</v>
      </c>
      <c r="N25" s="154">
        <v>7.45</v>
      </c>
      <c r="O25" s="154">
        <v>7.45</v>
      </c>
      <c r="P25" s="154">
        <v>7.45</v>
      </c>
      <c r="Q25" s="154">
        <v>7.45</v>
      </c>
      <c r="R25" s="154">
        <v>1102.5</v>
      </c>
      <c r="S25" s="154">
        <v>1102.5</v>
      </c>
      <c r="T25" s="154">
        <v>1093.93</v>
      </c>
      <c r="U25" s="154">
        <v>8</v>
      </c>
      <c r="V25" s="154">
        <v>9</v>
      </c>
      <c r="W25" s="154">
        <v>1117.1270099999999</v>
      </c>
      <c r="X25" s="154">
        <v>4324.1149999999998</v>
      </c>
      <c r="Y25" s="154">
        <v>4324.1149999999998</v>
      </c>
      <c r="Z25" s="154">
        <v>4324.1149999999998</v>
      </c>
      <c r="AA25" s="154">
        <v>4324.1149999999998</v>
      </c>
      <c r="AB25" s="154">
        <v>490.14292999999998</v>
      </c>
      <c r="AC25" s="154">
        <v>778.75099999999998</v>
      </c>
      <c r="AD25" s="154">
        <v>1062.951</v>
      </c>
      <c r="AE25" s="154">
        <v>5.0301600000000004</v>
      </c>
      <c r="AF25" s="154">
        <v>4.8243799999999997</v>
      </c>
      <c r="AG25" s="154">
        <v>1091.08447</v>
      </c>
      <c r="AH25" s="154">
        <v>1109.4739400000001</v>
      </c>
      <c r="AI25" s="154">
        <v>1084.2809999999999</v>
      </c>
      <c r="AJ25" s="154">
        <v>9.34</v>
      </c>
      <c r="AK25" s="154">
        <v>9.49</v>
      </c>
      <c r="AL25" s="154">
        <v>332.99387999999999</v>
      </c>
      <c r="AM25" s="154">
        <v>358.60879999999997</v>
      </c>
      <c r="AN25" s="154">
        <v>374.61811999999998</v>
      </c>
      <c r="AO25" s="154">
        <v>224.13050000000001</v>
      </c>
      <c r="AP25" s="154">
        <v>224.13050000000001</v>
      </c>
      <c r="AQ25" s="154">
        <v>274.40994000000001</v>
      </c>
      <c r="AR25" s="154">
        <v>274.40994000000001</v>
      </c>
      <c r="AS25" s="154">
        <v>294</v>
      </c>
      <c r="AT25" s="154">
        <v>294</v>
      </c>
      <c r="AU25" s="154">
        <v>785.05899999999997</v>
      </c>
      <c r="AV25" s="154">
        <v>1077.4665</v>
      </c>
    </row>
    <row r="26" spans="1:48" ht="24" customHeight="1" x14ac:dyDescent="0.25">
      <c r="A26" s="16" t="s">
        <v>109</v>
      </c>
      <c r="B26" s="16" t="s">
        <v>793</v>
      </c>
      <c r="C26" s="154">
        <v>23</v>
      </c>
      <c r="D26" s="154">
        <v>41.04</v>
      </c>
      <c r="E26" s="154">
        <v>7.37</v>
      </c>
      <c r="F26" s="154">
        <v>18.440000000000001</v>
      </c>
      <c r="G26" s="154">
        <v>0</v>
      </c>
      <c r="H26" s="154">
        <v>59.26</v>
      </c>
      <c r="I26" s="154">
        <v>696.99</v>
      </c>
      <c r="J26" s="154">
        <v>714.65599999999995</v>
      </c>
      <c r="K26" s="154">
        <v>2.7</v>
      </c>
      <c r="L26" s="154">
        <v>4.0999999999999996</v>
      </c>
      <c r="M26" s="154">
        <v>8.15</v>
      </c>
      <c r="N26" s="154">
        <v>7.79</v>
      </c>
      <c r="O26" s="154">
        <v>7.79</v>
      </c>
      <c r="P26" s="154">
        <v>7.79</v>
      </c>
      <c r="Q26" s="154">
        <v>7.79</v>
      </c>
      <c r="R26" s="154">
        <v>1115.43</v>
      </c>
      <c r="S26" s="154">
        <v>1115.43</v>
      </c>
      <c r="T26" s="154">
        <v>1109.1400000000001</v>
      </c>
      <c r="U26" s="154">
        <v>8</v>
      </c>
      <c r="V26" s="154">
        <v>9</v>
      </c>
      <c r="W26" s="154">
        <v>1129.4178899999999</v>
      </c>
      <c r="X26" s="154">
        <v>4384.8599999999997</v>
      </c>
      <c r="Y26" s="154">
        <v>4384.8599999999997</v>
      </c>
      <c r="Z26" s="154">
        <v>4384.8599999999997</v>
      </c>
      <c r="AA26" s="154">
        <v>4384.8599999999997</v>
      </c>
      <c r="AB26" s="154">
        <v>613.08299</v>
      </c>
      <c r="AC26" s="154">
        <v>896.74699999999996</v>
      </c>
      <c r="AD26" s="154">
        <v>1073.3510000000001</v>
      </c>
      <c r="AE26" s="154">
        <v>5.9661200000000001</v>
      </c>
      <c r="AF26" s="154">
        <v>4.9201300000000003</v>
      </c>
      <c r="AG26" s="154">
        <v>1097.39319</v>
      </c>
      <c r="AH26" s="154">
        <v>1131.2932699999999</v>
      </c>
      <c r="AI26" s="154">
        <v>1089.518</v>
      </c>
      <c r="AJ26" s="154">
        <v>9.1300000000000008</v>
      </c>
      <c r="AK26" s="154">
        <v>9.89</v>
      </c>
      <c r="AL26" s="154">
        <v>320.18642999999997</v>
      </c>
      <c r="AM26" s="154">
        <v>371.41624999999999</v>
      </c>
      <c r="AN26" s="154">
        <v>374.61811999999998</v>
      </c>
      <c r="AO26" s="154">
        <v>224.13050000000001</v>
      </c>
      <c r="AP26" s="154">
        <v>224.13050000000001</v>
      </c>
      <c r="AQ26" s="154">
        <v>274.40994000000001</v>
      </c>
      <c r="AR26" s="154">
        <v>274.40994000000001</v>
      </c>
      <c r="AS26" s="154">
        <v>294</v>
      </c>
      <c r="AT26" s="154">
        <v>294</v>
      </c>
      <c r="AU26" s="154">
        <v>900.18299999999999</v>
      </c>
      <c r="AV26" s="154">
        <v>1089.759</v>
      </c>
    </row>
    <row r="27" spans="1:48" ht="24" customHeight="1" x14ac:dyDescent="0.25">
      <c r="A27" s="16" t="s">
        <v>109</v>
      </c>
      <c r="B27" s="16" t="s">
        <v>794</v>
      </c>
      <c r="C27" s="154">
        <v>23</v>
      </c>
      <c r="D27" s="154">
        <v>41.16</v>
      </c>
      <c r="E27" s="154">
        <v>7.41</v>
      </c>
      <c r="F27" s="154">
        <v>22.47</v>
      </c>
      <c r="G27" s="154">
        <v>0</v>
      </c>
      <c r="H27" s="154">
        <v>52.29</v>
      </c>
      <c r="I27" s="154">
        <v>798.79</v>
      </c>
      <c r="J27" s="154">
        <v>815.01900000000001</v>
      </c>
      <c r="K27" s="154">
        <v>2.2000000000000002</v>
      </c>
      <c r="L27" s="154">
        <v>3.4</v>
      </c>
      <c r="M27" s="154">
        <v>8.59</v>
      </c>
      <c r="N27" s="154">
        <v>8.5500000000000007</v>
      </c>
      <c r="O27" s="154">
        <v>8.5500000000000007</v>
      </c>
      <c r="P27" s="154">
        <v>8.5500000000000007</v>
      </c>
      <c r="Q27" s="154">
        <v>8.5500000000000007</v>
      </c>
      <c r="R27" s="154">
        <v>1099.73</v>
      </c>
      <c r="S27" s="154">
        <v>1099.73</v>
      </c>
      <c r="T27" s="154">
        <v>1129.3599999999999</v>
      </c>
      <c r="U27" s="154">
        <v>9</v>
      </c>
      <c r="V27" s="154">
        <v>9</v>
      </c>
      <c r="W27" s="154">
        <v>1143.07285</v>
      </c>
      <c r="X27" s="154">
        <v>4422.9759999999997</v>
      </c>
      <c r="Y27" s="154">
        <v>4422.9759999999997</v>
      </c>
      <c r="Z27" s="154">
        <v>4422.9759999999997</v>
      </c>
      <c r="AA27" s="154">
        <v>4422.9759999999997</v>
      </c>
      <c r="AB27" s="154">
        <v>727.28057000000001</v>
      </c>
      <c r="AC27" s="154">
        <v>996.76599999999996</v>
      </c>
      <c r="AD27" s="154">
        <v>1086.328</v>
      </c>
      <c r="AE27" s="154">
        <v>7.1723699999999999</v>
      </c>
      <c r="AF27" s="154">
        <v>5.7166399999999999</v>
      </c>
      <c r="AG27" s="154">
        <v>1128.18103</v>
      </c>
      <c r="AH27" s="154">
        <v>1138.18091</v>
      </c>
      <c r="AI27" s="154">
        <v>1102.5999999999999</v>
      </c>
      <c r="AJ27" s="154">
        <v>8.8800000000000008</v>
      </c>
      <c r="AK27" s="154">
        <v>10.220000000000001</v>
      </c>
      <c r="AL27" s="154">
        <v>332.99387999999999</v>
      </c>
      <c r="AM27" s="154">
        <v>342.59947</v>
      </c>
      <c r="AN27" s="154">
        <v>342.59947</v>
      </c>
      <c r="AO27" s="154">
        <v>224.13050000000001</v>
      </c>
      <c r="AP27" s="154">
        <v>224.13050000000001</v>
      </c>
      <c r="AQ27" s="154">
        <v>274.40994000000001</v>
      </c>
      <c r="AR27" s="154">
        <v>274.40994000000001</v>
      </c>
      <c r="AS27" s="154">
        <v>294</v>
      </c>
      <c r="AT27" s="154">
        <v>294</v>
      </c>
      <c r="AU27" s="154">
        <v>992.13800000000003</v>
      </c>
      <c r="AV27" s="154">
        <v>1095.172</v>
      </c>
    </row>
    <row r="28" spans="1:48" ht="24" customHeight="1" x14ac:dyDescent="0.25">
      <c r="A28" s="16" t="s">
        <v>109</v>
      </c>
      <c r="B28" s="16" t="s">
        <v>795</v>
      </c>
      <c r="C28" s="154">
        <v>23</v>
      </c>
      <c r="D28" s="154">
        <v>41.17</v>
      </c>
      <c r="E28" s="154">
        <v>7.6</v>
      </c>
      <c r="F28" s="154">
        <v>18.72</v>
      </c>
      <c r="G28" s="154">
        <v>0</v>
      </c>
      <c r="H28" s="154">
        <v>59.84</v>
      </c>
      <c r="I28" s="154">
        <v>883.22</v>
      </c>
      <c r="J28" s="154">
        <v>899.88099999999997</v>
      </c>
      <c r="K28" s="154">
        <v>3.6</v>
      </c>
      <c r="L28" s="154">
        <v>4.5</v>
      </c>
      <c r="M28" s="154">
        <v>9.0299999999999994</v>
      </c>
      <c r="N28" s="154">
        <v>8.52</v>
      </c>
      <c r="O28" s="154">
        <v>8.52</v>
      </c>
      <c r="P28" s="154">
        <v>8.52</v>
      </c>
      <c r="Q28" s="154">
        <v>8.52</v>
      </c>
      <c r="R28" s="154">
        <v>1116.82</v>
      </c>
      <c r="S28" s="154">
        <v>1116.82</v>
      </c>
      <c r="T28" s="154">
        <v>1129.07</v>
      </c>
      <c r="U28" s="154">
        <v>8</v>
      </c>
      <c r="V28" s="154">
        <v>9</v>
      </c>
      <c r="W28" s="154">
        <v>1148.37889</v>
      </c>
      <c r="X28" s="154">
        <v>4442.0720000000001</v>
      </c>
      <c r="Y28" s="154">
        <v>4442.0720000000001</v>
      </c>
      <c r="Z28" s="154">
        <v>4442.0720000000001</v>
      </c>
      <c r="AA28" s="154">
        <v>4442.0720000000001</v>
      </c>
      <c r="AB28" s="154">
        <v>834.01315</v>
      </c>
      <c r="AC28" s="154">
        <v>1079.403</v>
      </c>
      <c r="AD28" s="154">
        <v>1095.2239999999999</v>
      </c>
      <c r="AE28" s="154">
        <v>6.5390699999999997</v>
      </c>
      <c r="AF28" s="154">
        <v>6.3706199999999997</v>
      </c>
      <c r="AG28" s="154">
        <v>1123.1623500000001</v>
      </c>
      <c r="AH28" s="154">
        <v>1133.4332300000001</v>
      </c>
      <c r="AI28" s="154">
        <v>1108.8989999999999</v>
      </c>
      <c r="AJ28" s="154">
        <v>9.98</v>
      </c>
      <c r="AK28" s="154">
        <v>11.14</v>
      </c>
      <c r="AL28" s="154">
        <v>332.99387999999999</v>
      </c>
      <c r="AM28" s="154">
        <v>345.80133999999998</v>
      </c>
      <c r="AN28" s="154">
        <v>342.59947</v>
      </c>
      <c r="AO28" s="154">
        <v>224.13050000000001</v>
      </c>
      <c r="AP28" s="154">
        <v>224.13050000000001</v>
      </c>
      <c r="AQ28" s="154">
        <v>274.40994000000001</v>
      </c>
      <c r="AR28" s="154">
        <v>274.40994000000001</v>
      </c>
      <c r="AS28" s="154">
        <v>294</v>
      </c>
      <c r="AT28" s="154">
        <v>294</v>
      </c>
      <c r="AU28" s="154">
        <v>1064.098</v>
      </c>
      <c r="AV28" s="154">
        <v>1095.2739999999999</v>
      </c>
    </row>
    <row r="29" spans="1:48" ht="24" customHeight="1" x14ac:dyDescent="0.25">
      <c r="A29" s="16" t="s">
        <v>109</v>
      </c>
      <c r="B29" s="16" t="s">
        <v>796</v>
      </c>
      <c r="C29" s="154">
        <v>23</v>
      </c>
      <c r="D29" s="154">
        <v>41.19</v>
      </c>
      <c r="E29" s="154">
        <v>7.18</v>
      </c>
      <c r="F29" s="154">
        <v>23.08</v>
      </c>
      <c r="G29" s="154">
        <v>0</v>
      </c>
      <c r="H29" s="154">
        <v>61.02</v>
      </c>
      <c r="I29" s="154">
        <v>962.43</v>
      </c>
      <c r="J29" s="154">
        <v>974.98500000000001</v>
      </c>
      <c r="K29" s="154">
        <v>3.5</v>
      </c>
      <c r="L29" s="154">
        <v>3.9</v>
      </c>
      <c r="M29" s="154">
        <v>10.08</v>
      </c>
      <c r="N29" s="154">
        <v>8.2899999999999991</v>
      </c>
      <c r="O29" s="154">
        <v>8.2899999999999991</v>
      </c>
      <c r="P29" s="154">
        <v>8.2899999999999991</v>
      </c>
      <c r="Q29" s="154">
        <v>8.2899999999999991</v>
      </c>
      <c r="R29" s="154">
        <v>1113.8399999999999</v>
      </c>
      <c r="S29" s="154">
        <v>1113.8399999999999</v>
      </c>
      <c r="T29" s="154">
        <v>1126.57</v>
      </c>
      <c r="U29" s="154">
        <v>9</v>
      </c>
      <c r="V29" s="154">
        <v>9</v>
      </c>
      <c r="W29" s="154">
        <v>1145.35222</v>
      </c>
      <c r="X29" s="154">
        <v>4442.7470000000003</v>
      </c>
      <c r="Y29" s="154">
        <v>4442.7470000000003</v>
      </c>
      <c r="Z29" s="154">
        <v>4442.7470000000003</v>
      </c>
      <c r="AA29" s="154">
        <v>4442.7470000000003</v>
      </c>
      <c r="AB29" s="154">
        <v>911.38918999999999</v>
      </c>
      <c r="AC29" s="154">
        <v>1134.8710000000001</v>
      </c>
      <c r="AD29" s="154">
        <v>1094.8030000000001</v>
      </c>
      <c r="AE29" s="154">
        <v>5.8350799999999996</v>
      </c>
      <c r="AF29" s="154">
        <v>5.8717300000000003</v>
      </c>
      <c r="AG29" s="154">
        <v>1125.25415</v>
      </c>
      <c r="AH29" s="154">
        <v>1132.41095</v>
      </c>
      <c r="AI29" s="154">
        <v>1107.0619999999999</v>
      </c>
      <c r="AJ29" s="154">
        <v>10.78</v>
      </c>
      <c r="AK29" s="154">
        <v>11.69</v>
      </c>
      <c r="AL29" s="154">
        <v>320.18642999999997</v>
      </c>
      <c r="AM29" s="154">
        <v>326.59014999999999</v>
      </c>
      <c r="AN29" s="154">
        <v>342.59947</v>
      </c>
      <c r="AO29" s="154">
        <v>224.13050000000001</v>
      </c>
      <c r="AP29" s="154">
        <v>224.13050000000001</v>
      </c>
      <c r="AQ29" s="154">
        <v>274.40994000000001</v>
      </c>
      <c r="AR29" s="154">
        <v>274.40994000000001</v>
      </c>
      <c r="AS29" s="154">
        <v>286.64999999999998</v>
      </c>
      <c r="AT29" s="154">
        <v>291.55</v>
      </c>
      <c r="AU29" s="154">
        <v>1120.0429999999999</v>
      </c>
      <c r="AV29" s="154">
        <v>1093.2225000000001</v>
      </c>
    </row>
    <row r="30" spans="1:48" ht="24" customHeight="1" x14ac:dyDescent="0.25">
      <c r="A30" s="16" t="s">
        <v>109</v>
      </c>
      <c r="B30" s="16" t="s">
        <v>797</v>
      </c>
      <c r="C30" s="154">
        <v>23</v>
      </c>
      <c r="D30" s="154">
        <v>41.24</v>
      </c>
      <c r="E30" s="154">
        <v>7.22</v>
      </c>
      <c r="F30" s="154">
        <v>18.29</v>
      </c>
      <c r="G30" s="154">
        <v>0</v>
      </c>
      <c r="H30" s="154">
        <v>59.81</v>
      </c>
      <c r="I30" s="154">
        <v>1018.45</v>
      </c>
      <c r="J30" s="154">
        <v>1035.1300000000001</v>
      </c>
      <c r="K30" s="154">
        <v>5.2</v>
      </c>
      <c r="L30" s="154">
        <v>3.6</v>
      </c>
      <c r="M30" s="154">
        <v>10.96</v>
      </c>
      <c r="N30" s="154">
        <v>9.36</v>
      </c>
      <c r="O30" s="154">
        <v>9.36</v>
      </c>
      <c r="P30" s="154">
        <v>9.36</v>
      </c>
      <c r="Q30" s="154">
        <v>9.36</v>
      </c>
      <c r="R30" s="154">
        <v>1109.79</v>
      </c>
      <c r="S30" s="154">
        <v>1109.79</v>
      </c>
      <c r="T30" s="154">
        <v>1129.3599999999999</v>
      </c>
      <c r="U30" s="154">
        <v>9</v>
      </c>
      <c r="V30" s="154">
        <v>9</v>
      </c>
      <c r="W30" s="154">
        <v>1136.8027999999999</v>
      </c>
      <c r="X30" s="154">
        <v>4409.0050000000001</v>
      </c>
      <c r="Y30" s="154">
        <v>4409.0050000000001</v>
      </c>
      <c r="Z30" s="154">
        <v>4409.0050000000001</v>
      </c>
      <c r="AA30" s="154">
        <v>4409.0050000000001</v>
      </c>
      <c r="AB30" s="154">
        <v>986.07654000000002</v>
      </c>
      <c r="AC30" s="154">
        <v>1166.44</v>
      </c>
      <c r="AD30" s="154">
        <v>1092.373</v>
      </c>
      <c r="AE30" s="154">
        <v>6.2926200000000003</v>
      </c>
      <c r="AF30" s="154">
        <v>5.7099900000000003</v>
      </c>
      <c r="AG30" s="154">
        <v>1128.2390700000001</v>
      </c>
      <c r="AH30" s="154">
        <v>1128.7762499999999</v>
      </c>
      <c r="AI30" s="154">
        <v>1105.4649999999999</v>
      </c>
      <c r="AJ30" s="154">
        <v>11.09</v>
      </c>
      <c r="AK30" s="154">
        <v>12.2</v>
      </c>
      <c r="AL30" s="154">
        <v>320.18642999999997</v>
      </c>
      <c r="AM30" s="154">
        <v>326.59014999999999</v>
      </c>
      <c r="AN30" s="154">
        <v>342.59947</v>
      </c>
      <c r="AO30" s="154">
        <v>224.13050000000001</v>
      </c>
      <c r="AP30" s="154">
        <v>224.13050000000001</v>
      </c>
      <c r="AQ30" s="154">
        <v>274.40994000000001</v>
      </c>
      <c r="AR30" s="154">
        <v>274.40994000000001</v>
      </c>
      <c r="AS30" s="154">
        <v>286.64999999999998</v>
      </c>
      <c r="AT30" s="154">
        <v>291.55</v>
      </c>
      <c r="AU30" s="154">
        <v>1148.182</v>
      </c>
      <c r="AV30" s="154">
        <v>1089.9739999999999</v>
      </c>
    </row>
    <row r="31" spans="1:48" ht="24" customHeight="1" x14ac:dyDescent="0.25">
      <c r="A31" s="18" t="s">
        <v>109</v>
      </c>
      <c r="B31" s="18" t="s">
        <v>798</v>
      </c>
      <c r="C31" s="155">
        <v>23</v>
      </c>
      <c r="D31" s="155">
        <v>41.15</v>
      </c>
      <c r="E31" s="155">
        <v>7.13</v>
      </c>
      <c r="F31" s="155">
        <v>21.99</v>
      </c>
      <c r="G31" s="155">
        <v>0</v>
      </c>
      <c r="H31" s="155">
        <v>59.31</v>
      </c>
      <c r="I31" s="155">
        <v>1056.5</v>
      </c>
      <c r="J31" s="155">
        <v>1093.45</v>
      </c>
      <c r="K31" s="155">
        <v>4.5999999999999996</v>
      </c>
      <c r="L31" s="155">
        <v>4.5999999999999996</v>
      </c>
      <c r="M31" s="155">
        <v>11.05</v>
      </c>
      <c r="N31" s="155">
        <v>10.35</v>
      </c>
      <c r="O31" s="155">
        <v>10.35</v>
      </c>
      <c r="P31" s="155">
        <v>10.35</v>
      </c>
      <c r="Q31" s="155">
        <v>10.35</v>
      </c>
      <c r="R31" s="155">
        <v>1102.1400000000001</v>
      </c>
      <c r="S31" s="155">
        <v>1102.1400000000001</v>
      </c>
      <c r="T31" s="155">
        <v>1126.29</v>
      </c>
      <c r="U31" s="155">
        <v>9</v>
      </c>
      <c r="V31" s="155">
        <v>10</v>
      </c>
      <c r="W31" s="155">
        <v>1134.2220500000001</v>
      </c>
      <c r="X31" s="155">
        <v>4420.12</v>
      </c>
      <c r="Y31" s="155">
        <v>4420.12</v>
      </c>
      <c r="Z31" s="155">
        <v>4420.12</v>
      </c>
      <c r="AA31" s="155">
        <v>4420.12</v>
      </c>
      <c r="AB31" s="155">
        <v>928.79064000000005</v>
      </c>
      <c r="AC31" s="155">
        <v>1188.5609999999999</v>
      </c>
      <c r="AD31" s="155">
        <v>1088.3320000000001</v>
      </c>
      <c r="AE31" s="155">
        <v>10.5756</v>
      </c>
      <c r="AF31" s="155">
        <v>7.2096600000000004</v>
      </c>
      <c r="AG31" s="155">
        <v>1125.29584</v>
      </c>
      <c r="AH31" s="155">
        <v>1131.0675000000001</v>
      </c>
      <c r="AI31" s="155">
        <v>1098.3009999999999</v>
      </c>
      <c r="AJ31" s="155">
        <v>11.4</v>
      </c>
      <c r="AK31" s="155">
        <v>11.8</v>
      </c>
      <c r="AL31" s="155">
        <v>320.18642999999997</v>
      </c>
      <c r="AM31" s="155">
        <v>326.59014999999999</v>
      </c>
      <c r="AN31" s="155">
        <v>342.59947</v>
      </c>
      <c r="AO31" s="155">
        <v>224.13050000000001</v>
      </c>
      <c r="AP31" s="155">
        <v>224.13050000000001</v>
      </c>
      <c r="AQ31" s="155">
        <v>274.40994000000001</v>
      </c>
      <c r="AR31" s="155">
        <v>274.40994000000001</v>
      </c>
      <c r="AS31" s="155">
        <v>286.64999999999998</v>
      </c>
      <c r="AT31" s="155">
        <v>291.55</v>
      </c>
      <c r="AU31" s="155">
        <v>1164.3969999999999</v>
      </c>
      <c r="AV31" s="155">
        <v>1092.1195</v>
      </c>
    </row>
    <row r="32" spans="1:48" ht="24" customHeight="1" x14ac:dyDescent="0.25">
      <c r="A32" s="13" t="s">
        <v>109</v>
      </c>
      <c r="B32" s="13" t="s">
        <v>799</v>
      </c>
      <c r="C32" s="153">
        <v>22</v>
      </c>
      <c r="D32" s="153">
        <v>41.14</v>
      </c>
      <c r="E32" s="153">
        <v>7.24</v>
      </c>
      <c r="F32" s="153">
        <v>22.08</v>
      </c>
      <c r="G32" s="153">
        <v>0</v>
      </c>
      <c r="H32" s="153">
        <v>59.65</v>
      </c>
      <c r="I32" s="153">
        <v>1064.24</v>
      </c>
      <c r="J32" s="153">
        <v>880.81799999999998</v>
      </c>
      <c r="K32" s="153">
        <v>6.3</v>
      </c>
      <c r="L32" s="153">
        <v>4.0999999999999996</v>
      </c>
      <c r="M32" s="153">
        <v>10.34</v>
      </c>
      <c r="N32" s="153">
        <v>10.92</v>
      </c>
      <c r="O32" s="153">
        <v>10.92</v>
      </c>
      <c r="P32" s="153">
        <v>10.92</v>
      </c>
      <c r="Q32" s="153">
        <v>10.92</v>
      </c>
      <c r="R32" s="153">
        <v>1104.45</v>
      </c>
      <c r="S32" s="153">
        <v>1104.45</v>
      </c>
      <c r="T32" s="153">
        <v>1132.07</v>
      </c>
      <c r="U32" s="153">
        <v>10</v>
      </c>
      <c r="V32" s="153">
        <v>10</v>
      </c>
      <c r="W32" s="153">
        <v>1133.04465</v>
      </c>
      <c r="X32" s="153">
        <v>4436.7070000000003</v>
      </c>
      <c r="Y32" s="153">
        <v>4436.7070000000003</v>
      </c>
      <c r="Z32" s="153">
        <v>4436.7070000000003</v>
      </c>
      <c r="AA32" s="153">
        <v>4436.7070000000003</v>
      </c>
      <c r="AB32" s="153">
        <v>789.83961999999997</v>
      </c>
      <c r="AC32" s="153">
        <v>1179.652</v>
      </c>
      <c r="AD32" s="153">
        <v>1081.481</v>
      </c>
      <c r="AE32" s="153">
        <v>10.207179999999999</v>
      </c>
      <c r="AF32" s="153">
        <v>9.2276199999999999</v>
      </c>
      <c r="AG32" s="153">
        <v>1130.21606</v>
      </c>
      <c r="AH32" s="153">
        <v>1095.4791299999999</v>
      </c>
      <c r="AI32" s="153">
        <v>1090.6959999999999</v>
      </c>
      <c r="AJ32" s="153">
        <v>10.95</v>
      </c>
      <c r="AK32" s="153">
        <v>12.09</v>
      </c>
      <c r="AL32" s="153">
        <v>320.18642999999997</v>
      </c>
      <c r="AM32" s="153">
        <v>329.79201999999998</v>
      </c>
      <c r="AN32" s="153">
        <v>329.79201999999998</v>
      </c>
      <c r="AO32" s="153">
        <v>224.13050000000001</v>
      </c>
      <c r="AP32" s="153">
        <v>224.13050000000001</v>
      </c>
      <c r="AQ32" s="153">
        <v>274.40994000000001</v>
      </c>
      <c r="AR32" s="153">
        <v>274.40994000000001</v>
      </c>
      <c r="AS32" s="153">
        <v>269.5</v>
      </c>
      <c r="AT32" s="153">
        <v>269.5</v>
      </c>
      <c r="AU32" s="153">
        <v>1148.6869999999999</v>
      </c>
      <c r="AV32" s="153">
        <v>1096.3325</v>
      </c>
    </row>
    <row r="33" spans="1:48" ht="24" customHeight="1" x14ac:dyDescent="0.25">
      <c r="A33" s="16" t="s">
        <v>109</v>
      </c>
      <c r="B33" s="16" t="s">
        <v>800</v>
      </c>
      <c r="C33" s="154">
        <v>22</v>
      </c>
      <c r="D33" s="154">
        <v>39.83</v>
      </c>
      <c r="E33" s="154">
        <v>7.54</v>
      </c>
      <c r="F33" s="154">
        <v>24.64</v>
      </c>
      <c r="G33" s="154">
        <v>0</v>
      </c>
      <c r="H33" s="154">
        <v>59.59</v>
      </c>
      <c r="I33" s="154">
        <v>1056.05</v>
      </c>
      <c r="J33" s="154">
        <v>1016.01</v>
      </c>
      <c r="K33" s="154">
        <v>7.2</v>
      </c>
      <c r="L33" s="154">
        <v>5.0999999999999996</v>
      </c>
      <c r="M33" s="154">
        <v>10.39</v>
      </c>
      <c r="N33" s="154">
        <v>11.66</v>
      </c>
      <c r="O33" s="154">
        <v>11.66</v>
      </c>
      <c r="P33" s="154">
        <v>11.66</v>
      </c>
      <c r="Q33" s="154">
        <v>11.66</v>
      </c>
      <c r="R33" s="154">
        <v>1106.6199999999999</v>
      </c>
      <c r="S33" s="154">
        <v>1106.6199999999999</v>
      </c>
      <c r="T33" s="154">
        <v>1135</v>
      </c>
      <c r="U33" s="154">
        <v>10</v>
      </c>
      <c r="V33" s="154">
        <v>10</v>
      </c>
      <c r="W33" s="154">
        <v>1133.6504399999999</v>
      </c>
      <c r="X33" s="154">
        <v>4423.7209999999995</v>
      </c>
      <c r="Y33" s="154">
        <v>4423.7209999999995</v>
      </c>
      <c r="Z33" s="154">
        <v>4423.7209999999995</v>
      </c>
      <c r="AA33" s="154">
        <v>4423.7209999999995</v>
      </c>
      <c r="AB33" s="154">
        <v>576.75004000000001</v>
      </c>
      <c r="AC33" s="154">
        <v>1152.248</v>
      </c>
      <c r="AD33" s="154">
        <v>1080.8869999999999</v>
      </c>
      <c r="AE33" s="154">
        <v>9.9038400000000006</v>
      </c>
      <c r="AF33" s="154">
        <v>9.8202099999999994</v>
      </c>
      <c r="AG33" s="154">
        <v>1106.17065</v>
      </c>
      <c r="AH33" s="154">
        <v>1129.9434799999999</v>
      </c>
      <c r="AI33" s="154">
        <v>1080.499</v>
      </c>
      <c r="AJ33" s="154">
        <v>10.83</v>
      </c>
      <c r="AK33" s="154">
        <v>11.54</v>
      </c>
      <c r="AL33" s="154">
        <v>320.18642999999997</v>
      </c>
      <c r="AM33" s="154">
        <v>320.18642999999997</v>
      </c>
      <c r="AN33" s="154">
        <v>320.18642999999997</v>
      </c>
      <c r="AO33" s="154">
        <v>224.13050000000001</v>
      </c>
      <c r="AP33" s="154">
        <v>224.13050000000001</v>
      </c>
      <c r="AQ33" s="154">
        <v>274.40994000000001</v>
      </c>
      <c r="AR33" s="154">
        <v>274.40994000000001</v>
      </c>
      <c r="AS33" s="154">
        <v>269.5</v>
      </c>
      <c r="AT33" s="154">
        <v>269.5</v>
      </c>
      <c r="AU33" s="154">
        <v>1117.7080000000001</v>
      </c>
      <c r="AV33" s="154">
        <v>1095.6704999999999</v>
      </c>
    </row>
    <row r="34" spans="1:48" ht="24" customHeight="1" x14ac:dyDescent="0.25">
      <c r="A34" s="16" t="s">
        <v>109</v>
      </c>
      <c r="B34" s="16" t="s">
        <v>801</v>
      </c>
      <c r="C34" s="154">
        <v>23</v>
      </c>
      <c r="D34" s="154">
        <v>40.86</v>
      </c>
      <c r="E34" s="154">
        <v>6.9</v>
      </c>
      <c r="F34" s="154">
        <v>24.29</v>
      </c>
      <c r="G34" s="154">
        <v>0</v>
      </c>
      <c r="H34" s="154">
        <v>59.72</v>
      </c>
      <c r="I34" s="154">
        <v>1018.08</v>
      </c>
      <c r="J34" s="154">
        <v>455.81900000000002</v>
      </c>
      <c r="K34" s="154">
        <v>7</v>
      </c>
      <c r="L34" s="154">
        <v>5.2</v>
      </c>
      <c r="M34" s="154">
        <v>10.36</v>
      </c>
      <c r="N34" s="154">
        <v>12.9</v>
      </c>
      <c r="O34" s="154">
        <v>12.9</v>
      </c>
      <c r="P34" s="154">
        <v>12.9</v>
      </c>
      <c r="Q34" s="154">
        <v>12.9</v>
      </c>
      <c r="R34" s="154">
        <v>1107</v>
      </c>
      <c r="S34" s="154">
        <v>1107</v>
      </c>
      <c r="T34" s="154">
        <v>1138.79</v>
      </c>
      <c r="U34" s="154">
        <v>10</v>
      </c>
      <c r="V34" s="154">
        <v>10</v>
      </c>
      <c r="W34" s="154">
        <v>1129.78522</v>
      </c>
      <c r="X34" s="154">
        <v>4404.71</v>
      </c>
      <c r="Y34" s="154">
        <v>4404.71</v>
      </c>
      <c r="Z34" s="154">
        <v>4404.71</v>
      </c>
      <c r="AA34" s="154">
        <v>4404.71</v>
      </c>
      <c r="AB34" s="154">
        <v>478.09787999999998</v>
      </c>
      <c r="AC34" s="154">
        <v>1105.758</v>
      </c>
      <c r="AD34" s="154">
        <v>1070.423</v>
      </c>
      <c r="AE34" s="154">
        <v>11.07424</v>
      </c>
      <c r="AF34" s="154">
        <v>10.588010000000001</v>
      </c>
      <c r="AG34" s="154">
        <v>1115.4337800000001</v>
      </c>
      <c r="AH34" s="154">
        <v>1119.95416</v>
      </c>
      <c r="AI34" s="154">
        <v>1079.021</v>
      </c>
      <c r="AJ34" s="154">
        <v>11.19</v>
      </c>
      <c r="AK34" s="154">
        <v>11.59</v>
      </c>
      <c r="AL34" s="154">
        <v>320.18642999999997</v>
      </c>
      <c r="AM34" s="154">
        <v>320.18642999999997</v>
      </c>
      <c r="AN34" s="154">
        <v>320.18642999999997</v>
      </c>
      <c r="AO34" s="154">
        <v>224.13050000000001</v>
      </c>
      <c r="AP34" s="154">
        <v>224.13050000000001</v>
      </c>
      <c r="AQ34" s="154">
        <v>274.40994000000001</v>
      </c>
      <c r="AR34" s="154">
        <v>274.40994000000001</v>
      </c>
      <c r="AS34" s="154">
        <v>269.5</v>
      </c>
      <c r="AT34" s="154">
        <v>269.5</v>
      </c>
      <c r="AU34" s="154">
        <v>1062.835</v>
      </c>
      <c r="AV34" s="154">
        <v>1091.9855</v>
      </c>
    </row>
    <row r="35" spans="1:48" ht="24" customHeight="1" x14ac:dyDescent="0.25">
      <c r="A35" s="16" t="s">
        <v>109</v>
      </c>
      <c r="B35" s="16" t="s">
        <v>802</v>
      </c>
      <c r="C35" s="154">
        <v>23</v>
      </c>
      <c r="D35" s="154">
        <v>41.13</v>
      </c>
      <c r="E35" s="154">
        <v>7.01</v>
      </c>
      <c r="F35" s="154">
        <v>23.26</v>
      </c>
      <c r="G35" s="154">
        <v>0</v>
      </c>
      <c r="H35" s="154">
        <v>60.04</v>
      </c>
      <c r="I35" s="154">
        <v>969.69</v>
      </c>
      <c r="J35" s="154">
        <v>1071.5830000000001</v>
      </c>
      <c r="K35" s="154">
        <v>6.9</v>
      </c>
      <c r="L35" s="154">
        <v>4.8</v>
      </c>
      <c r="M35" s="154">
        <v>10.68</v>
      </c>
      <c r="N35" s="154">
        <v>13.73</v>
      </c>
      <c r="O35" s="154">
        <v>13.73</v>
      </c>
      <c r="P35" s="154">
        <v>13.73</v>
      </c>
      <c r="Q35" s="154">
        <v>13.73</v>
      </c>
      <c r="R35" s="154">
        <v>1101.51</v>
      </c>
      <c r="S35" s="154">
        <v>1101.51</v>
      </c>
      <c r="T35" s="154">
        <v>1136.71</v>
      </c>
      <c r="U35" s="154">
        <v>10</v>
      </c>
      <c r="V35" s="154">
        <v>10</v>
      </c>
      <c r="W35" s="154">
        <v>1123.3947499999999</v>
      </c>
      <c r="X35" s="154">
        <v>4381.3879999999999</v>
      </c>
      <c r="Y35" s="154">
        <v>4381.3879999999999</v>
      </c>
      <c r="Z35" s="154">
        <v>4381.3879999999999</v>
      </c>
      <c r="AA35" s="154">
        <v>4381.3879999999999</v>
      </c>
      <c r="AB35" s="154">
        <v>501.76839999999999</v>
      </c>
      <c r="AC35" s="154">
        <v>1039.0260000000001</v>
      </c>
      <c r="AD35" s="154">
        <v>1062.7280000000001</v>
      </c>
      <c r="AE35" s="154">
        <v>10.211449999999999</v>
      </c>
      <c r="AF35" s="154">
        <v>10.98828</v>
      </c>
      <c r="AG35" s="154">
        <v>1109.7254600000001</v>
      </c>
      <c r="AH35" s="154">
        <v>1137.5951500000001</v>
      </c>
      <c r="AI35" s="154">
        <v>1091.575</v>
      </c>
      <c r="AJ35" s="154">
        <v>12.21</v>
      </c>
      <c r="AK35" s="154">
        <v>11.78</v>
      </c>
      <c r="AL35" s="154">
        <v>320.18642999999997</v>
      </c>
      <c r="AM35" s="154">
        <v>320.18642999999997</v>
      </c>
      <c r="AN35" s="154">
        <v>320.18642999999997</v>
      </c>
      <c r="AO35" s="154">
        <v>224.13050000000001</v>
      </c>
      <c r="AP35" s="154">
        <v>224.13050000000001</v>
      </c>
      <c r="AQ35" s="154">
        <v>274.40994000000001</v>
      </c>
      <c r="AR35" s="154">
        <v>274.40994000000001</v>
      </c>
      <c r="AS35" s="154">
        <v>269.5</v>
      </c>
      <c r="AT35" s="154">
        <v>269.5</v>
      </c>
      <c r="AU35" s="154">
        <v>982.678</v>
      </c>
      <c r="AV35" s="154">
        <v>1084.367</v>
      </c>
    </row>
    <row r="36" spans="1:48" ht="24" customHeight="1" x14ac:dyDescent="0.25">
      <c r="A36" s="16" t="s">
        <v>109</v>
      </c>
      <c r="B36" s="16" t="s">
        <v>803</v>
      </c>
      <c r="C36" s="154">
        <v>23</v>
      </c>
      <c r="D36" s="154">
        <v>41.18</v>
      </c>
      <c r="E36" s="154">
        <v>6.67</v>
      </c>
      <c r="F36" s="154">
        <v>24.07</v>
      </c>
      <c r="G36" s="154">
        <v>0</v>
      </c>
      <c r="H36" s="154">
        <v>60.15</v>
      </c>
      <c r="I36" s="154">
        <v>902.81</v>
      </c>
      <c r="J36" s="154">
        <v>634.67499999999995</v>
      </c>
      <c r="K36" s="154">
        <v>6.7</v>
      </c>
      <c r="L36" s="154">
        <v>5.2</v>
      </c>
      <c r="M36" s="154">
        <v>10.75</v>
      </c>
      <c r="N36" s="154">
        <v>13.94</v>
      </c>
      <c r="O36" s="154">
        <v>13.94</v>
      </c>
      <c r="P36" s="154">
        <v>13.94</v>
      </c>
      <c r="Q36" s="154">
        <v>13.94</v>
      </c>
      <c r="R36" s="154">
        <v>1085.93</v>
      </c>
      <c r="S36" s="154">
        <v>1085.93</v>
      </c>
      <c r="T36" s="154">
        <v>1122.8599999999999</v>
      </c>
      <c r="U36" s="154">
        <v>10</v>
      </c>
      <c r="V36" s="154">
        <v>10</v>
      </c>
      <c r="W36" s="154">
        <v>1106.85087</v>
      </c>
      <c r="X36" s="154">
        <v>4312.8919999999998</v>
      </c>
      <c r="Y36" s="154">
        <v>4312.8919999999998</v>
      </c>
      <c r="Z36" s="154">
        <v>4312.8919999999998</v>
      </c>
      <c r="AA36" s="154">
        <v>4312.8919999999998</v>
      </c>
      <c r="AB36" s="154">
        <v>257.53368</v>
      </c>
      <c r="AC36" s="154">
        <v>944.50300000000004</v>
      </c>
      <c r="AD36" s="154">
        <v>1051.059</v>
      </c>
      <c r="AE36" s="154">
        <v>12.67652</v>
      </c>
      <c r="AF36" s="154">
        <v>11.46486</v>
      </c>
      <c r="AG36" s="154">
        <v>1111.6415999999999</v>
      </c>
      <c r="AH36" s="154">
        <v>1130.61176</v>
      </c>
      <c r="AI36" s="154">
        <v>1073.454</v>
      </c>
      <c r="AJ36" s="154">
        <v>11.88</v>
      </c>
      <c r="AK36" s="154">
        <v>12.8</v>
      </c>
      <c r="AL36" s="154">
        <v>320.18642999999997</v>
      </c>
      <c r="AM36" s="154">
        <v>326.59014999999999</v>
      </c>
      <c r="AN36" s="154">
        <v>329.79201999999998</v>
      </c>
      <c r="AO36" s="154">
        <v>224.13050000000001</v>
      </c>
      <c r="AP36" s="154">
        <v>224.13050000000001</v>
      </c>
      <c r="AQ36" s="154">
        <v>274.40994000000001</v>
      </c>
      <c r="AR36" s="154">
        <v>274.40994000000001</v>
      </c>
      <c r="AS36" s="154">
        <v>269.5</v>
      </c>
      <c r="AT36" s="154">
        <v>269.5</v>
      </c>
      <c r="AU36" s="154">
        <v>882.18299999999999</v>
      </c>
      <c r="AV36" s="154">
        <v>1073.3230000000001</v>
      </c>
    </row>
    <row r="37" spans="1:48" ht="24" customHeight="1" x14ac:dyDescent="0.25">
      <c r="A37" s="16" t="s">
        <v>109</v>
      </c>
      <c r="B37" s="16" t="s">
        <v>804</v>
      </c>
      <c r="C37" s="154">
        <v>23</v>
      </c>
      <c r="D37" s="154">
        <v>41.17</v>
      </c>
      <c r="E37" s="154">
        <v>6.81</v>
      </c>
      <c r="F37" s="154">
        <v>23.5</v>
      </c>
      <c r="G37" s="154">
        <v>0</v>
      </c>
      <c r="H37" s="154">
        <v>60.17</v>
      </c>
      <c r="I37" s="154">
        <v>818.16</v>
      </c>
      <c r="J37" s="154">
        <v>1073.5239999999999</v>
      </c>
      <c r="K37" s="154">
        <v>6.6</v>
      </c>
      <c r="L37" s="154">
        <v>5.0999999999999996</v>
      </c>
      <c r="M37" s="154">
        <v>11.28</v>
      </c>
      <c r="N37" s="154">
        <v>13.53</v>
      </c>
      <c r="O37" s="154">
        <v>13.53</v>
      </c>
      <c r="P37" s="154">
        <v>13.53</v>
      </c>
      <c r="Q37" s="154">
        <v>13.53</v>
      </c>
      <c r="R37" s="154">
        <v>1073.18</v>
      </c>
      <c r="S37" s="154">
        <v>1073.18</v>
      </c>
      <c r="T37" s="154">
        <v>1111.29</v>
      </c>
      <c r="U37" s="154">
        <v>9</v>
      </c>
      <c r="V37" s="154">
        <v>9</v>
      </c>
      <c r="W37" s="154">
        <v>1089.19643</v>
      </c>
      <c r="X37" s="154">
        <v>4258.8810000000003</v>
      </c>
      <c r="Y37" s="154">
        <v>4258.8810000000003</v>
      </c>
      <c r="Z37" s="154">
        <v>4258.8810000000003</v>
      </c>
      <c r="AA37" s="154">
        <v>4258.8810000000003</v>
      </c>
      <c r="AB37" s="154">
        <v>104.17249</v>
      </c>
      <c r="AC37" s="154">
        <v>831.45799999999997</v>
      </c>
      <c r="AD37" s="154">
        <v>1030.3430000000001</v>
      </c>
      <c r="AE37" s="154">
        <v>11.90273</v>
      </c>
      <c r="AF37" s="154">
        <v>12.051869999999999</v>
      </c>
      <c r="AG37" s="154">
        <v>1101.6436200000001</v>
      </c>
      <c r="AH37" s="154">
        <v>1117.2580599999999</v>
      </c>
      <c r="AI37" s="154">
        <v>1043.0730000000001</v>
      </c>
      <c r="AJ37" s="154">
        <v>12.25</v>
      </c>
      <c r="AK37" s="154">
        <v>12.64</v>
      </c>
      <c r="AL37" s="154">
        <v>320.18642999999997</v>
      </c>
      <c r="AM37" s="154">
        <v>326.59014999999999</v>
      </c>
      <c r="AN37" s="154">
        <v>329.79201999999998</v>
      </c>
      <c r="AO37" s="154">
        <v>224.13050000000001</v>
      </c>
      <c r="AP37" s="154">
        <v>224.13050000000001</v>
      </c>
      <c r="AQ37" s="154">
        <v>274.40994000000001</v>
      </c>
      <c r="AR37" s="154">
        <v>274.40994000000001</v>
      </c>
      <c r="AS37" s="154">
        <v>269.5</v>
      </c>
      <c r="AT37" s="154">
        <v>269.5</v>
      </c>
      <c r="AU37" s="154">
        <v>782.38099999999997</v>
      </c>
      <c r="AV37" s="154">
        <v>1045.9694999999999</v>
      </c>
    </row>
    <row r="38" spans="1:48" ht="24" customHeight="1" x14ac:dyDescent="0.25">
      <c r="A38" s="16" t="s">
        <v>109</v>
      </c>
      <c r="B38" s="16" t="s">
        <v>805</v>
      </c>
      <c r="C38" s="154">
        <v>23</v>
      </c>
      <c r="D38" s="154">
        <v>41.15</v>
      </c>
      <c r="E38" s="154">
        <v>6.44</v>
      </c>
      <c r="F38" s="154">
        <v>18.61</v>
      </c>
      <c r="G38" s="154">
        <v>0</v>
      </c>
      <c r="H38" s="154">
        <v>58.85</v>
      </c>
      <c r="I38" s="154">
        <v>716.64</v>
      </c>
      <c r="J38" s="154">
        <v>320.81900000000002</v>
      </c>
      <c r="K38" s="154">
        <v>6.2</v>
      </c>
      <c r="L38" s="154">
        <v>4.5999999999999996</v>
      </c>
      <c r="M38" s="154">
        <v>11.6</v>
      </c>
      <c r="N38" s="154">
        <v>14.29</v>
      </c>
      <c r="O38" s="154">
        <v>14.29</v>
      </c>
      <c r="P38" s="154">
        <v>14.29</v>
      </c>
      <c r="Q38" s="154">
        <v>14.29</v>
      </c>
      <c r="R38" s="154">
        <v>1050.68</v>
      </c>
      <c r="S38" s="154">
        <v>1050.68</v>
      </c>
      <c r="T38" s="154">
        <v>1082.93</v>
      </c>
      <c r="U38" s="154">
        <v>9</v>
      </c>
      <c r="V38" s="154">
        <v>9</v>
      </c>
      <c r="W38" s="154">
        <v>1058.72714</v>
      </c>
      <c r="X38" s="154">
        <v>4129.8639999999996</v>
      </c>
      <c r="Y38" s="154">
        <v>4129.8639999999996</v>
      </c>
      <c r="Z38" s="154">
        <v>4129.8639999999996</v>
      </c>
      <c r="AA38" s="154">
        <v>4129.8639999999996</v>
      </c>
      <c r="AB38" s="154">
        <v>112.05811</v>
      </c>
      <c r="AC38" s="154">
        <v>704.02700000000004</v>
      </c>
      <c r="AD38" s="154">
        <v>996.43</v>
      </c>
      <c r="AE38" s="154">
        <v>11.96419</v>
      </c>
      <c r="AF38" s="154">
        <v>12.230840000000001</v>
      </c>
      <c r="AG38" s="154">
        <v>1082.87671</v>
      </c>
      <c r="AH38" s="154">
        <v>1101.3544899999999</v>
      </c>
      <c r="AI38" s="154">
        <v>1008.813</v>
      </c>
      <c r="AJ38" s="154">
        <v>11.73</v>
      </c>
      <c r="AK38" s="154">
        <v>13.06</v>
      </c>
      <c r="AL38" s="154">
        <v>320.18642999999997</v>
      </c>
      <c r="AM38" s="154">
        <v>326.59014999999999</v>
      </c>
      <c r="AN38" s="154">
        <v>329.79201999999998</v>
      </c>
      <c r="AO38" s="154">
        <v>224.13050000000001</v>
      </c>
      <c r="AP38" s="154">
        <v>224.13050000000001</v>
      </c>
      <c r="AQ38" s="154">
        <v>274.40994000000001</v>
      </c>
      <c r="AR38" s="154">
        <v>274.40994000000001</v>
      </c>
      <c r="AS38" s="154">
        <v>269.5</v>
      </c>
      <c r="AT38" s="154">
        <v>269.5</v>
      </c>
      <c r="AU38" s="154">
        <v>657.78099999999995</v>
      </c>
      <c r="AV38" s="154">
        <v>1004.264</v>
      </c>
    </row>
    <row r="39" spans="1:48" ht="24" customHeight="1" x14ac:dyDescent="0.25">
      <c r="A39" s="18" t="s">
        <v>109</v>
      </c>
      <c r="B39" s="18" t="s">
        <v>806</v>
      </c>
      <c r="C39" s="155">
        <v>23</v>
      </c>
      <c r="D39" s="155">
        <v>41.13</v>
      </c>
      <c r="E39" s="155">
        <v>6.6</v>
      </c>
      <c r="F39" s="155">
        <v>23.9</v>
      </c>
      <c r="G39" s="155">
        <v>0</v>
      </c>
      <c r="H39" s="155">
        <v>60</v>
      </c>
      <c r="I39" s="155">
        <v>599.11</v>
      </c>
      <c r="J39" s="155">
        <v>377.30799999999999</v>
      </c>
      <c r="K39" s="155">
        <v>5.4</v>
      </c>
      <c r="L39" s="155">
        <v>4.5</v>
      </c>
      <c r="M39" s="155">
        <v>11.79</v>
      </c>
      <c r="N39" s="155">
        <v>15.06</v>
      </c>
      <c r="O39" s="155">
        <v>15.06</v>
      </c>
      <c r="P39" s="155">
        <v>15.06</v>
      </c>
      <c r="Q39" s="155">
        <v>15.06</v>
      </c>
      <c r="R39" s="155">
        <v>991.71</v>
      </c>
      <c r="S39" s="155">
        <v>991.71</v>
      </c>
      <c r="T39" s="155">
        <v>1030.07</v>
      </c>
      <c r="U39" s="155">
        <v>9</v>
      </c>
      <c r="V39" s="155">
        <v>9</v>
      </c>
      <c r="W39" s="155">
        <v>1006.47551</v>
      </c>
      <c r="X39" s="155">
        <v>3939.8490000000002</v>
      </c>
      <c r="Y39" s="155">
        <v>3939.8490000000002</v>
      </c>
      <c r="Z39" s="155">
        <v>3939.8490000000002</v>
      </c>
      <c r="AA39" s="155">
        <v>3939.8490000000002</v>
      </c>
      <c r="AB39" s="155">
        <v>92.77843</v>
      </c>
      <c r="AC39" s="155">
        <v>565.33500000000004</v>
      </c>
      <c r="AD39" s="155">
        <v>926.54200000000003</v>
      </c>
      <c r="AE39" s="155">
        <v>11.924060000000001</v>
      </c>
      <c r="AF39" s="155">
        <v>12.35821</v>
      </c>
      <c r="AG39" s="155">
        <v>1051.5659800000001</v>
      </c>
      <c r="AH39" s="155">
        <v>1072.20264</v>
      </c>
      <c r="AI39" s="155">
        <v>947.96600000000001</v>
      </c>
      <c r="AJ39" s="155">
        <v>11.77</v>
      </c>
      <c r="AK39" s="155">
        <v>13.68</v>
      </c>
      <c r="AL39" s="155">
        <v>323.38828999999998</v>
      </c>
      <c r="AM39" s="155">
        <v>342.59947</v>
      </c>
      <c r="AN39" s="155">
        <v>342.59947</v>
      </c>
      <c r="AO39" s="155">
        <v>224.13050000000001</v>
      </c>
      <c r="AP39" s="155">
        <v>224.13050000000001</v>
      </c>
      <c r="AQ39" s="155">
        <v>274.40994000000001</v>
      </c>
      <c r="AR39" s="155">
        <v>274.40994000000001</v>
      </c>
      <c r="AS39" s="155">
        <v>269.5</v>
      </c>
      <c r="AT39" s="155">
        <v>269.5</v>
      </c>
      <c r="AU39" s="155">
        <v>522.68700000000001</v>
      </c>
      <c r="AV39" s="155">
        <v>925.58600000000001</v>
      </c>
    </row>
    <row r="40" spans="1:48" ht="24" customHeight="1" x14ac:dyDescent="0.25">
      <c r="A40" s="13" t="s">
        <v>109</v>
      </c>
      <c r="B40" s="13" t="s">
        <v>807</v>
      </c>
      <c r="C40" s="153">
        <v>23</v>
      </c>
      <c r="D40" s="153">
        <v>41.08</v>
      </c>
      <c r="E40" s="153">
        <v>6.37</v>
      </c>
      <c r="F40" s="153">
        <v>20.97</v>
      </c>
      <c r="G40" s="153">
        <v>0</v>
      </c>
      <c r="H40" s="153">
        <v>60.21</v>
      </c>
      <c r="I40" s="153">
        <v>465.78</v>
      </c>
      <c r="J40" s="153">
        <v>199.62799999999999</v>
      </c>
      <c r="K40" s="153">
        <v>6</v>
      </c>
      <c r="L40" s="153">
        <v>4.5</v>
      </c>
      <c r="M40" s="153">
        <v>11.87</v>
      </c>
      <c r="N40" s="153">
        <v>14.93</v>
      </c>
      <c r="O40" s="153">
        <v>14.93</v>
      </c>
      <c r="P40" s="153">
        <v>14.93</v>
      </c>
      <c r="Q40" s="153">
        <v>14.93</v>
      </c>
      <c r="R40" s="153">
        <v>851.93</v>
      </c>
      <c r="S40" s="153">
        <v>851.93</v>
      </c>
      <c r="T40" s="153">
        <v>927.5</v>
      </c>
      <c r="U40" s="153">
        <v>9</v>
      </c>
      <c r="V40" s="153">
        <v>10</v>
      </c>
      <c r="W40" s="153">
        <v>880.01692000000003</v>
      </c>
      <c r="X40" s="153">
        <v>3424.6819999999998</v>
      </c>
      <c r="Y40" s="153">
        <v>3424.6819999999998</v>
      </c>
      <c r="Z40" s="153">
        <v>3424.6819999999998</v>
      </c>
      <c r="AA40" s="153">
        <v>3424.6819999999998</v>
      </c>
      <c r="AB40" s="153">
        <v>80.491519999999994</v>
      </c>
      <c r="AC40" s="153">
        <v>417.95499999999998</v>
      </c>
      <c r="AD40" s="153">
        <v>822.02800000000002</v>
      </c>
      <c r="AE40" s="153">
        <v>12.932550000000001</v>
      </c>
      <c r="AF40" s="153">
        <v>12.18965</v>
      </c>
      <c r="AG40" s="153">
        <v>977.44903999999997</v>
      </c>
      <c r="AH40" s="153">
        <v>990.64977999999996</v>
      </c>
      <c r="AI40" s="153">
        <v>841.82799999999997</v>
      </c>
      <c r="AJ40" s="153">
        <v>12.02</v>
      </c>
      <c r="AK40" s="153">
        <v>13.26</v>
      </c>
      <c r="AL40" s="153">
        <v>323.38828999999998</v>
      </c>
      <c r="AM40" s="153">
        <v>342.59947</v>
      </c>
      <c r="AN40" s="153">
        <v>342.59947</v>
      </c>
      <c r="AO40" s="153">
        <v>224.13050000000001</v>
      </c>
      <c r="AP40" s="153">
        <v>224.13050000000001</v>
      </c>
      <c r="AQ40" s="153">
        <v>274.40994000000001</v>
      </c>
      <c r="AR40" s="153">
        <v>274.40994000000001</v>
      </c>
      <c r="AS40" s="153">
        <v>269.5</v>
      </c>
      <c r="AT40" s="153">
        <v>269.5</v>
      </c>
      <c r="AU40" s="153">
        <v>380.50900000000001</v>
      </c>
      <c r="AV40" s="153">
        <v>794.21749999999997</v>
      </c>
    </row>
    <row r="41" spans="1:48" ht="24" customHeight="1" x14ac:dyDescent="0.25">
      <c r="A41" s="16" t="s">
        <v>109</v>
      </c>
      <c r="B41" s="16" t="s">
        <v>808</v>
      </c>
      <c r="C41" s="154">
        <v>23</v>
      </c>
      <c r="D41" s="154">
        <v>41.09</v>
      </c>
      <c r="E41" s="154">
        <v>6.23</v>
      </c>
      <c r="F41" s="154">
        <v>24.76</v>
      </c>
      <c r="G41" s="154">
        <v>0</v>
      </c>
      <c r="H41" s="154">
        <v>61.64</v>
      </c>
      <c r="I41" s="154">
        <v>202.71</v>
      </c>
      <c r="J41" s="154">
        <v>302.79199999999997</v>
      </c>
      <c r="K41" s="154">
        <v>6.9</v>
      </c>
      <c r="L41" s="154">
        <v>4.5</v>
      </c>
      <c r="M41" s="154">
        <v>12.35</v>
      </c>
      <c r="N41" s="154">
        <v>13.46</v>
      </c>
      <c r="O41" s="154">
        <v>13.46</v>
      </c>
      <c r="P41" s="154">
        <v>13.46</v>
      </c>
      <c r="Q41" s="154">
        <v>13.46</v>
      </c>
      <c r="R41" s="154">
        <v>546.78</v>
      </c>
      <c r="S41" s="154">
        <v>546.78</v>
      </c>
      <c r="T41" s="154">
        <v>595.5</v>
      </c>
      <c r="U41" s="154">
        <v>9</v>
      </c>
      <c r="V41" s="154">
        <v>9</v>
      </c>
      <c r="W41" s="154">
        <v>550.38008000000002</v>
      </c>
      <c r="X41" s="154">
        <v>2005.318</v>
      </c>
      <c r="Y41" s="154">
        <v>2005.318</v>
      </c>
      <c r="Z41" s="154">
        <v>2005.318</v>
      </c>
      <c r="AA41" s="154">
        <v>2005.318</v>
      </c>
      <c r="AB41" s="154">
        <v>29.800930000000001</v>
      </c>
      <c r="AC41" s="154">
        <v>263.00099999999998</v>
      </c>
      <c r="AD41" s="154">
        <v>601.39</v>
      </c>
      <c r="AE41" s="154">
        <v>11.75146</v>
      </c>
      <c r="AF41" s="154">
        <v>12.146599999999999</v>
      </c>
      <c r="AG41" s="154">
        <v>669.52292</v>
      </c>
      <c r="AH41" s="154">
        <v>709.33281999999997</v>
      </c>
      <c r="AI41" s="154">
        <v>582.83000000000004</v>
      </c>
      <c r="AJ41" s="154">
        <v>12.24</v>
      </c>
      <c r="AK41" s="154">
        <v>13.65</v>
      </c>
      <c r="AL41" s="154">
        <v>339.39760999999999</v>
      </c>
      <c r="AM41" s="154">
        <v>358.60879999999997</v>
      </c>
      <c r="AN41" s="154">
        <v>358.60879999999997</v>
      </c>
      <c r="AO41" s="154">
        <v>224.13050000000001</v>
      </c>
      <c r="AP41" s="154">
        <v>224.13050000000001</v>
      </c>
      <c r="AQ41" s="154">
        <v>274.40994000000001</v>
      </c>
      <c r="AR41" s="154">
        <v>274.40994000000001</v>
      </c>
      <c r="AS41" s="154">
        <v>269.5</v>
      </c>
      <c r="AT41" s="154">
        <v>269.5</v>
      </c>
      <c r="AU41" s="154">
        <v>234.839</v>
      </c>
      <c r="AV41" s="154">
        <v>467.01350000000002</v>
      </c>
    </row>
    <row r="42" spans="1:48" ht="24" customHeight="1" x14ac:dyDescent="0.25">
      <c r="A42" s="16" t="s">
        <v>109</v>
      </c>
      <c r="B42" s="16" t="s">
        <v>809</v>
      </c>
      <c r="C42" s="154">
        <v>23</v>
      </c>
      <c r="D42" s="154">
        <v>37.94</v>
      </c>
      <c r="E42" s="154">
        <v>6.52</v>
      </c>
      <c r="F42" s="154">
        <v>23.36</v>
      </c>
      <c r="G42" s="154">
        <v>0</v>
      </c>
      <c r="H42" s="154">
        <v>61.6</v>
      </c>
      <c r="I42" s="154">
        <v>219.6</v>
      </c>
      <c r="J42" s="154">
        <v>104.691</v>
      </c>
      <c r="K42" s="154">
        <v>7.6</v>
      </c>
      <c r="L42" s="154">
        <v>3.4</v>
      </c>
      <c r="M42" s="154">
        <v>11.95</v>
      </c>
      <c r="N42" s="154">
        <v>12.58</v>
      </c>
      <c r="O42" s="154">
        <v>12.58</v>
      </c>
      <c r="P42" s="154">
        <v>12.58</v>
      </c>
      <c r="Q42" s="154">
        <v>12.58</v>
      </c>
      <c r="R42" s="154">
        <v>252.14</v>
      </c>
      <c r="S42" s="154">
        <v>252.14</v>
      </c>
      <c r="T42" s="154">
        <v>289.5</v>
      </c>
      <c r="U42" s="154">
        <v>9</v>
      </c>
      <c r="V42" s="154">
        <v>10</v>
      </c>
      <c r="W42" s="154">
        <v>216.3887</v>
      </c>
      <c r="X42" s="154">
        <v>602.57600000000002</v>
      </c>
      <c r="Y42" s="154">
        <v>602.57600000000002</v>
      </c>
      <c r="Z42" s="154">
        <v>602.57600000000002</v>
      </c>
      <c r="AA42" s="154">
        <v>602.57600000000002</v>
      </c>
      <c r="AB42" s="154">
        <v>54.07461</v>
      </c>
      <c r="AC42" s="154">
        <v>123.32299999999999</v>
      </c>
      <c r="AD42" s="154">
        <v>200.809</v>
      </c>
      <c r="AE42" s="154">
        <v>11.629339999999999</v>
      </c>
      <c r="AF42" s="154">
        <v>12.1287</v>
      </c>
      <c r="AG42" s="154">
        <v>359.80286999999998</v>
      </c>
      <c r="AH42" s="154">
        <v>373.48566</v>
      </c>
      <c r="AI42" s="154">
        <v>193.93899999999999</v>
      </c>
      <c r="AJ42" s="154">
        <v>12.57</v>
      </c>
      <c r="AK42" s="154">
        <v>13.81</v>
      </c>
      <c r="AL42" s="154">
        <v>339.39760999999999</v>
      </c>
      <c r="AM42" s="154">
        <v>358.60879999999997</v>
      </c>
      <c r="AN42" s="154">
        <v>358.60879999999997</v>
      </c>
      <c r="AO42" s="154">
        <v>224.13050000000001</v>
      </c>
      <c r="AP42" s="154">
        <v>224.13050000000001</v>
      </c>
      <c r="AQ42" s="154">
        <v>208.25754000000001</v>
      </c>
      <c r="AR42" s="154">
        <v>200.90727999999999</v>
      </c>
      <c r="AS42" s="154">
        <v>269.5</v>
      </c>
      <c r="AT42" s="154">
        <v>269.5</v>
      </c>
      <c r="AU42" s="154">
        <v>101.259</v>
      </c>
      <c r="AV42" s="154">
        <v>111.4135</v>
      </c>
    </row>
    <row r="43" spans="1:48" ht="24" customHeight="1" x14ac:dyDescent="0.25">
      <c r="A43" s="16" t="s">
        <v>109</v>
      </c>
      <c r="B43" s="16" t="s">
        <v>810</v>
      </c>
      <c r="C43" s="154">
        <v>23</v>
      </c>
      <c r="D43" s="154">
        <v>41.11</v>
      </c>
      <c r="E43" s="154">
        <v>6.08</v>
      </c>
      <c r="F43" s="154">
        <v>23.86</v>
      </c>
      <c r="G43" s="154">
        <v>0</v>
      </c>
      <c r="H43" s="154">
        <v>60.97</v>
      </c>
      <c r="I43" s="154">
        <v>95.85</v>
      </c>
      <c r="J43" s="154">
        <v>28.577000000000002</v>
      </c>
      <c r="K43" s="154">
        <v>7.7</v>
      </c>
      <c r="L43" s="154">
        <v>3.1</v>
      </c>
      <c r="M43" s="154">
        <v>11.63</v>
      </c>
      <c r="N43" s="154">
        <v>12.02</v>
      </c>
      <c r="O43" s="154">
        <v>12.02</v>
      </c>
      <c r="P43" s="154">
        <v>12.02</v>
      </c>
      <c r="Q43" s="154">
        <v>12.02</v>
      </c>
      <c r="R43" s="154">
        <v>25.42</v>
      </c>
      <c r="S43" s="154">
        <v>25.42</v>
      </c>
      <c r="T43" s="154">
        <v>44.75</v>
      </c>
      <c r="U43" s="154">
        <v>10</v>
      </c>
      <c r="V43" s="154">
        <v>10</v>
      </c>
      <c r="W43" s="154">
        <v>17.092659999999999</v>
      </c>
      <c r="X43" s="154">
        <v>70.965999999999994</v>
      </c>
      <c r="Y43" s="154">
        <v>70.965999999999994</v>
      </c>
      <c r="Z43" s="154">
        <v>70.965999999999994</v>
      </c>
      <c r="AA43" s="154">
        <v>70.965999999999994</v>
      </c>
      <c r="AB43" s="154">
        <v>18.573129999999999</v>
      </c>
      <c r="AC43" s="154">
        <v>23.779</v>
      </c>
      <c r="AD43" s="154">
        <v>7.2089999999999996</v>
      </c>
      <c r="AE43" s="154">
        <v>10.57836</v>
      </c>
      <c r="AF43" s="154">
        <v>11.707470000000001</v>
      </c>
      <c r="AG43" s="154">
        <v>99.235960000000006</v>
      </c>
      <c r="AH43" s="154">
        <v>101.15643</v>
      </c>
      <c r="AI43" s="154">
        <v>0</v>
      </c>
      <c r="AJ43" s="154">
        <v>12.63</v>
      </c>
      <c r="AK43" s="154">
        <v>13.33</v>
      </c>
      <c r="AL43" s="154">
        <v>352.20506999999998</v>
      </c>
      <c r="AM43" s="154">
        <v>358.60879999999997</v>
      </c>
      <c r="AN43" s="154">
        <v>358.60879999999997</v>
      </c>
      <c r="AO43" s="154">
        <v>224.13050000000001</v>
      </c>
      <c r="AP43" s="154">
        <v>224.13050000000001</v>
      </c>
      <c r="AQ43" s="154">
        <v>137.20497</v>
      </c>
      <c r="AR43" s="154">
        <v>137.20497</v>
      </c>
      <c r="AS43" s="154">
        <v>269.5</v>
      </c>
      <c r="AT43" s="154">
        <v>269.5</v>
      </c>
      <c r="AU43" s="154">
        <v>11.920999999999999</v>
      </c>
      <c r="AV43" s="154">
        <v>0.64400000000000002</v>
      </c>
    </row>
    <row r="44" spans="1:48" ht="24" customHeight="1" x14ac:dyDescent="0.25">
      <c r="A44" s="16" t="s">
        <v>109</v>
      </c>
      <c r="B44" s="16" t="s">
        <v>811</v>
      </c>
      <c r="C44" s="154">
        <v>22</v>
      </c>
      <c r="D44" s="154">
        <v>41.09</v>
      </c>
      <c r="E44" s="154">
        <v>6.03</v>
      </c>
      <c r="F44" s="154">
        <v>25.53</v>
      </c>
      <c r="G44" s="154">
        <v>0</v>
      </c>
      <c r="H44" s="154">
        <v>61.69</v>
      </c>
      <c r="I44" s="154">
        <v>9.0500000000000007</v>
      </c>
      <c r="J44" s="154">
        <v>16.757000000000001</v>
      </c>
      <c r="K44" s="154">
        <v>8.6999999999999993</v>
      </c>
      <c r="L44" s="154">
        <v>2.7</v>
      </c>
      <c r="M44" s="154">
        <v>11.32</v>
      </c>
      <c r="N44" s="154">
        <v>11.72</v>
      </c>
      <c r="O44" s="154">
        <v>11.72</v>
      </c>
      <c r="P44" s="154">
        <v>11.72</v>
      </c>
      <c r="Q44" s="154">
        <v>11.72</v>
      </c>
      <c r="R44" s="154">
        <v>0</v>
      </c>
      <c r="S44" s="154">
        <v>0</v>
      </c>
      <c r="T44" s="154">
        <v>0</v>
      </c>
      <c r="U44" s="154">
        <v>9</v>
      </c>
      <c r="V44" s="154">
        <v>10</v>
      </c>
      <c r="W44" s="154">
        <v>0</v>
      </c>
      <c r="X44" s="154">
        <v>0</v>
      </c>
      <c r="Y44" s="154">
        <v>0</v>
      </c>
      <c r="Z44" s="154">
        <v>0</v>
      </c>
      <c r="AA44" s="154">
        <v>0</v>
      </c>
      <c r="AB44" s="154">
        <v>4.8761299999999999</v>
      </c>
      <c r="AC44" s="154">
        <v>0</v>
      </c>
      <c r="AD44" s="154">
        <v>0</v>
      </c>
      <c r="AE44" s="154">
        <v>10.895350000000001</v>
      </c>
      <c r="AF44" s="154">
        <v>11.456110000000001</v>
      </c>
      <c r="AG44" s="154">
        <v>0</v>
      </c>
      <c r="AH44" s="154">
        <v>0</v>
      </c>
      <c r="AI44" s="154">
        <v>0</v>
      </c>
      <c r="AJ44" s="154">
        <v>12.47</v>
      </c>
      <c r="AK44" s="154">
        <v>13.4</v>
      </c>
      <c r="AL44" s="154">
        <v>352.20506999999998</v>
      </c>
      <c r="AM44" s="154">
        <v>371.41624999999999</v>
      </c>
      <c r="AN44" s="154">
        <v>374.61811999999998</v>
      </c>
      <c r="AO44" s="154">
        <v>224.13050000000001</v>
      </c>
      <c r="AP44" s="154">
        <v>224.13050000000001</v>
      </c>
      <c r="AQ44" s="154">
        <v>274.40994000000001</v>
      </c>
      <c r="AR44" s="154">
        <v>262.15949999999998</v>
      </c>
      <c r="AS44" s="154">
        <v>269.5</v>
      </c>
      <c r="AT44" s="154">
        <v>269.5</v>
      </c>
      <c r="AU44" s="154">
        <v>0</v>
      </c>
      <c r="AV44" s="154">
        <v>0</v>
      </c>
    </row>
    <row r="45" spans="1:48" ht="24" customHeight="1" x14ac:dyDescent="0.25">
      <c r="A45" s="16" t="s">
        <v>109</v>
      </c>
      <c r="B45" s="16" t="s">
        <v>812</v>
      </c>
      <c r="C45" s="154">
        <v>22</v>
      </c>
      <c r="D45" s="154">
        <v>41.06</v>
      </c>
      <c r="E45" s="154">
        <v>5.27</v>
      </c>
      <c r="F45" s="154">
        <v>25.56</v>
      </c>
      <c r="G45" s="154">
        <v>0</v>
      </c>
      <c r="H45" s="154">
        <v>61.18</v>
      </c>
      <c r="I45" s="154">
        <v>0</v>
      </c>
      <c r="J45" s="154">
        <v>0</v>
      </c>
      <c r="K45" s="154">
        <v>8.6</v>
      </c>
      <c r="L45" s="154">
        <v>3</v>
      </c>
      <c r="M45" s="154">
        <v>11.33</v>
      </c>
      <c r="N45" s="154">
        <v>10.74</v>
      </c>
      <c r="O45" s="154">
        <v>10.74</v>
      </c>
      <c r="P45" s="154">
        <v>10.74</v>
      </c>
      <c r="Q45" s="154">
        <v>10.74</v>
      </c>
      <c r="R45" s="154">
        <v>0</v>
      </c>
      <c r="S45" s="154">
        <v>0</v>
      </c>
      <c r="T45" s="154">
        <v>0</v>
      </c>
      <c r="U45" s="154">
        <v>8</v>
      </c>
      <c r="V45" s="154">
        <v>9</v>
      </c>
      <c r="W45" s="154">
        <v>0</v>
      </c>
      <c r="X45" s="154">
        <v>0</v>
      </c>
      <c r="Y45" s="154">
        <v>0</v>
      </c>
      <c r="Z45" s="154">
        <v>0</v>
      </c>
      <c r="AA45" s="154">
        <v>0</v>
      </c>
      <c r="AB45" s="154">
        <v>0.35143999999999997</v>
      </c>
      <c r="AC45" s="154">
        <v>0</v>
      </c>
      <c r="AD45" s="154">
        <v>0</v>
      </c>
      <c r="AE45" s="154">
        <v>10.97195</v>
      </c>
      <c r="AF45" s="154">
        <v>11.11956</v>
      </c>
      <c r="AG45" s="154">
        <v>0</v>
      </c>
      <c r="AH45" s="154">
        <v>0</v>
      </c>
      <c r="AI45" s="154">
        <v>0</v>
      </c>
      <c r="AJ45" s="154">
        <v>12.69</v>
      </c>
      <c r="AK45" s="154">
        <v>13.07</v>
      </c>
      <c r="AL45" s="154">
        <v>365.01251999999999</v>
      </c>
      <c r="AM45" s="154">
        <v>384.22370999999998</v>
      </c>
      <c r="AN45" s="154">
        <v>387.42556999999999</v>
      </c>
      <c r="AO45" s="154">
        <v>224.13050000000001</v>
      </c>
      <c r="AP45" s="154">
        <v>224.13050000000001</v>
      </c>
      <c r="AQ45" s="154">
        <v>274.40994000000001</v>
      </c>
      <c r="AR45" s="154">
        <v>262.15949999999998</v>
      </c>
      <c r="AS45" s="154">
        <v>269.5</v>
      </c>
      <c r="AT45" s="154">
        <v>269.5</v>
      </c>
      <c r="AU45" s="154">
        <v>0</v>
      </c>
      <c r="AV45" s="154">
        <v>0</v>
      </c>
    </row>
    <row r="46" spans="1:48" ht="24" customHeight="1" x14ac:dyDescent="0.25">
      <c r="A46" s="16" t="s">
        <v>109</v>
      </c>
      <c r="B46" s="16" t="s">
        <v>813</v>
      </c>
      <c r="C46" s="154">
        <v>22</v>
      </c>
      <c r="D46" s="154">
        <v>41.11</v>
      </c>
      <c r="E46" s="154">
        <v>1.74</v>
      </c>
      <c r="F46" s="154">
        <v>25.51</v>
      </c>
      <c r="G46" s="154">
        <v>0</v>
      </c>
      <c r="H46" s="154">
        <v>63.03</v>
      </c>
      <c r="I46" s="154">
        <v>0</v>
      </c>
      <c r="J46" s="154">
        <v>0</v>
      </c>
      <c r="K46" s="154">
        <v>7.5</v>
      </c>
      <c r="L46" s="154">
        <v>2.9</v>
      </c>
      <c r="M46" s="154">
        <v>11.55</v>
      </c>
      <c r="N46" s="154">
        <v>8.4499999999999993</v>
      </c>
      <c r="O46" s="154">
        <v>8.4499999999999993</v>
      </c>
      <c r="P46" s="154">
        <v>8.4499999999999993</v>
      </c>
      <c r="Q46" s="154">
        <v>8.4499999999999993</v>
      </c>
      <c r="R46" s="154">
        <v>0</v>
      </c>
      <c r="S46" s="154">
        <v>0</v>
      </c>
      <c r="T46" s="154">
        <v>0</v>
      </c>
      <c r="U46" s="154">
        <v>8</v>
      </c>
      <c r="V46" s="154">
        <v>9</v>
      </c>
      <c r="W46" s="154">
        <v>0</v>
      </c>
      <c r="X46" s="154">
        <v>0</v>
      </c>
      <c r="Y46" s="154">
        <v>0</v>
      </c>
      <c r="Z46" s="154">
        <v>0</v>
      </c>
      <c r="AA46" s="154">
        <v>0</v>
      </c>
      <c r="AB46" s="154">
        <v>0</v>
      </c>
      <c r="AC46" s="154">
        <v>0</v>
      </c>
      <c r="AD46" s="154">
        <v>0</v>
      </c>
      <c r="AE46" s="154">
        <v>8.5848899999999997</v>
      </c>
      <c r="AF46" s="154">
        <v>11.158429999999999</v>
      </c>
      <c r="AG46" s="154">
        <v>0</v>
      </c>
      <c r="AH46" s="154">
        <v>0</v>
      </c>
      <c r="AI46" s="154">
        <v>0</v>
      </c>
      <c r="AJ46" s="154">
        <v>12.08</v>
      </c>
      <c r="AK46" s="154">
        <v>12.01</v>
      </c>
      <c r="AL46" s="154">
        <v>361.81065999999998</v>
      </c>
      <c r="AM46" s="154">
        <v>390.62743999999998</v>
      </c>
      <c r="AN46" s="154">
        <v>397.03116999999997</v>
      </c>
      <c r="AO46" s="154">
        <v>224.13050000000001</v>
      </c>
      <c r="AP46" s="154">
        <v>224.13050000000001</v>
      </c>
      <c r="AQ46" s="154">
        <v>274.40994000000001</v>
      </c>
      <c r="AR46" s="154">
        <v>262.15949999999998</v>
      </c>
      <c r="AS46" s="154">
        <v>269.5</v>
      </c>
      <c r="AT46" s="154">
        <v>269.5</v>
      </c>
      <c r="AU46" s="154">
        <v>0</v>
      </c>
      <c r="AV46" s="154">
        <v>0</v>
      </c>
    </row>
    <row r="47" spans="1:48" ht="24" customHeight="1" x14ac:dyDescent="0.25">
      <c r="A47" s="18" t="s">
        <v>109</v>
      </c>
      <c r="B47" s="18" t="s">
        <v>814</v>
      </c>
      <c r="C47" s="155">
        <v>22</v>
      </c>
      <c r="D47" s="155">
        <v>39.44</v>
      </c>
      <c r="E47" s="155">
        <v>0</v>
      </c>
      <c r="F47" s="155">
        <v>25.74</v>
      </c>
      <c r="G47" s="155">
        <v>0</v>
      </c>
      <c r="H47" s="155">
        <v>59.64</v>
      </c>
      <c r="I47" s="155"/>
      <c r="J47" s="155"/>
      <c r="K47" s="155">
        <v>7.1</v>
      </c>
      <c r="L47" s="155">
        <v>3.1</v>
      </c>
      <c r="M47" s="155">
        <v>11.3</v>
      </c>
      <c r="N47" s="155">
        <v>7.69</v>
      </c>
      <c r="O47" s="155">
        <v>7.69</v>
      </c>
      <c r="P47" s="155">
        <v>7.69</v>
      </c>
      <c r="Q47" s="155">
        <v>7.69</v>
      </c>
      <c r="R47" s="155"/>
      <c r="S47" s="155"/>
      <c r="T47" s="155"/>
      <c r="U47" s="155">
        <v>9</v>
      </c>
      <c r="V47" s="155">
        <v>9</v>
      </c>
      <c r="W47" s="155"/>
      <c r="X47" s="155"/>
      <c r="Y47" s="155"/>
      <c r="Z47" s="155"/>
      <c r="AA47" s="155"/>
      <c r="AB47" s="155"/>
      <c r="AC47" s="155"/>
      <c r="AD47" s="155"/>
      <c r="AE47" s="155">
        <v>7.2825800000000003</v>
      </c>
      <c r="AF47" s="155">
        <v>10.90953</v>
      </c>
      <c r="AG47" s="155"/>
      <c r="AH47" s="155"/>
      <c r="AI47" s="155"/>
      <c r="AJ47" s="155">
        <v>12.48</v>
      </c>
      <c r="AK47" s="155">
        <v>12.01</v>
      </c>
      <c r="AL47" s="155">
        <v>361.81065999999998</v>
      </c>
      <c r="AM47" s="155">
        <v>390.62743999999998</v>
      </c>
      <c r="AN47" s="155">
        <v>397.03116999999997</v>
      </c>
      <c r="AO47" s="155">
        <v>224.13050000000001</v>
      </c>
      <c r="AP47" s="155">
        <v>224.13050000000001</v>
      </c>
      <c r="AQ47" s="155">
        <v>274.40994000000001</v>
      </c>
      <c r="AR47" s="155">
        <v>262.15949999999998</v>
      </c>
      <c r="AS47" s="155">
        <v>269.5</v>
      </c>
      <c r="AT47" s="155">
        <v>269.5</v>
      </c>
      <c r="AU47" s="155"/>
      <c r="AV47" s="155"/>
    </row>
    <row r="48" spans="1:48" ht="24" customHeight="1" x14ac:dyDescent="0.25">
      <c r="A48" s="13" t="s">
        <v>109</v>
      </c>
      <c r="B48" s="13" t="s">
        <v>815</v>
      </c>
      <c r="C48" s="153">
        <v>22</v>
      </c>
      <c r="D48" s="153">
        <v>36.479999999999997</v>
      </c>
      <c r="E48" s="153">
        <v>0</v>
      </c>
      <c r="F48" s="153">
        <v>24.46</v>
      </c>
      <c r="G48" s="153">
        <v>0</v>
      </c>
      <c r="H48" s="153">
        <v>60.71</v>
      </c>
      <c r="I48" s="153"/>
      <c r="J48" s="153"/>
      <c r="K48" s="153">
        <v>7.1</v>
      </c>
      <c r="L48" s="153">
        <v>3.9</v>
      </c>
      <c r="M48" s="153">
        <v>10.65</v>
      </c>
      <c r="N48" s="153">
        <v>7.76</v>
      </c>
      <c r="O48" s="153">
        <v>7.76</v>
      </c>
      <c r="P48" s="153">
        <v>7.76</v>
      </c>
      <c r="Q48" s="153">
        <v>7.76</v>
      </c>
      <c r="R48" s="153"/>
      <c r="S48" s="153"/>
      <c r="T48" s="153"/>
      <c r="U48" s="153">
        <v>8</v>
      </c>
      <c r="V48" s="153">
        <v>9</v>
      </c>
      <c r="W48" s="153"/>
      <c r="X48" s="153"/>
      <c r="Y48" s="153"/>
      <c r="Z48" s="153"/>
      <c r="AA48" s="153"/>
      <c r="AB48" s="153"/>
      <c r="AC48" s="153"/>
      <c r="AD48" s="153"/>
      <c r="AE48" s="153">
        <v>5.3222500000000004</v>
      </c>
      <c r="AF48" s="153">
        <v>8.3089899999999997</v>
      </c>
      <c r="AG48" s="153"/>
      <c r="AH48" s="153"/>
      <c r="AI48" s="153"/>
      <c r="AJ48" s="153">
        <v>12.38</v>
      </c>
      <c r="AK48" s="153">
        <v>11.93</v>
      </c>
      <c r="AL48" s="153">
        <v>361.81065999999998</v>
      </c>
      <c r="AM48" s="153">
        <v>387.42556999999999</v>
      </c>
      <c r="AN48" s="153">
        <v>397.03116999999997</v>
      </c>
      <c r="AO48" s="153">
        <v>224.13050000000001</v>
      </c>
      <c r="AP48" s="153">
        <v>224.13050000000001</v>
      </c>
      <c r="AQ48" s="153">
        <v>274.40994000000001</v>
      </c>
      <c r="AR48" s="153">
        <v>262.15949999999998</v>
      </c>
      <c r="AS48" s="153">
        <v>269.5</v>
      </c>
      <c r="AT48" s="153">
        <v>269.5</v>
      </c>
      <c r="AU48" s="153"/>
      <c r="AV48" s="153"/>
    </row>
    <row r="49" spans="1:48" ht="24" customHeight="1" x14ac:dyDescent="0.25">
      <c r="A49" s="16" t="s">
        <v>109</v>
      </c>
      <c r="B49" s="16" t="s">
        <v>816</v>
      </c>
      <c r="C49" s="154">
        <v>22</v>
      </c>
      <c r="D49" s="154">
        <v>37.83</v>
      </c>
      <c r="E49" s="154">
        <v>0</v>
      </c>
      <c r="F49" s="154">
        <v>24.47</v>
      </c>
      <c r="G49" s="154">
        <v>0</v>
      </c>
      <c r="H49" s="154">
        <v>58.77</v>
      </c>
      <c r="I49" s="154"/>
      <c r="J49" s="154"/>
      <c r="K49" s="154">
        <v>6.2</v>
      </c>
      <c r="L49" s="154">
        <v>4.2</v>
      </c>
      <c r="M49" s="154">
        <v>9.52</v>
      </c>
      <c r="N49" s="154">
        <v>6.97</v>
      </c>
      <c r="O49" s="154">
        <v>6.97</v>
      </c>
      <c r="P49" s="154">
        <v>6.97</v>
      </c>
      <c r="Q49" s="154">
        <v>6.97</v>
      </c>
      <c r="R49" s="154"/>
      <c r="S49" s="154"/>
      <c r="T49" s="154"/>
      <c r="U49" s="154">
        <v>7</v>
      </c>
      <c r="V49" s="154">
        <v>9</v>
      </c>
      <c r="W49" s="154"/>
      <c r="X49" s="154"/>
      <c r="Y49" s="154"/>
      <c r="Z49" s="154"/>
      <c r="AA49" s="154"/>
      <c r="AB49" s="154"/>
      <c r="AC49" s="154"/>
      <c r="AD49" s="154"/>
      <c r="AE49" s="154">
        <v>4.2014899999999997</v>
      </c>
      <c r="AF49" s="154">
        <v>7.48996</v>
      </c>
      <c r="AG49" s="154"/>
      <c r="AH49" s="154"/>
      <c r="AI49" s="154"/>
      <c r="AJ49" s="154">
        <v>11.32</v>
      </c>
      <c r="AK49" s="154">
        <v>11.75</v>
      </c>
      <c r="AL49" s="154">
        <v>361.81065999999998</v>
      </c>
      <c r="AM49" s="154">
        <v>390.62743999999998</v>
      </c>
      <c r="AN49" s="154">
        <v>397.03116999999997</v>
      </c>
      <c r="AO49" s="154">
        <v>224.13050000000001</v>
      </c>
      <c r="AP49" s="154">
        <v>224.13050000000001</v>
      </c>
      <c r="AQ49" s="154">
        <v>274.40994000000001</v>
      </c>
      <c r="AR49" s="154">
        <v>262.15949999999998</v>
      </c>
      <c r="AS49" s="154">
        <v>269.5</v>
      </c>
      <c r="AT49" s="154">
        <v>269.5</v>
      </c>
      <c r="AU49" s="154"/>
      <c r="AV49" s="154"/>
    </row>
    <row r="50" spans="1:48" ht="24" customHeight="1" x14ac:dyDescent="0.25">
      <c r="A50" s="16" t="s">
        <v>109</v>
      </c>
      <c r="B50" s="16" t="s">
        <v>817</v>
      </c>
      <c r="C50" s="154">
        <v>22</v>
      </c>
      <c r="D50" s="154">
        <v>40.74</v>
      </c>
      <c r="E50" s="154">
        <v>0</v>
      </c>
      <c r="F50" s="154">
        <v>25.89</v>
      </c>
      <c r="G50" s="154">
        <v>0</v>
      </c>
      <c r="H50" s="154">
        <v>57.69</v>
      </c>
      <c r="I50" s="154"/>
      <c r="J50" s="154"/>
      <c r="K50" s="154">
        <v>6.2</v>
      </c>
      <c r="L50" s="154">
        <v>4.7</v>
      </c>
      <c r="M50" s="154">
        <v>9.19</v>
      </c>
      <c r="N50" s="154">
        <v>6.42</v>
      </c>
      <c r="O50" s="154">
        <v>6.42</v>
      </c>
      <c r="P50" s="154">
        <v>6.42</v>
      </c>
      <c r="Q50" s="154">
        <v>6.42</v>
      </c>
      <c r="R50" s="154"/>
      <c r="S50" s="154"/>
      <c r="T50" s="154"/>
      <c r="U50" s="154">
        <v>6</v>
      </c>
      <c r="V50" s="154">
        <v>6</v>
      </c>
      <c r="W50" s="154"/>
      <c r="X50" s="154"/>
      <c r="Y50" s="154"/>
      <c r="Z50" s="154"/>
      <c r="AA50" s="154"/>
      <c r="AB50" s="154"/>
      <c r="AC50" s="154"/>
      <c r="AD50" s="154"/>
      <c r="AE50" s="154">
        <v>3.6762800000000002</v>
      </c>
      <c r="AF50" s="154">
        <v>6.4471400000000001</v>
      </c>
      <c r="AG50" s="154"/>
      <c r="AH50" s="154"/>
      <c r="AI50" s="154"/>
      <c r="AJ50" s="154">
        <v>11.04</v>
      </c>
      <c r="AK50" s="154">
        <v>10.48</v>
      </c>
      <c r="AL50" s="154">
        <v>352.20506999999998</v>
      </c>
      <c r="AM50" s="154">
        <v>381.02184999999997</v>
      </c>
      <c r="AN50" s="154">
        <v>387.42556999999999</v>
      </c>
      <c r="AO50" s="154">
        <v>224.13050000000001</v>
      </c>
      <c r="AP50" s="154">
        <v>224.13050000000001</v>
      </c>
      <c r="AQ50" s="154">
        <v>274.40994000000001</v>
      </c>
      <c r="AR50" s="154">
        <v>262.15949999999998</v>
      </c>
      <c r="AS50" s="154">
        <v>294</v>
      </c>
      <c r="AT50" s="154">
        <v>269.5</v>
      </c>
      <c r="AU50" s="154"/>
      <c r="AV50" s="154"/>
    </row>
    <row r="51" spans="1:48" ht="24" customHeight="1" x14ac:dyDescent="0.25">
      <c r="A51" s="16" t="s">
        <v>109</v>
      </c>
      <c r="B51" s="16" t="s">
        <v>818</v>
      </c>
      <c r="C51" s="154">
        <v>22</v>
      </c>
      <c r="D51" s="154">
        <v>40.99</v>
      </c>
      <c r="E51" s="154">
        <v>0</v>
      </c>
      <c r="F51" s="154">
        <v>25.97</v>
      </c>
      <c r="G51" s="154">
        <v>0</v>
      </c>
      <c r="H51" s="154">
        <v>61.01</v>
      </c>
      <c r="I51" s="154"/>
      <c r="J51" s="154"/>
      <c r="K51" s="154">
        <v>5.5</v>
      </c>
      <c r="L51" s="154">
        <v>5</v>
      </c>
      <c r="M51" s="154">
        <v>7.87</v>
      </c>
      <c r="N51" s="154">
        <v>6.55</v>
      </c>
      <c r="O51" s="154">
        <v>6.55</v>
      </c>
      <c r="P51" s="154">
        <v>6.55</v>
      </c>
      <c r="Q51" s="154">
        <v>6.55</v>
      </c>
      <c r="R51" s="154"/>
      <c r="S51" s="154"/>
      <c r="T51" s="154"/>
      <c r="U51" s="154">
        <v>5</v>
      </c>
      <c r="V51" s="154">
        <v>5</v>
      </c>
      <c r="W51" s="154"/>
      <c r="X51" s="154"/>
      <c r="Y51" s="154"/>
      <c r="Z51" s="154"/>
      <c r="AA51" s="154"/>
      <c r="AB51" s="154"/>
      <c r="AC51" s="154"/>
      <c r="AD51" s="154"/>
      <c r="AE51" s="154">
        <v>4.9168200000000004</v>
      </c>
      <c r="AF51" s="154">
        <v>6.43499</v>
      </c>
      <c r="AG51" s="154"/>
      <c r="AH51" s="154"/>
      <c r="AI51" s="154"/>
      <c r="AJ51" s="154">
        <v>10.050000000000001</v>
      </c>
      <c r="AK51" s="154">
        <v>10.44</v>
      </c>
      <c r="AL51" s="154">
        <v>355.40692999999999</v>
      </c>
      <c r="AM51" s="154">
        <v>374.61811999999998</v>
      </c>
      <c r="AN51" s="154">
        <v>387.42556999999999</v>
      </c>
      <c r="AO51" s="154">
        <v>224.13050000000001</v>
      </c>
      <c r="AP51" s="154">
        <v>224.13050000000001</v>
      </c>
      <c r="AQ51" s="154">
        <v>274.40994000000001</v>
      </c>
      <c r="AR51" s="154">
        <v>262.15949999999998</v>
      </c>
      <c r="AS51" s="154">
        <v>294</v>
      </c>
      <c r="AT51" s="154">
        <v>269.5</v>
      </c>
      <c r="AU51" s="154"/>
      <c r="AV51" s="154"/>
    </row>
    <row r="52" spans="1:48" ht="24" customHeight="1" x14ac:dyDescent="0.25">
      <c r="A52" s="16" t="s">
        <v>109</v>
      </c>
      <c r="B52" s="16" t="s">
        <v>819</v>
      </c>
      <c r="C52" s="154">
        <v>22</v>
      </c>
      <c r="D52" s="154">
        <v>40.799999999999997</v>
      </c>
      <c r="E52" s="154">
        <v>0</v>
      </c>
      <c r="F52" s="154">
        <v>25.24</v>
      </c>
      <c r="G52" s="154">
        <v>0</v>
      </c>
      <c r="H52" s="154">
        <v>61.9</v>
      </c>
      <c r="I52" s="154"/>
      <c r="J52" s="154"/>
      <c r="K52" s="154">
        <v>6.5</v>
      </c>
      <c r="L52" s="154">
        <v>4.5999999999999996</v>
      </c>
      <c r="M52" s="154">
        <v>6.95</v>
      </c>
      <c r="N52" s="154">
        <v>6.59</v>
      </c>
      <c r="O52" s="154">
        <v>6.59</v>
      </c>
      <c r="P52" s="154">
        <v>6.59</v>
      </c>
      <c r="Q52" s="154">
        <v>6.59</v>
      </c>
      <c r="R52" s="154"/>
      <c r="S52" s="154"/>
      <c r="T52" s="154"/>
      <c r="U52" s="154">
        <v>4</v>
      </c>
      <c r="V52" s="154">
        <v>5</v>
      </c>
      <c r="W52" s="154"/>
      <c r="X52" s="154"/>
      <c r="Y52" s="154"/>
      <c r="Z52" s="154"/>
      <c r="AA52" s="154"/>
      <c r="AB52" s="154"/>
      <c r="AC52" s="154"/>
      <c r="AD52" s="154"/>
      <c r="AE52" s="154">
        <v>4.0575099999999997</v>
      </c>
      <c r="AF52" s="154">
        <v>6.1491499999999997</v>
      </c>
      <c r="AG52" s="154"/>
      <c r="AH52" s="154"/>
      <c r="AI52" s="154"/>
      <c r="AJ52" s="154">
        <v>10.28</v>
      </c>
      <c r="AK52" s="154">
        <v>9.33</v>
      </c>
      <c r="AL52" s="154">
        <v>352.20506999999998</v>
      </c>
      <c r="AM52" s="154">
        <v>374.61811999999998</v>
      </c>
      <c r="AN52" s="154">
        <v>387.42556999999999</v>
      </c>
      <c r="AO52" s="154">
        <v>224.13050000000001</v>
      </c>
      <c r="AP52" s="154">
        <v>224.13050000000001</v>
      </c>
      <c r="AQ52" s="154">
        <v>274.40994000000001</v>
      </c>
      <c r="AR52" s="154">
        <v>262.15949999999998</v>
      </c>
      <c r="AS52" s="154">
        <v>294</v>
      </c>
      <c r="AT52" s="154">
        <v>269.5</v>
      </c>
      <c r="AU52" s="154"/>
      <c r="AV52" s="154"/>
    </row>
    <row r="53" spans="1:48" ht="24" customHeight="1" x14ac:dyDescent="0.25">
      <c r="A53" s="16" t="s">
        <v>109</v>
      </c>
      <c r="B53" s="16" t="s">
        <v>820</v>
      </c>
      <c r="C53" s="154">
        <v>22</v>
      </c>
      <c r="D53" s="154">
        <v>41.61</v>
      </c>
      <c r="E53" s="154">
        <v>0</v>
      </c>
      <c r="F53" s="154">
        <v>25.27</v>
      </c>
      <c r="G53" s="154">
        <v>0</v>
      </c>
      <c r="H53" s="154">
        <v>62.46</v>
      </c>
      <c r="I53" s="154"/>
      <c r="J53" s="154"/>
      <c r="K53" s="154">
        <v>6.8</v>
      </c>
      <c r="L53" s="154">
        <v>4.0999999999999996</v>
      </c>
      <c r="M53" s="154">
        <v>6.7</v>
      </c>
      <c r="N53" s="154">
        <v>6.17</v>
      </c>
      <c r="O53" s="154">
        <v>6.17</v>
      </c>
      <c r="P53" s="154">
        <v>6.17</v>
      </c>
      <c r="Q53" s="154">
        <v>6.17</v>
      </c>
      <c r="R53" s="154"/>
      <c r="S53" s="154"/>
      <c r="T53" s="154"/>
      <c r="U53" s="154">
        <v>1</v>
      </c>
      <c r="V53" s="154">
        <v>4</v>
      </c>
      <c r="W53" s="154"/>
      <c r="X53" s="154"/>
      <c r="Y53" s="154"/>
      <c r="Z53" s="154"/>
      <c r="AA53" s="154"/>
      <c r="AB53" s="154"/>
      <c r="AC53" s="154"/>
      <c r="AD53" s="154"/>
      <c r="AE53" s="154">
        <v>3.1050800000000001</v>
      </c>
      <c r="AF53" s="154">
        <v>5.5653499999999996</v>
      </c>
      <c r="AG53" s="154"/>
      <c r="AH53" s="154"/>
      <c r="AI53" s="154"/>
      <c r="AJ53" s="154">
        <v>8.14</v>
      </c>
      <c r="AK53" s="154">
        <v>8.15</v>
      </c>
      <c r="AL53" s="154">
        <v>355.40692999999999</v>
      </c>
      <c r="AM53" s="154">
        <v>374.61811999999998</v>
      </c>
      <c r="AN53" s="154">
        <v>387.42556999999999</v>
      </c>
      <c r="AO53" s="154">
        <v>224.13050000000001</v>
      </c>
      <c r="AP53" s="154">
        <v>224.13050000000001</v>
      </c>
      <c r="AQ53" s="154">
        <v>274.40994000000001</v>
      </c>
      <c r="AR53" s="154">
        <v>262.15949999999998</v>
      </c>
      <c r="AS53" s="154">
        <v>294</v>
      </c>
      <c r="AT53" s="154">
        <v>269.5</v>
      </c>
      <c r="AU53" s="154"/>
      <c r="AV53" s="154"/>
    </row>
    <row r="54" spans="1:48" ht="24" customHeight="1" x14ac:dyDescent="0.25">
      <c r="A54" s="16" t="s">
        <v>109</v>
      </c>
      <c r="B54" s="16" t="s">
        <v>821</v>
      </c>
      <c r="C54" s="154">
        <v>23</v>
      </c>
      <c r="D54" s="154">
        <v>43.58</v>
      </c>
      <c r="E54" s="154">
        <v>0</v>
      </c>
      <c r="F54" s="154">
        <v>25.15</v>
      </c>
      <c r="G54" s="154">
        <v>0</v>
      </c>
      <c r="H54" s="154">
        <v>60.96</v>
      </c>
      <c r="I54" s="154"/>
      <c r="J54" s="154"/>
      <c r="K54" s="154">
        <v>6.6</v>
      </c>
      <c r="L54" s="154">
        <v>3.6</v>
      </c>
      <c r="M54" s="154">
        <v>6.13</v>
      </c>
      <c r="N54" s="154">
        <v>5.99</v>
      </c>
      <c r="O54" s="154">
        <v>5.99</v>
      </c>
      <c r="P54" s="154">
        <v>5.99</v>
      </c>
      <c r="Q54" s="154">
        <v>5.99</v>
      </c>
      <c r="R54" s="154"/>
      <c r="S54" s="154"/>
      <c r="T54" s="154"/>
      <c r="U54" s="154">
        <v>1</v>
      </c>
      <c r="V54" s="154">
        <v>3</v>
      </c>
      <c r="W54" s="154"/>
      <c r="X54" s="154"/>
      <c r="Y54" s="154"/>
      <c r="Z54" s="154"/>
      <c r="AA54" s="154"/>
      <c r="AB54" s="154"/>
      <c r="AC54" s="154"/>
      <c r="AD54" s="154"/>
      <c r="AE54" s="154">
        <v>3.8614299999999999</v>
      </c>
      <c r="AF54" s="154">
        <v>4.7779999999999996</v>
      </c>
      <c r="AG54" s="154"/>
      <c r="AH54" s="154"/>
      <c r="AI54" s="154"/>
      <c r="AJ54" s="154">
        <v>7.78</v>
      </c>
      <c r="AK54" s="154">
        <v>7.81</v>
      </c>
      <c r="AL54" s="154">
        <v>355.40692999999999</v>
      </c>
      <c r="AM54" s="154">
        <v>374.61811999999998</v>
      </c>
      <c r="AN54" s="154">
        <v>387.42556999999999</v>
      </c>
      <c r="AO54" s="154">
        <v>224.13050000000001</v>
      </c>
      <c r="AP54" s="154">
        <v>224.13050000000001</v>
      </c>
      <c r="AQ54" s="154">
        <v>274.40994000000001</v>
      </c>
      <c r="AR54" s="154">
        <v>262.15949999999998</v>
      </c>
      <c r="AS54" s="154">
        <v>294</v>
      </c>
      <c r="AT54" s="154">
        <v>269.5</v>
      </c>
      <c r="AU54" s="154"/>
      <c r="AV54" s="154"/>
    </row>
    <row r="55" spans="1:48" ht="24" customHeight="1" x14ac:dyDescent="0.25">
      <c r="A55" s="18" t="s">
        <v>822</v>
      </c>
      <c r="B55" s="18" t="s">
        <v>110</v>
      </c>
      <c r="C55" s="155">
        <v>23</v>
      </c>
      <c r="D55" s="155">
        <v>41.36</v>
      </c>
      <c r="E55" s="155">
        <v>0</v>
      </c>
      <c r="F55" s="155">
        <v>25.17</v>
      </c>
      <c r="G55" s="155">
        <v>0</v>
      </c>
      <c r="H55" s="155">
        <v>60.67</v>
      </c>
      <c r="I55" s="155"/>
      <c r="J55" s="155"/>
      <c r="K55" s="155">
        <v>6.6</v>
      </c>
      <c r="L55" s="155">
        <v>2.8</v>
      </c>
      <c r="M55" s="155">
        <v>6.34</v>
      </c>
      <c r="N55" s="155">
        <v>6.64</v>
      </c>
      <c r="O55" s="155">
        <v>6.64</v>
      </c>
      <c r="P55" s="155">
        <v>6.64</v>
      </c>
      <c r="Q55" s="155">
        <v>6.64</v>
      </c>
      <c r="R55" s="155"/>
      <c r="S55" s="155"/>
      <c r="T55" s="155"/>
      <c r="U55" s="155">
        <v>1</v>
      </c>
      <c r="V55" s="155">
        <v>4</v>
      </c>
      <c r="W55" s="155"/>
      <c r="X55" s="155"/>
      <c r="Y55" s="155"/>
      <c r="Z55" s="155"/>
      <c r="AA55" s="155"/>
      <c r="AB55" s="155"/>
      <c r="AC55" s="155"/>
      <c r="AD55" s="155"/>
      <c r="AE55" s="155">
        <v>1.9323900000000001</v>
      </c>
      <c r="AF55" s="155">
        <v>3.7375500000000001</v>
      </c>
      <c r="AG55" s="155"/>
      <c r="AH55" s="155"/>
      <c r="AI55" s="155"/>
      <c r="AJ55" s="155">
        <v>7.49</v>
      </c>
      <c r="AK55" s="155">
        <v>7.68</v>
      </c>
      <c r="AL55" s="155">
        <v>355.40692999999999</v>
      </c>
      <c r="AM55" s="155">
        <v>374.61811999999998</v>
      </c>
      <c r="AN55" s="155">
        <v>387.42556999999999</v>
      </c>
      <c r="AO55" s="155">
        <v>224.13050000000001</v>
      </c>
      <c r="AP55" s="155">
        <v>224.13050000000001</v>
      </c>
      <c r="AQ55" s="155">
        <v>274.40994000000001</v>
      </c>
      <c r="AR55" s="155">
        <v>262.15949999999998</v>
      </c>
      <c r="AS55" s="155">
        <v>294</v>
      </c>
      <c r="AT55" s="155">
        <v>269.5</v>
      </c>
      <c r="AU55" s="155"/>
      <c r="AV55" s="155"/>
    </row>
    <row r="56" spans="1:48"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29" t="s">
        <v>1835</v>
      </c>
      <c r="B4" s="204"/>
      <c r="C4" s="204"/>
      <c r="D4" s="204"/>
      <c r="E4" s="204"/>
      <c r="F4" s="204"/>
      <c r="G4" s="204"/>
      <c r="H4" s="204"/>
      <c r="I4" s="204"/>
      <c r="J4" s="204"/>
    </row>
    <row r="5" spans="1:10" ht="22.15" hidden="1" customHeight="1" x14ac:dyDescent="0.25">
      <c r="A5" s="204" t="s">
        <v>105</v>
      </c>
      <c r="B5" s="204" t="s">
        <v>548</v>
      </c>
      <c r="C5" s="9">
        <v>42879</v>
      </c>
      <c r="D5" s="9">
        <v>42880</v>
      </c>
      <c r="E5" s="9">
        <v>46665</v>
      </c>
      <c r="F5" s="9">
        <v>70163</v>
      </c>
      <c r="G5" s="9">
        <v>47090</v>
      </c>
      <c r="H5" s="9">
        <v>75130</v>
      </c>
      <c r="I5" s="9">
        <v>62201</v>
      </c>
      <c r="J5" s="204" t="s">
        <v>1836</v>
      </c>
    </row>
    <row r="6" spans="1:10" ht="40.15" customHeight="1" x14ac:dyDescent="0.25">
      <c r="A6" s="204"/>
      <c r="B6" s="204"/>
      <c r="C6" s="228" t="s">
        <v>227</v>
      </c>
      <c r="D6" s="228" t="s">
        <v>601</v>
      </c>
      <c r="E6" s="228" t="s">
        <v>602</v>
      </c>
      <c r="F6" s="228" t="s">
        <v>603</v>
      </c>
      <c r="G6" s="228" t="s">
        <v>599</v>
      </c>
      <c r="H6" s="228" t="s">
        <v>604</v>
      </c>
      <c r="I6" s="228" t="s">
        <v>600</v>
      </c>
      <c r="J6" s="204"/>
    </row>
    <row r="7" spans="1:10" ht="57" customHeight="1" x14ac:dyDescent="0.25">
      <c r="A7" s="204"/>
      <c r="B7" s="204"/>
      <c r="C7" s="9" t="s">
        <v>1837</v>
      </c>
      <c r="D7" s="9" t="s">
        <v>1838</v>
      </c>
      <c r="E7" s="9" t="s">
        <v>1839</v>
      </c>
      <c r="F7" s="9" t="s">
        <v>1840</v>
      </c>
      <c r="G7" s="9" t="s">
        <v>1841</v>
      </c>
      <c r="H7" s="9" t="s">
        <v>1842</v>
      </c>
      <c r="I7" s="9" t="s">
        <v>1843</v>
      </c>
      <c r="J7" s="204" t="s">
        <v>766</v>
      </c>
    </row>
    <row r="8" spans="1:10" ht="24" customHeight="1" x14ac:dyDescent="0.25">
      <c r="A8" s="13" t="s">
        <v>109</v>
      </c>
      <c r="B8" s="13" t="s">
        <v>775</v>
      </c>
      <c r="C8" s="153">
        <v>28</v>
      </c>
      <c r="D8" s="153">
        <v>10.71</v>
      </c>
      <c r="E8" s="153">
        <v>30.62</v>
      </c>
      <c r="F8" s="153">
        <v>58.68</v>
      </c>
      <c r="G8" s="153">
        <v>0</v>
      </c>
      <c r="H8" s="153">
        <v>209.6</v>
      </c>
      <c r="I8" s="153">
        <v>225.28</v>
      </c>
      <c r="J8" s="153">
        <v>562.89</v>
      </c>
    </row>
    <row r="9" spans="1:10" ht="24" customHeight="1" x14ac:dyDescent="0.25">
      <c r="A9" s="16" t="s">
        <v>109</v>
      </c>
      <c r="B9" s="16" t="s">
        <v>776</v>
      </c>
      <c r="C9" s="154">
        <v>28</v>
      </c>
      <c r="D9" s="154">
        <v>10.64</v>
      </c>
      <c r="E9" s="154">
        <v>34.909999999999997</v>
      </c>
      <c r="F9" s="154">
        <v>58.68</v>
      </c>
      <c r="G9" s="154">
        <v>0</v>
      </c>
      <c r="H9" s="154">
        <v>208.63</v>
      </c>
      <c r="I9" s="154">
        <v>220.43</v>
      </c>
      <c r="J9" s="154">
        <v>561.29</v>
      </c>
    </row>
    <row r="10" spans="1:10" ht="24" customHeight="1" x14ac:dyDescent="0.25">
      <c r="A10" s="16" t="s">
        <v>109</v>
      </c>
      <c r="B10" s="16" t="s">
        <v>777</v>
      </c>
      <c r="C10" s="154">
        <v>29</v>
      </c>
      <c r="D10" s="154">
        <v>10.64</v>
      </c>
      <c r="E10" s="154">
        <v>23.05</v>
      </c>
      <c r="F10" s="154">
        <v>62.02</v>
      </c>
      <c r="G10" s="154">
        <v>0</v>
      </c>
      <c r="H10" s="154">
        <v>206.64</v>
      </c>
      <c r="I10" s="154">
        <v>222.7</v>
      </c>
      <c r="J10" s="154">
        <v>554.04999999999995</v>
      </c>
    </row>
    <row r="11" spans="1:10" ht="24" customHeight="1" x14ac:dyDescent="0.25">
      <c r="A11" s="16" t="s">
        <v>109</v>
      </c>
      <c r="B11" s="16" t="s">
        <v>778</v>
      </c>
      <c r="C11" s="154">
        <v>29</v>
      </c>
      <c r="D11" s="154">
        <v>11.38</v>
      </c>
      <c r="E11" s="154">
        <v>38.14</v>
      </c>
      <c r="F11" s="154">
        <v>63.82</v>
      </c>
      <c r="G11" s="154">
        <v>0</v>
      </c>
      <c r="H11" s="154">
        <v>197.56</v>
      </c>
      <c r="I11" s="154">
        <v>224.18</v>
      </c>
      <c r="J11" s="154">
        <v>564.08000000000004</v>
      </c>
    </row>
    <row r="12" spans="1:10" ht="24" customHeight="1" x14ac:dyDescent="0.25">
      <c r="A12" s="16" t="s">
        <v>109</v>
      </c>
      <c r="B12" s="16" t="s">
        <v>779</v>
      </c>
      <c r="C12" s="154">
        <v>25</v>
      </c>
      <c r="D12" s="154">
        <v>11</v>
      </c>
      <c r="E12" s="154">
        <v>37.24</v>
      </c>
      <c r="F12" s="154">
        <v>60.67</v>
      </c>
      <c r="G12" s="154">
        <v>0</v>
      </c>
      <c r="H12" s="154">
        <v>208.33</v>
      </c>
      <c r="I12" s="154">
        <v>223.11</v>
      </c>
      <c r="J12" s="154">
        <v>565.35</v>
      </c>
    </row>
    <row r="13" spans="1:10" ht="24" customHeight="1" x14ac:dyDescent="0.25">
      <c r="A13" s="16" t="s">
        <v>109</v>
      </c>
      <c r="B13" s="16" t="s">
        <v>780</v>
      </c>
      <c r="C13" s="154">
        <v>25</v>
      </c>
      <c r="D13" s="154">
        <v>11.18</v>
      </c>
      <c r="E13" s="154">
        <v>28.9</v>
      </c>
      <c r="F13" s="154">
        <v>60.42</v>
      </c>
      <c r="G13" s="154">
        <v>0</v>
      </c>
      <c r="H13" s="154">
        <v>210.67</v>
      </c>
      <c r="I13" s="154">
        <v>221.72</v>
      </c>
      <c r="J13" s="154">
        <v>557.89</v>
      </c>
    </row>
    <row r="14" spans="1:10" ht="24" customHeight="1" x14ac:dyDescent="0.25">
      <c r="A14" s="16" t="s">
        <v>109</v>
      </c>
      <c r="B14" s="16" t="s">
        <v>781</v>
      </c>
      <c r="C14" s="154">
        <v>29</v>
      </c>
      <c r="D14" s="154">
        <v>11.19</v>
      </c>
      <c r="E14" s="154">
        <v>30.64</v>
      </c>
      <c r="F14" s="154">
        <v>62.2</v>
      </c>
      <c r="G14" s="154">
        <v>0</v>
      </c>
      <c r="H14" s="154">
        <v>239.63</v>
      </c>
      <c r="I14" s="154">
        <v>221.52</v>
      </c>
      <c r="J14" s="154">
        <v>594.17999999999995</v>
      </c>
    </row>
    <row r="15" spans="1:10" ht="24" customHeight="1" x14ac:dyDescent="0.25">
      <c r="A15" s="18" t="s">
        <v>109</v>
      </c>
      <c r="B15" s="18" t="s">
        <v>782</v>
      </c>
      <c r="C15" s="155">
        <v>29</v>
      </c>
      <c r="D15" s="155">
        <v>10.85</v>
      </c>
      <c r="E15" s="155">
        <v>34.92</v>
      </c>
      <c r="F15" s="155">
        <v>62.2</v>
      </c>
      <c r="G15" s="155">
        <v>0</v>
      </c>
      <c r="H15" s="155">
        <v>235.85</v>
      </c>
      <c r="I15" s="155">
        <v>226.97</v>
      </c>
      <c r="J15" s="155">
        <v>599.79</v>
      </c>
    </row>
    <row r="16" spans="1:10" ht="24" customHeight="1" x14ac:dyDescent="0.25">
      <c r="A16" s="13" t="s">
        <v>109</v>
      </c>
      <c r="B16" s="13" t="s">
        <v>783</v>
      </c>
      <c r="C16" s="153">
        <v>31</v>
      </c>
      <c r="D16" s="153">
        <v>11.23</v>
      </c>
      <c r="E16" s="153">
        <v>41.43</v>
      </c>
      <c r="F16" s="153">
        <v>62.53</v>
      </c>
      <c r="G16" s="153">
        <v>0</v>
      </c>
      <c r="H16" s="153">
        <v>221.59</v>
      </c>
      <c r="I16" s="153">
        <v>211.9</v>
      </c>
      <c r="J16" s="153">
        <v>579.67999999999995</v>
      </c>
    </row>
    <row r="17" spans="1:10" ht="24" customHeight="1" x14ac:dyDescent="0.25">
      <c r="A17" s="16" t="s">
        <v>109</v>
      </c>
      <c r="B17" s="16" t="s">
        <v>784</v>
      </c>
      <c r="C17" s="154">
        <v>31</v>
      </c>
      <c r="D17" s="154">
        <v>11.42</v>
      </c>
      <c r="E17" s="154">
        <v>24.42</v>
      </c>
      <c r="F17" s="154">
        <v>62.43</v>
      </c>
      <c r="G17" s="154">
        <v>0</v>
      </c>
      <c r="H17" s="154">
        <v>198.83</v>
      </c>
      <c r="I17" s="154">
        <v>231.61</v>
      </c>
      <c r="J17" s="154">
        <v>559.71</v>
      </c>
    </row>
    <row r="18" spans="1:10" ht="24" customHeight="1" x14ac:dyDescent="0.25">
      <c r="A18" s="16" t="s">
        <v>109</v>
      </c>
      <c r="B18" s="16" t="s">
        <v>785</v>
      </c>
      <c r="C18" s="154">
        <v>32</v>
      </c>
      <c r="D18" s="154">
        <v>11.42</v>
      </c>
      <c r="E18" s="154">
        <v>21.59</v>
      </c>
      <c r="F18" s="154">
        <v>63.14</v>
      </c>
      <c r="G18" s="154">
        <v>0</v>
      </c>
      <c r="H18" s="154">
        <v>198.98</v>
      </c>
      <c r="I18" s="154">
        <v>217.98</v>
      </c>
      <c r="J18" s="154">
        <v>545.11</v>
      </c>
    </row>
    <row r="19" spans="1:10" ht="24" customHeight="1" x14ac:dyDescent="0.25">
      <c r="A19" s="16" t="s">
        <v>109</v>
      </c>
      <c r="B19" s="16" t="s">
        <v>786</v>
      </c>
      <c r="C19" s="154">
        <v>32</v>
      </c>
      <c r="D19" s="154">
        <v>11.12</v>
      </c>
      <c r="E19" s="154">
        <v>22.32</v>
      </c>
      <c r="F19" s="154">
        <v>62.99</v>
      </c>
      <c r="G19" s="154">
        <v>0</v>
      </c>
      <c r="H19" s="154">
        <v>201.82</v>
      </c>
      <c r="I19" s="154">
        <v>212.12</v>
      </c>
      <c r="J19" s="154">
        <v>542.37</v>
      </c>
    </row>
    <row r="20" spans="1:10" ht="24" customHeight="1" x14ac:dyDescent="0.25">
      <c r="A20" s="16" t="s">
        <v>109</v>
      </c>
      <c r="B20" s="16" t="s">
        <v>787</v>
      </c>
      <c r="C20" s="154">
        <v>34</v>
      </c>
      <c r="D20" s="154">
        <v>11.18</v>
      </c>
      <c r="E20" s="154">
        <v>27.75</v>
      </c>
      <c r="F20" s="154">
        <v>65.33</v>
      </c>
      <c r="G20" s="154">
        <v>0</v>
      </c>
      <c r="H20" s="154">
        <v>210.04</v>
      </c>
      <c r="I20" s="154">
        <v>221.11</v>
      </c>
      <c r="J20" s="154">
        <v>569.41</v>
      </c>
    </row>
    <row r="21" spans="1:10" ht="24" customHeight="1" x14ac:dyDescent="0.25">
      <c r="A21" s="16" t="s">
        <v>109</v>
      </c>
      <c r="B21" s="16" t="s">
        <v>788</v>
      </c>
      <c r="C21" s="154">
        <v>34</v>
      </c>
      <c r="D21" s="154">
        <v>11.22</v>
      </c>
      <c r="E21" s="154">
        <v>27.36</v>
      </c>
      <c r="F21" s="154">
        <v>65.44</v>
      </c>
      <c r="G21" s="154">
        <v>0</v>
      </c>
      <c r="H21" s="154">
        <v>208.6</v>
      </c>
      <c r="I21" s="154">
        <v>221.98</v>
      </c>
      <c r="J21" s="154">
        <v>568.6</v>
      </c>
    </row>
    <row r="22" spans="1:10" ht="24" customHeight="1" x14ac:dyDescent="0.25">
      <c r="A22" s="16" t="s">
        <v>109</v>
      </c>
      <c r="B22" s="16" t="s">
        <v>789</v>
      </c>
      <c r="C22" s="154">
        <v>32</v>
      </c>
      <c r="D22" s="154">
        <v>11.38</v>
      </c>
      <c r="E22" s="154">
        <v>26.93</v>
      </c>
      <c r="F22" s="154">
        <v>67.069999999999993</v>
      </c>
      <c r="G22" s="154">
        <v>0</v>
      </c>
      <c r="H22" s="154">
        <v>208.33</v>
      </c>
      <c r="I22" s="154">
        <v>206.85</v>
      </c>
      <c r="J22" s="154">
        <v>552.55999999999995</v>
      </c>
    </row>
    <row r="23" spans="1:10" ht="24" customHeight="1" x14ac:dyDescent="0.25">
      <c r="A23" s="18" t="s">
        <v>109</v>
      </c>
      <c r="B23" s="18" t="s">
        <v>790</v>
      </c>
      <c r="C23" s="155">
        <v>32</v>
      </c>
      <c r="D23" s="155">
        <v>11.51</v>
      </c>
      <c r="E23" s="155">
        <v>26.98</v>
      </c>
      <c r="F23" s="155">
        <v>65.72</v>
      </c>
      <c r="G23" s="155">
        <v>0</v>
      </c>
      <c r="H23" s="155">
        <v>213.65</v>
      </c>
      <c r="I23" s="155">
        <v>209.21</v>
      </c>
      <c r="J23" s="155">
        <v>559.07000000000005</v>
      </c>
    </row>
    <row r="24" spans="1:10" ht="24" customHeight="1" x14ac:dyDescent="0.25">
      <c r="A24" s="13" t="s">
        <v>109</v>
      </c>
      <c r="B24" s="13" t="s">
        <v>791</v>
      </c>
      <c r="C24" s="153">
        <v>33</v>
      </c>
      <c r="D24" s="153">
        <v>11.5</v>
      </c>
      <c r="E24" s="153">
        <v>28</v>
      </c>
      <c r="F24" s="153">
        <v>66.58</v>
      </c>
      <c r="G24" s="153">
        <v>0</v>
      </c>
      <c r="H24" s="153">
        <v>205.07</v>
      </c>
      <c r="I24" s="153">
        <v>210.33</v>
      </c>
      <c r="J24" s="153">
        <v>554.48</v>
      </c>
    </row>
    <row r="25" spans="1:10" ht="24" customHeight="1" x14ac:dyDescent="0.25">
      <c r="A25" s="16" t="s">
        <v>109</v>
      </c>
      <c r="B25" s="16" t="s">
        <v>792</v>
      </c>
      <c r="C25" s="154">
        <v>33</v>
      </c>
      <c r="D25" s="154">
        <v>11</v>
      </c>
      <c r="E25" s="154">
        <v>26.75</v>
      </c>
      <c r="F25" s="154">
        <v>72.39</v>
      </c>
      <c r="G25" s="154">
        <v>0</v>
      </c>
      <c r="H25" s="154">
        <v>198.08</v>
      </c>
      <c r="I25" s="154">
        <v>211.37</v>
      </c>
      <c r="J25" s="154">
        <v>552.59</v>
      </c>
    </row>
    <row r="26" spans="1:10" ht="24" customHeight="1" x14ac:dyDescent="0.25">
      <c r="A26" s="16" t="s">
        <v>109</v>
      </c>
      <c r="B26" s="16" t="s">
        <v>793</v>
      </c>
      <c r="C26" s="154">
        <v>29</v>
      </c>
      <c r="D26" s="154">
        <v>11.47</v>
      </c>
      <c r="E26" s="154">
        <v>25.9</v>
      </c>
      <c r="F26" s="154">
        <v>46.24</v>
      </c>
      <c r="G26" s="154">
        <v>0</v>
      </c>
      <c r="H26" s="154">
        <v>184.6</v>
      </c>
      <c r="I26" s="154">
        <v>210.49</v>
      </c>
      <c r="J26" s="154">
        <v>507.7</v>
      </c>
    </row>
    <row r="27" spans="1:10" ht="24" customHeight="1" x14ac:dyDescent="0.25">
      <c r="A27" s="16" t="s">
        <v>109</v>
      </c>
      <c r="B27" s="16" t="s">
        <v>794</v>
      </c>
      <c r="C27" s="154">
        <v>29</v>
      </c>
      <c r="D27" s="154">
        <v>11.3</v>
      </c>
      <c r="E27" s="154">
        <v>26.07</v>
      </c>
      <c r="F27" s="154">
        <v>56.61</v>
      </c>
      <c r="G27" s="154">
        <v>0</v>
      </c>
      <c r="H27" s="154">
        <v>162.69999999999999</v>
      </c>
      <c r="I27" s="154">
        <v>205.45</v>
      </c>
      <c r="J27" s="154">
        <v>491.13</v>
      </c>
    </row>
    <row r="28" spans="1:10" ht="24" customHeight="1" x14ac:dyDescent="0.25">
      <c r="A28" s="16" t="s">
        <v>109</v>
      </c>
      <c r="B28" s="16" t="s">
        <v>795</v>
      </c>
      <c r="C28" s="154">
        <v>28</v>
      </c>
      <c r="D28" s="154">
        <v>11.31</v>
      </c>
      <c r="E28" s="154">
        <v>27.83</v>
      </c>
      <c r="F28" s="154">
        <v>46.53</v>
      </c>
      <c r="G28" s="154">
        <v>0</v>
      </c>
      <c r="H28" s="154">
        <v>206.85</v>
      </c>
      <c r="I28" s="154">
        <v>206.17</v>
      </c>
      <c r="J28" s="154">
        <v>526.69000000000005</v>
      </c>
    </row>
    <row r="29" spans="1:10" ht="24" customHeight="1" x14ac:dyDescent="0.25">
      <c r="A29" s="16" t="s">
        <v>109</v>
      </c>
      <c r="B29" s="16" t="s">
        <v>796</v>
      </c>
      <c r="C29" s="154">
        <v>28</v>
      </c>
      <c r="D29" s="154">
        <v>11.57</v>
      </c>
      <c r="E29" s="154">
        <v>26.27</v>
      </c>
      <c r="F29" s="154">
        <v>58.01</v>
      </c>
      <c r="G29" s="154">
        <v>0</v>
      </c>
      <c r="H29" s="154">
        <v>210.93</v>
      </c>
      <c r="I29" s="154">
        <v>207.56</v>
      </c>
      <c r="J29" s="154">
        <v>542.34</v>
      </c>
    </row>
    <row r="30" spans="1:10" ht="24" customHeight="1" x14ac:dyDescent="0.25">
      <c r="A30" s="16" t="s">
        <v>109</v>
      </c>
      <c r="B30" s="16" t="s">
        <v>797</v>
      </c>
      <c r="C30" s="154">
        <v>32</v>
      </c>
      <c r="D30" s="154">
        <v>11.59</v>
      </c>
      <c r="E30" s="154">
        <v>28.63</v>
      </c>
      <c r="F30" s="154">
        <v>45.47</v>
      </c>
      <c r="G30" s="154">
        <v>0</v>
      </c>
      <c r="H30" s="154">
        <v>206.35</v>
      </c>
      <c r="I30" s="154">
        <v>209.9</v>
      </c>
      <c r="J30" s="154">
        <v>533.94000000000005</v>
      </c>
    </row>
    <row r="31" spans="1:10" ht="24" customHeight="1" x14ac:dyDescent="0.25">
      <c r="A31" s="18" t="s">
        <v>109</v>
      </c>
      <c r="B31" s="18" t="s">
        <v>798</v>
      </c>
      <c r="C31" s="155">
        <v>32</v>
      </c>
      <c r="D31" s="155">
        <v>11.32</v>
      </c>
      <c r="E31" s="155">
        <v>28.3</v>
      </c>
      <c r="F31" s="155">
        <v>54.63</v>
      </c>
      <c r="G31" s="155">
        <v>0</v>
      </c>
      <c r="H31" s="155">
        <v>204.72</v>
      </c>
      <c r="I31" s="155">
        <v>204.41</v>
      </c>
      <c r="J31" s="155">
        <v>535.38</v>
      </c>
    </row>
    <row r="32" spans="1:10" ht="24" customHeight="1" x14ac:dyDescent="0.25">
      <c r="A32" s="13" t="s">
        <v>109</v>
      </c>
      <c r="B32" s="13" t="s">
        <v>799</v>
      </c>
      <c r="C32" s="153">
        <v>30</v>
      </c>
      <c r="D32" s="153">
        <v>11.31</v>
      </c>
      <c r="E32" s="153">
        <v>26.29</v>
      </c>
      <c r="F32" s="153">
        <v>57.07</v>
      </c>
      <c r="G32" s="153">
        <v>0</v>
      </c>
      <c r="H32" s="153">
        <v>207.87</v>
      </c>
      <c r="I32" s="153">
        <v>212.85</v>
      </c>
      <c r="J32" s="153">
        <v>545.39</v>
      </c>
    </row>
    <row r="33" spans="1:10" ht="24" customHeight="1" x14ac:dyDescent="0.25">
      <c r="A33" s="16" t="s">
        <v>109</v>
      </c>
      <c r="B33" s="16" t="s">
        <v>800</v>
      </c>
      <c r="C33" s="154">
        <v>30</v>
      </c>
      <c r="D33" s="154">
        <v>10.82</v>
      </c>
      <c r="E33" s="154">
        <v>27.35</v>
      </c>
      <c r="F33" s="154">
        <v>63.88</v>
      </c>
      <c r="G33" s="154">
        <v>0</v>
      </c>
      <c r="H33" s="154">
        <v>207.64</v>
      </c>
      <c r="I33" s="154">
        <v>216.52</v>
      </c>
      <c r="J33" s="154">
        <v>556.21</v>
      </c>
    </row>
    <row r="34" spans="1:10" ht="24" customHeight="1" x14ac:dyDescent="0.25">
      <c r="A34" s="16" t="s">
        <v>109</v>
      </c>
      <c r="B34" s="16" t="s">
        <v>801</v>
      </c>
      <c r="C34" s="154">
        <v>33</v>
      </c>
      <c r="D34" s="154">
        <v>11.11</v>
      </c>
      <c r="E34" s="154">
        <v>29.7</v>
      </c>
      <c r="F34" s="154">
        <v>62.32</v>
      </c>
      <c r="G34" s="154">
        <v>0</v>
      </c>
      <c r="H34" s="154">
        <v>192.91</v>
      </c>
      <c r="I34" s="154">
        <v>219.76</v>
      </c>
      <c r="J34" s="154">
        <v>548.79999999999995</v>
      </c>
    </row>
    <row r="35" spans="1:10" ht="24" customHeight="1" x14ac:dyDescent="0.25">
      <c r="A35" s="16" t="s">
        <v>109</v>
      </c>
      <c r="B35" s="16" t="s">
        <v>802</v>
      </c>
      <c r="C35" s="154">
        <v>33</v>
      </c>
      <c r="D35" s="154">
        <v>11.47</v>
      </c>
      <c r="E35" s="154">
        <v>30.15</v>
      </c>
      <c r="F35" s="154">
        <v>59.49</v>
      </c>
      <c r="G35" s="154">
        <v>0</v>
      </c>
      <c r="H35" s="154">
        <v>193.98</v>
      </c>
      <c r="I35" s="154">
        <v>225.6</v>
      </c>
      <c r="J35" s="154">
        <v>553.69000000000005</v>
      </c>
    </row>
    <row r="36" spans="1:10" ht="24" customHeight="1" x14ac:dyDescent="0.25">
      <c r="A36" s="16" t="s">
        <v>109</v>
      </c>
      <c r="B36" s="16" t="s">
        <v>803</v>
      </c>
      <c r="C36" s="154">
        <v>32</v>
      </c>
      <c r="D36" s="154">
        <v>11.48</v>
      </c>
      <c r="E36" s="154">
        <v>29.02</v>
      </c>
      <c r="F36" s="154">
        <v>63.68</v>
      </c>
      <c r="G36" s="154">
        <v>0</v>
      </c>
      <c r="H36" s="154">
        <v>192.91</v>
      </c>
      <c r="I36" s="154">
        <v>231.68</v>
      </c>
      <c r="J36" s="154">
        <v>560.77</v>
      </c>
    </row>
    <row r="37" spans="1:10" ht="24" customHeight="1" x14ac:dyDescent="0.25">
      <c r="A37" s="16" t="s">
        <v>109</v>
      </c>
      <c r="B37" s="16" t="s">
        <v>804</v>
      </c>
      <c r="C37" s="154">
        <v>32</v>
      </c>
      <c r="D37" s="154">
        <v>11.58</v>
      </c>
      <c r="E37" s="154">
        <v>29.6</v>
      </c>
      <c r="F37" s="154">
        <v>62.2</v>
      </c>
      <c r="G37" s="154">
        <v>0</v>
      </c>
      <c r="H37" s="154">
        <v>192.91</v>
      </c>
      <c r="I37" s="154">
        <v>227.71</v>
      </c>
      <c r="J37" s="154">
        <v>556</v>
      </c>
    </row>
    <row r="38" spans="1:10" ht="24" customHeight="1" x14ac:dyDescent="0.25">
      <c r="A38" s="16" t="s">
        <v>109</v>
      </c>
      <c r="B38" s="16" t="s">
        <v>805</v>
      </c>
      <c r="C38" s="154">
        <v>28</v>
      </c>
      <c r="D38" s="154">
        <v>11.57</v>
      </c>
      <c r="E38" s="154">
        <v>25.74</v>
      </c>
      <c r="F38" s="154">
        <v>54</v>
      </c>
      <c r="G38" s="154">
        <v>0</v>
      </c>
      <c r="H38" s="154">
        <v>197.13</v>
      </c>
      <c r="I38" s="154">
        <v>230.29</v>
      </c>
      <c r="J38" s="154">
        <v>546.73</v>
      </c>
    </row>
    <row r="39" spans="1:10" ht="24" customHeight="1" x14ac:dyDescent="0.25">
      <c r="A39" s="18" t="s">
        <v>109</v>
      </c>
      <c r="B39" s="18" t="s">
        <v>806</v>
      </c>
      <c r="C39" s="155">
        <v>28</v>
      </c>
      <c r="D39" s="155">
        <v>11.52</v>
      </c>
      <c r="E39" s="155">
        <v>26.35</v>
      </c>
      <c r="F39" s="155">
        <v>69.28</v>
      </c>
      <c r="G39" s="155">
        <v>0</v>
      </c>
      <c r="H39" s="155">
        <v>201</v>
      </c>
      <c r="I39" s="155">
        <v>232.92</v>
      </c>
      <c r="J39" s="155">
        <v>569.07000000000005</v>
      </c>
    </row>
    <row r="40" spans="1:10" ht="24" customHeight="1" x14ac:dyDescent="0.25">
      <c r="A40" s="13" t="s">
        <v>109</v>
      </c>
      <c r="B40" s="13" t="s">
        <v>807</v>
      </c>
      <c r="C40" s="153">
        <v>29</v>
      </c>
      <c r="D40" s="153">
        <v>11.51</v>
      </c>
      <c r="E40" s="153">
        <v>29.01</v>
      </c>
      <c r="F40" s="153">
        <v>53.84</v>
      </c>
      <c r="G40" s="153">
        <v>0</v>
      </c>
      <c r="H40" s="153">
        <v>194.04</v>
      </c>
      <c r="I40" s="153">
        <v>229.55</v>
      </c>
      <c r="J40" s="153">
        <v>546.95000000000005</v>
      </c>
    </row>
    <row r="41" spans="1:10" ht="24" customHeight="1" x14ac:dyDescent="0.25">
      <c r="A41" s="16" t="s">
        <v>109</v>
      </c>
      <c r="B41" s="16" t="s">
        <v>808</v>
      </c>
      <c r="C41" s="154">
        <v>29</v>
      </c>
      <c r="D41" s="154">
        <v>11.61</v>
      </c>
      <c r="E41" s="154">
        <v>28.41</v>
      </c>
      <c r="F41" s="154">
        <v>63.71</v>
      </c>
      <c r="G41" s="154">
        <v>0</v>
      </c>
      <c r="H41" s="154">
        <v>198.56</v>
      </c>
      <c r="I41" s="154">
        <v>229.33</v>
      </c>
      <c r="J41" s="154">
        <v>560.62</v>
      </c>
    </row>
    <row r="42" spans="1:10" ht="24" customHeight="1" x14ac:dyDescent="0.25">
      <c r="A42" s="16" t="s">
        <v>109</v>
      </c>
      <c r="B42" s="16" t="s">
        <v>809</v>
      </c>
      <c r="C42" s="154">
        <v>29</v>
      </c>
      <c r="D42" s="154">
        <v>10.72</v>
      </c>
      <c r="E42" s="154">
        <v>27.95</v>
      </c>
      <c r="F42" s="154">
        <v>52.16</v>
      </c>
      <c r="G42" s="154">
        <v>0</v>
      </c>
      <c r="H42" s="154">
        <v>207.32</v>
      </c>
      <c r="I42" s="154">
        <v>226.82</v>
      </c>
      <c r="J42" s="154">
        <v>553.97</v>
      </c>
    </row>
    <row r="43" spans="1:10" ht="24" customHeight="1" x14ac:dyDescent="0.25">
      <c r="A43" s="16" t="s">
        <v>109</v>
      </c>
      <c r="B43" s="16" t="s">
        <v>810</v>
      </c>
      <c r="C43" s="154">
        <v>29</v>
      </c>
      <c r="D43" s="154">
        <v>11.38</v>
      </c>
      <c r="E43" s="154">
        <v>26.09</v>
      </c>
      <c r="F43" s="154">
        <v>53.37</v>
      </c>
      <c r="G43" s="154">
        <v>0</v>
      </c>
      <c r="H43" s="154">
        <v>205.13</v>
      </c>
      <c r="I43" s="154">
        <v>219.68</v>
      </c>
      <c r="J43" s="154">
        <v>544.65</v>
      </c>
    </row>
    <row r="44" spans="1:10" ht="24" customHeight="1" x14ac:dyDescent="0.25">
      <c r="A44" s="16" t="s">
        <v>109</v>
      </c>
      <c r="B44" s="16" t="s">
        <v>811</v>
      </c>
      <c r="C44" s="154">
        <v>27</v>
      </c>
      <c r="D44" s="154">
        <v>11.37</v>
      </c>
      <c r="E44" s="154">
        <v>35.68</v>
      </c>
      <c r="F44" s="154">
        <v>67.959999999999994</v>
      </c>
      <c r="G44" s="154">
        <v>0</v>
      </c>
      <c r="H44" s="154">
        <v>200.48</v>
      </c>
      <c r="I44" s="154">
        <v>214.45</v>
      </c>
      <c r="J44" s="154">
        <v>556.94000000000005</v>
      </c>
    </row>
    <row r="45" spans="1:10" ht="24" customHeight="1" x14ac:dyDescent="0.25">
      <c r="A45" s="16" t="s">
        <v>109</v>
      </c>
      <c r="B45" s="16" t="s">
        <v>812</v>
      </c>
      <c r="C45" s="154">
        <v>27</v>
      </c>
      <c r="D45" s="154">
        <v>11.3</v>
      </c>
      <c r="E45" s="154">
        <v>31.24</v>
      </c>
      <c r="F45" s="154">
        <v>68.03</v>
      </c>
      <c r="G45" s="154">
        <v>0</v>
      </c>
      <c r="H45" s="154">
        <v>198.88</v>
      </c>
      <c r="I45" s="154">
        <v>215.69</v>
      </c>
      <c r="J45" s="154">
        <v>552.14</v>
      </c>
    </row>
    <row r="46" spans="1:10" ht="24" customHeight="1" x14ac:dyDescent="0.25">
      <c r="A46" s="16" t="s">
        <v>109</v>
      </c>
      <c r="B46" s="16" t="s">
        <v>813</v>
      </c>
      <c r="C46" s="154">
        <v>27</v>
      </c>
      <c r="D46" s="154">
        <v>11.31</v>
      </c>
      <c r="E46" s="154">
        <v>0</v>
      </c>
      <c r="F46" s="154">
        <v>67.52</v>
      </c>
      <c r="G46" s="154">
        <v>0</v>
      </c>
      <c r="H46" s="154">
        <v>218.64</v>
      </c>
      <c r="I46" s="154">
        <v>220.54</v>
      </c>
      <c r="J46" s="154">
        <v>545.01</v>
      </c>
    </row>
    <row r="47" spans="1:10" ht="24" customHeight="1" x14ac:dyDescent="0.25">
      <c r="A47" s="18" t="s">
        <v>109</v>
      </c>
      <c r="B47" s="18" t="s">
        <v>814</v>
      </c>
      <c r="C47" s="155">
        <v>27</v>
      </c>
      <c r="D47" s="155">
        <v>10.64</v>
      </c>
      <c r="E47" s="155">
        <v>0</v>
      </c>
      <c r="F47" s="155">
        <v>68.180000000000007</v>
      </c>
      <c r="G47" s="155">
        <v>0</v>
      </c>
      <c r="H47" s="155">
        <v>206.94</v>
      </c>
      <c r="I47" s="155">
        <v>215.95</v>
      </c>
      <c r="J47" s="155">
        <v>528.71</v>
      </c>
    </row>
    <row r="48" spans="1:10" ht="24" customHeight="1" x14ac:dyDescent="0.25">
      <c r="A48" s="13" t="s">
        <v>109</v>
      </c>
      <c r="B48" s="13" t="s">
        <v>815</v>
      </c>
      <c r="C48" s="153">
        <v>26</v>
      </c>
      <c r="D48" s="153">
        <v>9.84</v>
      </c>
      <c r="E48" s="153">
        <v>0</v>
      </c>
      <c r="F48" s="153">
        <v>54.84</v>
      </c>
      <c r="G48" s="153">
        <v>0</v>
      </c>
      <c r="H48" s="153">
        <v>204.77</v>
      </c>
      <c r="I48" s="153">
        <v>224.2</v>
      </c>
      <c r="J48" s="153">
        <v>519.65</v>
      </c>
    </row>
    <row r="49" spans="1:10" ht="24" customHeight="1" x14ac:dyDescent="0.25">
      <c r="A49" s="16" t="s">
        <v>109</v>
      </c>
      <c r="B49" s="16" t="s">
        <v>816</v>
      </c>
      <c r="C49" s="154">
        <v>26</v>
      </c>
      <c r="D49" s="154">
        <v>10.06</v>
      </c>
      <c r="E49" s="154">
        <v>0</v>
      </c>
      <c r="F49" s="154">
        <v>54.86</v>
      </c>
      <c r="G49" s="154">
        <v>0</v>
      </c>
      <c r="H49" s="154">
        <v>198.18</v>
      </c>
      <c r="I49" s="154">
        <v>221.7</v>
      </c>
      <c r="J49" s="154">
        <v>510.8</v>
      </c>
    </row>
    <row r="50" spans="1:10" ht="24" customHeight="1" x14ac:dyDescent="0.25">
      <c r="A50" s="16" t="s">
        <v>109</v>
      </c>
      <c r="B50" s="16" t="s">
        <v>817</v>
      </c>
      <c r="C50" s="154">
        <v>25</v>
      </c>
      <c r="D50" s="154">
        <v>10.83</v>
      </c>
      <c r="E50" s="154">
        <v>0</v>
      </c>
      <c r="F50" s="154">
        <v>62.5</v>
      </c>
      <c r="G50" s="154">
        <v>0</v>
      </c>
      <c r="H50" s="154">
        <v>203.73</v>
      </c>
      <c r="I50" s="154">
        <v>229.59</v>
      </c>
      <c r="J50" s="154">
        <v>531.65</v>
      </c>
    </row>
    <row r="51" spans="1:10" ht="24" customHeight="1" x14ac:dyDescent="0.25">
      <c r="A51" s="16" t="s">
        <v>109</v>
      </c>
      <c r="B51" s="16" t="s">
        <v>818</v>
      </c>
      <c r="C51" s="154">
        <v>25</v>
      </c>
      <c r="D51" s="154">
        <v>10.93</v>
      </c>
      <c r="E51" s="154">
        <v>0</v>
      </c>
      <c r="F51" s="154">
        <v>62.68</v>
      </c>
      <c r="G51" s="154">
        <v>0</v>
      </c>
      <c r="H51" s="154">
        <v>215.9</v>
      </c>
      <c r="I51" s="154">
        <v>232.67</v>
      </c>
      <c r="J51" s="154">
        <v>547.17999999999995</v>
      </c>
    </row>
    <row r="52" spans="1:10" ht="24" customHeight="1" x14ac:dyDescent="0.25">
      <c r="A52" s="16" t="s">
        <v>109</v>
      </c>
      <c r="B52" s="16" t="s">
        <v>819</v>
      </c>
      <c r="C52" s="154">
        <v>25</v>
      </c>
      <c r="D52" s="154">
        <v>10.88</v>
      </c>
      <c r="E52" s="154">
        <v>0</v>
      </c>
      <c r="F52" s="154">
        <v>62.78</v>
      </c>
      <c r="G52" s="154">
        <v>0</v>
      </c>
      <c r="H52" s="154">
        <v>216.41</v>
      </c>
      <c r="I52" s="154">
        <v>227.3</v>
      </c>
      <c r="J52" s="154">
        <v>542.37</v>
      </c>
    </row>
    <row r="53" spans="1:10" ht="24" customHeight="1" x14ac:dyDescent="0.25">
      <c r="A53" s="16" t="s">
        <v>109</v>
      </c>
      <c r="B53" s="16" t="s">
        <v>820</v>
      </c>
      <c r="C53" s="154">
        <v>25</v>
      </c>
      <c r="D53" s="154">
        <v>11.18</v>
      </c>
      <c r="E53" s="154">
        <v>0</v>
      </c>
      <c r="F53" s="154">
        <v>62.84</v>
      </c>
      <c r="G53" s="154">
        <v>0</v>
      </c>
      <c r="H53" s="154">
        <v>218.34</v>
      </c>
      <c r="I53" s="154">
        <v>227.02</v>
      </c>
      <c r="J53" s="154">
        <v>544.38</v>
      </c>
    </row>
    <row r="54" spans="1:10" ht="24" customHeight="1" x14ac:dyDescent="0.25">
      <c r="A54" s="16" t="s">
        <v>109</v>
      </c>
      <c r="B54" s="16" t="s">
        <v>821</v>
      </c>
      <c r="C54" s="154">
        <v>27</v>
      </c>
      <c r="D54" s="154">
        <v>11.71</v>
      </c>
      <c r="E54" s="154">
        <v>0</v>
      </c>
      <c r="F54" s="154">
        <v>63.21</v>
      </c>
      <c r="G54" s="154">
        <v>0</v>
      </c>
      <c r="H54" s="154">
        <v>204.24</v>
      </c>
      <c r="I54" s="154">
        <v>226.25</v>
      </c>
      <c r="J54" s="154">
        <v>532.41</v>
      </c>
    </row>
    <row r="55" spans="1:10" ht="24" customHeight="1" x14ac:dyDescent="0.25">
      <c r="A55" s="18" t="s">
        <v>822</v>
      </c>
      <c r="B55" s="18" t="s">
        <v>110</v>
      </c>
      <c r="C55" s="155">
        <v>27</v>
      </c>
      <c r="D55" s="155">
        <v>11.54</v>
      </c>
      <c r="E55" s="155">
        <v>0</v>
      </c>
      <c r="F55" s="155">
        <v>63.27</v>
      </c>
      <c r="G55" s="155">
        <v>0</v>
      </c>
      <c r="H55" s="155">
        <v>203.25</v>
      </c>
      <c r="I55" s="155">
        <v>222.27</v>
      </c>
      <c r="J55" s="155">
        <v>527.33000000000004</v>
      </c>
    </row>
    <row r="56" spans="1:10" ht="15.75" x14ac:dyDescent="0.25">
      <c r="A56" s="202" t="s">
        <v>1077</v>
      </c>
      <c r="B56" s="203"/>
      <c r="C56" s="157">
        <v>700</v>
      </c>
      <c r="D56" s="157">
        <v>268.39999999999998</v>
      </c>
      <c r="E56" s="157">
        <v>548.76499999999999</v>
      </c>
      <c r="F56" s="157">
        <v>1461.7349999999999</v>
      </c>
      <c r="G56" s="157">
        <v>0</v>
      </c>
      <c r="H56" s="157">
        <v>4919.6049999999996</v>
      </c>
      <c r="I56" s="157">
        <v>5282.3450000000003</v>
      </c>
      <c r="J56" s="157">
        <v>13180.85</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554687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1844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899999999999999" hidden="1" customHeight="1" x14ac:dyDescent="0.25">
      <c r="A5" s="231" t="s">
        <v>1845</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1846</v>
      </c>
      <c r="B6" s="231"/>
      <c r="C6" s="159" t="s">
        <v>1847</v>
      </c>
      <c r="D6" s="159" t="s">
        <v>1848</v>
      </c>
      <c r="E6" s="159" t="s">
        <v>1849</v>
      </c>
      <c r="F6" s="159" t="s">
        <v>1850</v>
      </c>
      <c r="G6" s="159" t="s">
        <v>1851</v>
      </c>
      <c r="H6" s="159" t="s">
        <v>1852</v>
      </c>
      <c r="I6" s="159" t="s">
        <v>1853</v>
      </c>
      <c r="J6" s="159" t="s">
        <v>1854</v>
      </c>
      <c r="K6" s="159" t="s">
        <v>1855</v>
      </c>
      <c r="L6" s="159" t="s">
        <v>1856</v>
      </c>
      <c r="M6" s="159" t="s">
        <v>1857</v>
      </c>
      <c r="N6" s="159" t="s">
        <v>1858</v>
      </c>
      <c r="O6" s="159" t="s">
        <v>1859</v>
      </c>
      <c r="P6" s="159" t="s">
        <v>1860</v>
      </c>
      <c r="Q6" s="159" t="s">
        <v>1861</v>
      </c>
      <c r="R6" s="159" t="s">
        <v>1862</v>
      </c>
      <c r="S6" s="159" t="s">
        <v>1863</v>
      </c>
      <c r="T6" s="159" t="s">
        <v>1864</v>
      </c>
      <c r="U6" s="159" t="s">
        <v>1865</v>
      </c>
      <c r="V6" s="159" t="s">
        <v>1866</v>
      </c>
      <c r="W6" s="159" t="s">
        <v>1867</v>
      </c>
      <c r="X6" s="159" t="s">
        <v>1868</v>
      </c>
      <c r="Y6" s="159" t="s">
        <v>1869</v>
      </c>
      <c r="Z6" s="159" t="s">
        <v>1870</v>
      </c>
      <c r="AA6" s="159" t="s">
        <v>1871</v>
      </c>
      <c r="AB6" s="159" t="s">
        <v>1872</v>
      </c>
      <c r="AC6" s="159" t="s">
        <v>1873</v>
      </c>
      <c r="AD6" s="159" t="s">
        <v>1874</v>
      </c>
      <c r="AE6" s="159" t="s">
        <v>1875</v>
      </c>
      <c r="AF6" s="159" t="s">
        <v>1876</v>
      </c>
      <c r="AG6" s="159" t="s">
        <v>1877</v>
      </c>
      <c r="AH6" s="159" t="s">
        <v>1878</v>
      </c>
      <c r="AI6" s="159" t="s">
        <v>1879</v>
      </c>
      <c r="AJ6" s="159" t="s">
        <v>1880</v>
      </c>
      <c r="AK6" s="159" t="s">
        <v>1881</v>
      </c>
      <c r="AL6" s="159" t="s">
        <v>1882</v>
      </c>
      <c r="AM6" s="159" t="s">
        <v>1883</v>
      </c>
      <c r="AN6" s="159" t="s">
        <v>1884</v>
      </c>
      <c r="AO6" s="159" t="s">
        <v>1885</v>
      </c>
      <c r="AP6" s="159" t="s">
        <v>1886</v>
      </c>
      <c r="AQ6" s="159" t="s">
        <v>1887</v>
      </c>
      <c r="AR6" s="159" t="s">
        <v>1888</v>
      </c>
      <c r="AS6" s="159" t="s">
        <v>1889</v>
      </c>
      <c r="AT6" s="159" t="s">
        <v>1890</v>
      </c>
      <c r="AU6" s="159" t="s">
        <v>1891</v>
      </c>
      <c r="AV6" s="159" t="s">
        <v>1892</v>
      </c>
      <c r="AW6" s="159" t="s">
        <v>1893</v>
      </c>
      <c r="AX6" s="159" t="s">
        <v>1894</v>
      </c>
      <c r="AY6" s="159" t="s">
        <v>1895</v>
      </c>
      <c r="AZ6" s="159" t="s">
        <v>1896</v>
      </c>
      <c r="BA6" s="159" t="s">
        <v>1897</v>
      </c>
      <c r="BB6" s="159" t="s">
        <v>1898</v>
      </c>
      <c r="BC6" s="159" t="s">
        <v>1899</v>
      </c>
      <c r="BD6" s="159" t="s">
        <v>1900</v>
      </c>
      <c r="BE6" s="159" t="s">
        <v>1901</v>
      </c>
      <c r="BF6" s="159" t="s">
        <v>1902</v>
      </c>
      <c r="BG6" s="159" t="s">
        <v>1903</v>
      </c>
      <c r="BH6" s="159" t="s">
        <v>1904</v>
      </c>
      <c r="BI6" s="159" t="s">
        <v>1905</v>
      </c>
      <c r="BJ6" s="159" t="s">
        <v>1906</v>
      </c>
      <c r="BK6" s="159" t="s">
        <v>1907</v>
      </c>
      <c r="BL6" s="159" t="s">
        <v>1908</v>
      </c>
      <c r="BM6" s="159" t="s">
        <v>1909</v>
      </c>
      <c r="BN6" s="159" t="s">
        <v>1910</v>
      </c>
      <c r="BO6" s="159" t="s">
        <v>1911</v>
      </c>
      <c r="BP6" s="159" t="s">
        <v>1912</v>
      </c>
      <c r="BQ6" s="159" t="s">
        <v>1913</v>
      </c>
      <c r="BR6" s="159" t="s">
        <v>1914</v>
      </c>
      <c r="BS6" s="159" t="s">
        <v>1915</v>
      </c>
      <c r="BT6" s="159" t="s">
        <v>1916</v>
      </c>
      <c r="BU6" s="159" t="s">
        <v>1917</v>
      </c>
      <c r="BV6" s="159" t="s">
        <v>1918</v>
      </c>
      <c r="BW6" s="159" t="s">
        <v>1919</v>
      </c>
      <c r="BX6" s="159" t="s">
        <v>1920</v>
      </c>
      <c r="BY6" s="159" t="s">
        <v>1921</v>
      </c>
      <c r="BZ6" s="159" t="s">
        <v>1922</v>
      </c>
      <c r="CA6" s="159" t="s">
        <v>1923</v>
      </c>
      <c r="CB6" s="159" t="s">
        <v>1924</v>
      </c>
      <c r="CC6" s="159" t="s">
        <v>1925</v>
      </c>
      <c r="CD6" s="159" t="s">
        <v>1926</v>
      </c>
      <c r="CE6" s="159" t="s">
        <v>1927</v>
      </c>
      <c r="CF6" s="159" t="s">
        <v>1928</v>
      </c>
      <c r="CG6" s="159" t="s">
        <v>1929</v>
      </c>
      <c r="CH6" s="159" t="s">
        <v>1930</v>
      </c>
      <c r="CI6" s="159" t="s">
        <v>1931</v>
      </c>
      <c r="CJ6" s="159" t="s">
        <v>1932</v>
      </c>
      <c r="CK6" s="159" t="s">
        <v>1933</v>
      </c>
      <c r="CL6" s="159" t="s">
        <v>1934</v>
      </c>
      <c r="CM6" s="159" t="s">
        <v>1935</v>
      </c>
      <c r="CN6" s="159" t="s">
        <v>1936</v>
      </c>
      <c r="CO6" s="159" t="s">
        <v>1937</v>
      </c>
      <c r="CP6" s="159" t="s">
        <v>1938</v>
      </c>
      <c r="CQ6" s="159" t="s">
        <v>1939</v>
      </c>
      <c r="CR6" s="159" t="s">
        <v>1940</v>
      </c>
      <c r="CS6" s="159" t="s">
        <v>1941</v>
      </c>
      <c r="CT6" s="159" t="s">
        <v>1942</v>
      </c>
      <c r="CU6" s="159" t="s">
        <v>1943</v>
      </c>
      <c r="CV6" s="159" t="s">
        <v>1944</v>
      </c>
      <c r="CW6" s="159" t="s">
        <v>1945</v>
      </c>
      <c r="CX6" s="159" t="s">
        <v>1946</v>
      </c>
      <c r="CY6" s="159" t="s">
        <v>1947</v>
      </c>
      <c r="CZ6" s="159" t="s">
        <v>1948</v>
      </c>
      <c r="DA6" s="159" t="s">
        <v>1949</v>
      </c>
      <c r="DB6" s="159" t="s">
        <v>1950</v>
      </c>
      <c r="DC6" s="159" t="s">
        <v>1951</v>
      </c>
      <c r="DD6" s="159" t="s">
        <v>1952</v>
      </c>
      <c r="DE6" s="159" t="s">
        <v>1953</v>
      </c>
      <c r="DF6" s="159" t="s">
        <v>1954</v>
      </c>
      <c r="DG6" s="159" t="s">
        <v>1955</v>
      </c>
      <c r="DH6" s="159" t="s">
        <v>1956</v>
      </c>
      <c r="DI6" s="159" t="s">
        <v>1957</v>
      </c>
      <c r="DJ6" s="159" t="s">
        <v>1958</v>
      </c>
      <c r="DK6" s="159" t="s">
        <v>1959</v>
      </c>
      <c r="DL6" s="159" t="s">
        <v>1960</v>
      </c>
      <c r="DM6" s="159" t="s">
        <v>1961</v>
      </c>
      <c r="DN6" s="159" t="s">
        <v>1962</v>
      </c>
      <c r="DO6" s="159" t="s">
        <v>1963</v>
      </c>
      <c r="DP6" s="159" t="s">
        <v>1964</v>
      </c>
      <c r="DQ6" s="159" t="s">
        <v>1965</v>
      </c>
      <c r="DR6" s="159" t="s">
        <v>1966</v>
      </c>
      <c r="DS6" s="159" t="s">
        <v>1967</v>
      </c>
      <c r="DT6" s="159" t="s">
        <v>1968</v>
      </c>
      <c r="DU6" s="159" t="s">
        <v>1969</v>
      </c>
      <c r="DV6" s="159" t="s">
        <v>1970</v>
      </c>
      <c r="DW6" s="159" t="s">
        <v>1971</v>
      </c>
      <c r="DX6" s="159" t="s">
        <v>1972</v>
      </c>
      <c r="DY6" s="159" t="s">
        <v>1973</v>
      </c>
      <c r="DZ6" s="159" t="s">
        <v>1974</v>
      </c>
      <c r="EA6" s="159" t="s">
        <v>1975</v>
      </c>
      <c r="EB6" s="159" t="s">
        <v>1976</v>
      </c>
      <c r="EC6" s="159" t="s">
        <v>1977</v>
      </c>
      <c r="ED6" s="159" t="s">
        <v>1978</v>
      </c>
      <c r="EE6" s="159" t="s">
        <v>1979</v>
      </c>
      <c r="EF6" s="159" t="s">
        <v>1980</v>
      </c>
      <c r="EG6" s="159" t="s">
        <v>1981</v>
      </c>
      <c r="EH6" s="159" t="s">
        <v>1982</v>
      </c>
      <c r="EI6" s="159" t="s">
        <v>1983</v>
      </c>
      <c r="EJ6" s="159" t="s">
        <v>1984</v>
      </c>
      <c r="EK6" s="159" t="s">
        <v>1985</v>
      </c>
      <c r="EL6" s="159" t="s">
        <v>1986</v>
      </c>
      <c r="EM6" s="159" t="s">
        <v>1987</v>
      </c>
      <c r="EN6" s="159" t="s">
        <v>1988</v>
      </c>
      <c r="EO6" s="159" t="s">
        <v>1989</v>
      </c>
      <c r="EP6" s="159" t="s">
        <v>1990</v>
      </c>
      <c r="EQ6" s="159" t="s">
        <v>1991</v>
      </c>
      <c r="ER6" s="159" t="s">
        <v>1992</v>
      </c>
      <c r="ES6" s="159" t="s">
        <v>1993</v>
      </c>
      <c r="ET6" s="159" t="s">
        <v>1994</v>
      </c>
      <c r="EU6" s="159" t="s">
        <v>1995</v>
      </c>
      <c r="EV6" s="159" t="s">
        <v>1996</v>
      </c>
      <c r="EW6" s="159" t="s">
        <v>1997</v>
      </c>
      <c r="EX6" s="159" t="s">
        <v>1998</v>
      </c>
      <c r="EY6" s="159" t="s">
        <v>1999</v>
      </c>
      <c r="EZ6" s="159" t="s">
        <v>2000</v>
      </c>
      <c r="FA6" s="159" t="s">
        <v>2001</v>
      </c>
      <c r="FB6" s="159" t="s">
        <v>2002</v>
      </c>
      <c r="FC6" s="159" t="s">
        <v>2003</v>
      </c>
      <c r="FD6" s="159" t="s">
        <v>2004</v>
      </c>
      <c r="FE6" s="159" t="s">
        <v>2005</v>
      </c>
      <c r="FF6" s="159" t="s">
        <v>2006</v>
      </c>
      <c r="FG6" s="159" t="s">
        <v>2007</v>
      </c>
      <c r="FH6" s="159" t="s">
        <v>2008</v>
      </c>
      <c r="FI6" s="159" t="s">
        <v>2009</v>
      </c>
      <c r="FJ6" s="159" t="s">
        <v>2010</v>
      </c>
      <c r="FK6" s="159" t="s">
        <v>2011</v>
      </c>
      <c r="FL6" s="159" t="s">
        <v>2012</v>
      </c>
      <c r="FM6" s="159" t="s">
        <v>2013</v>
      </c>
      <c r="FN6" s="159" t="s">
        <v>2014</v>
      </c>
      <c r="FO6" s="159" t="s">
        <v>2015</v>
      </c>
      <c r="FP6" s="159" t="s">
        <v>2016</v>
      </c>
      <c r="FQ6" s="159" t="s">
        <v>2017</v>
      </c>
      <c r="FR6" s="159" t="s">
        <v>2018</v>
      </c>
      <c r="FS6" s="159" t="s">
        <v>2019</v>
      </c>
      <c r="FT6" s="159" t="s">
        <v>2020</v>
      </c>
      <c r="FU6" s="159" t="s">
        <v>2021</v>
      </c>
      <c r="FV6" s="159" t="s">
        <v>2022</v>
      </c>
      <c r="FW6" s="159" t="s">
        <v>2023</v>
      </c>
      <c r="FX6" s="159" t="s">
        <v>2024</v>
      </c>
      <c r="FY6" s="159" t="s">
        <v>2025</v>
      </c>
      <c r="FZ6" s="159" t="s">
        <v>2026</v>
      </c>
      <c r="GA6" s="159" t="s">
        <v>2027</v>
      </c>
      <c r="GB6" s="159" t="s">
        <v>2028</v>
      </c>
      <c r="GC6" s="159" t="s">
        <v>2029</v>
      </c>
      <c r="GD6" s="159" t="s">
        <v>2030</v>
      </c>
      <c r="GE6" s="159" t="s">
        <v>2031</v>
      </c>
      <c r="GF6" s="159" t="s">
        <v>2032</v>
      </c>
      <c r="GG6" s="159" t="s">
        <v>2033</v>
      </c>
      <c r="GH6" s="159" t="s">
        <v>2034</v>
      </c>
      <c r="GI6" s="159" t="s">
        <v>2035</v>
      </c>
      <c r="GJ6" s="159" t="s">
        <v>2036</v>
      </c>
      <c r="GK6" s="159" t="s">
        <v>2037</v>
      </c>
      <c r="GL6" s="159" t="s">
        <v>2038</v>
      </c>
      <c r="GM6" s="159" t="s">
        <v>2039</v>
      </c>
      <c r="GN6" s="159" t="s">
        <v>2040</v>
      </c>
      <c r="GO6" s="159" t="s">
        <v>2041</v>
      </c>
      <c r="GP6" s="159" t="s">
        <v>2042</v>
      </c>
      <c r="GQ6" s="159" t="s">
        <v>2043</v>
      </c>
      <c r="GR6" s="159" t="s">
        <v>2044</v>
      </c>
      <c r="GS6" s="159" t="s">
        <v>2045</v>
      </c>
      <c r="GT6" s="159" t="s">
        <v>2046</v>
      </c>
      <c r="GU6" s="159" t="s">
        <v>2047</v>
      </c>
      <c r="GV6" s="159" t="s">
        <v>2048</v>
      </c>
      <c r="GW6" s="159" t="s">
        <v>2049</v>
      </c>
      <c r="GX6" s="159" t="s">
        <v>2050</v>
      </c>
      <c r="GY6" s="159" t="s">
        <v>2051</v>
      </c>
      <c r="GZ6" s="159" t="s">
        <v>2052</v>
      </c>
      <c r="HA6" s="159" t="s">
        <v>2053</v>
      </c>
      <c r="HB6" s="159" t="s">
        <v>2054</v>
      </c>
      <c r="HC6" s="159" t="s">
        <v>2055</v>
      </c>
      <c r="HD6" s="159" t="s">
        <v>2056</v>
      </c>
      <c r="HE6" s="159" t="s">
        <v>2057</v>
      </c>
      <c r="HF6" s="159" t="s">
        <v>2058</v>
      </c>
      <c r="HG6" s="159" t="s">
        <v>2059</v>
      </c>
      <c r="HH6" s="159" t="s">
        <v>2060</v>
      </c>
      <c r="HI6" s="159" t="s">
        <v>2061</v>
      </c>
      <c r="HJ6" s="159" t="s">
        <v>2062</v>
      </c>
      <c r="HK6" s="159" t="s">
        <v>2063</v>
      </c>
      <c r="HL6" s="159" t="s">
        <v>2064</v>
      </c>
      <c r="HM6" s="159" t="s">
        <v>2065</v>
      </c>
      <c r="HN6" s="159" t="s">
        <v>2066</v>
      </c>
      <c r="HO6" s="159" t="s">
        <v>2067</v>
      </c>
      <c r="HP6" s="159" t="s">
        <v>2068</v>
      </c>
      <c r="HQ6" s="159" t="s">
        <v>2069</v>
      </c>
      <c r="HR6" s="159" t="s">
        <v>2070</v>
      </c>
      <c r="HS6" s="159" t="s">
        <v>2071</v>
      </c>
      <c r="HT6" s="159" t="s">
        <v>2072</v>
      </c>
      <c r="HU6" s="159" t="s">
        <v>2073</v>
      </c>
      <c r="HV6" s="159" t="s">
        <v>2074</v>
      </c>
      <c r="HW6" s="159" t="s">
        <v>2075</v>
      </c>
      <c r="HX6" s="159" t="s">
        <v>2076</v>
      </c>
      <c r="HY6" s="159" t="s">
        <v>2077</v>
      </c>
      <c r="HZ6" s="159" t="s">
        <v>2078</v>
      </c>
      <c r="IA6" s="159" t="s">
        <v>2079</v>
      </c>
      <c r="IB6" s="159" t="s">
        <v>2080</v>
      </c>
      <c r="IC6" s="159" t="s">
        <v>2081</v>
      </c>
      <c r="ID6" s="159" t="s">
        <v>2082</v>
      </c>
      <c r="IE6" s="159" t="s">
        <v>2083</v>
      </c>
      <c r="IF6" s="159" t="s">
        <v>2084</v>
      </c>
      <c r="IG6" s="159" t="s">
        <v>2085</v>
      </c>
      <c r="IH6" s="159" t="s">
        <v>2086</v>
      </c>
      <c r="II6" s="159" t="s">
        <v>2087</v>
      </c>
      <c r="IJ6" s="159" t="s">
        <v>2088</v>
      </c>
      <c r="IK6" s="159" t="s">
        <v>2089</v>
      </c>
      <c r="IL6" s="159" t="s">
        <v>2090</v>
      </c>
      <c r="IM6" s="159" t="s">
        <v>2091</v>
      </c>
      <c r="IN6" s="159" t="s">
        <v>2092</v>
      </c>
      <c r="IO6" s="159" t="s">
        <v>2093</v>
      </c>
      <c r="IP6" s="159" t="s">
        <v>2094</v>
      </c>
      <c r="IQ6" s="159" t="s">
        <v>2095</v>
      </c>
      <c r="IR6" s="159" t="s">
        <v>2096</v>
      </c>
      <c r="IS6" s="159" t="s">
        <v>2097</v>
      </c>
      <c r="IT6" s="159" t="s">
        <v>2098</v>
      </c>
      <c r="IU6" s="159" t="s">
        <v>2099</v>
      </c>
      <c r="IV6" s="159" t="s">
        <v>2100</v>
      </c>
      <c r="IW6" s="159" t="s">
        <v>2101</v>
      </c>
      <c r="IX6" s="159" t="s">
        <v>2102</v>
      </c>
      <c r="IY6" s="159" t="s">
        <v>2103</v>
      </c>
      <c r="IZ6" s="159" t="s">
        <v>2104</v>
      </c>
      <c r="JA6" s="159" t="s">
        <v>2105</v>
      </c>
      <c r="JB6" s="159" t="s">
        <v>2106</v>
      </c>
      <c r="JC6" s="159" t="s">
        <v>2107</v>
      </c>
      <c r="JD6" s="159" t="s">
        <v>2108</v>
      </c>
      <c r="JE6" s="159" t="s">
        <v>2109</v>
      </c>
      <c r="JF6" s="159" t="s">
        <v>2110</v>
      </c>
      <c r="JG6" s="159" t="s">
        <v>2111</v>
      </c>
      <c r="JH6" s="159" t="s">
        <v>2112</v>
      </c>
      <c r="JI6" s="159" t="s">
        <v>2113</v>
      </c>
      <c r="JJ6" s="159" t="s">
        <v>2114</v>
      </c>
      <c r="JK6" s="159" t="s">
        <v>2115</v>
      </c>
      <c r="JL6" s="159" t="s">
        <v>2116</v>
      </c>
      <c r="JM6" s="159" t="s">
        <v>2117</v>
      </c>
      <c r="JN6" s="159" t="s">
        <v>2118</v>
      </c>
      <c r="JO6" s="159" t="s">
        <v>2119</v>
      </c>
      <c r="JP6" s="159" t="s">
        <v>2120</v>
      </c>
      <c r="JQ6" s="159" t="s">
        <v>2121</v>
      </c>
      <c r="JR6" s="159" t="s">
        <v>2122</v>
      </c>
      <c r="JS6" s="159" t="s">
        <v>2123</v>
      </c>
      <c r="JT6" s="159" t="s">
        <v>2124</v>
      </c>
      <c r="JU6" s="159" t="s">
        <v>2125</v>
      </c>
      <c r="JV6" s="159" t="s">
        <v>2126</v>
      </c>
      <c r="JW6" s="159" t="s">
        <v>2127</v>
      </c>
      <c r="JX6" s="159" t="s">
        <v>2128</v>
      </c>
      <c r="JY6" s="159" t="s">
        <v>2129</v>
      </c>
      <c r="JZ6" s="159" t="s">
        <v>2130</v>
      </c>
      <c r="KA6" s="159" t="s">
        <v>2131</v>
      </c>
      <c r="KB6" s="159" t="s">
        <v>2132</v>
      </c>
      <c r="KC6" s="159" t="s">
        <v>2133</v>
      </c>
      <c r="KD6" s="159" t="s">
        <v>2134</v>
      </c>
      <c r="KE6" s="159" t="s">
        <v>2135</v>
      </c>
      <c r="KF6" s="159" t="s">
        <v>2136</v>
      </c>
      <c r="KG6" s="159" t="s">
        <v>2137</v>
      </c>
      <c r="KH6" s="159" t="s">
        <v>2138</v>
      </c>
      <c r="KI6" s="159" t="s">
        <v>2139</v>
      </c>
    </row>
    <row r="7" spans="1:295" ht="27" customHeight="1" x14ac:dyDescent="0.25">
      <c r="A7" s="231" t="s">
        <v>367</v>
      </c>
      <c r="B7" s="231"/>
      <c r="C7" s="230" t="s">
        <v>2140</v>
      </c>
      <c r="D7" s="230"/>
      <c r="E7" s="230"/>
      <c r="F7" s="230" t="s">
        <v>2141</v>
      </c>
      <c r="G7" s="230" t="s">
        <v>2142</v>
      </c>
      <c r="H7" s="230"/>
      <c r="I7" s="230"/>
      <c r="J7" s="230"/>
      <c r="K7" s="230" t="s">
        <v>2143</v>
      </c>
      <c r="L7" s="230"/>
      <c r="M7" s="230"/>
      <c r="N7" s="230" t="s">
        <v>2144</v>
      </c>
      <c r="O7" s="230" t="s">
        <v>2145</v>
      </c>
      <c r="P7" s="230"/>
      <c r="Q7" s="230" t="s">
        <v>2146</v>
      </c>
      <c r="R7" s="230"/>
      <c r="S7" s="230" t="s">
        <v>2147</v>
      </c>
      <c r="T7" s="230"/>
      <c r="U7" s="230" t="s">
        <v>2148</v>
      </c>
      <c r="V7" s="230"/>
      <c r="W7" s="230"/>
      <c r="X7" s="230" t="s">
        <v>2149</v>
      </c>
      <c r="Y7" s="230"/>
      <c r="Z7" s="230"/>
      <c r="AA7" s="230" t="s">
        <v>2150</v>
      </c>
      <c r="AB7" s="230"/>
      <c r="AC7" s="230"/>
      <c r="AD7" s="230"/>
      <c r="AE7" s="230"/>
      <c r="AF7" s="230"/>
      <c r="AG7" s="230"/>
      <c r="AH7" s="230"/>
      <c r="AI7" s="230"/>
      <c r="AJ7" s="230" t="s">
        <v>2151</v>
      </c>
      <c r="AK7" s="230"/>
      <c r="AL7" s="230"/>
      <c r="AM7" s="230" t="s">
        <v>2152</v>
      </c>
      <c r="AN7" s="230"/>
      <c r="AO7" s="230" t="s">
        <v>2153</v>
      </c>
      <c r="AP7" s="230"/>
      <c r="AQ7" s="230" t="s">
        <v>2154</v>
      </c>
      <c r="AR7" s="230"/>
      <c r="AS7" s="230"/>
      <c r="AT7" s="230" t="s">
        <v>2155</v>
      </c>
      <c r="AU7" s="230"/>
      <c r="AV7" s="230" t="s">
        <v>2156</v>
      </c>
      <c r="AW7" s="230"/>
      <c r="AX7" s="230" t="s">
        <v>2155</v>
      </c>
      <c r="AY7" s="230"/>
      <c r="AZ7" s="230"/>
      <c r="BA7" s="230" t="s">
        <v>2157</v>
      </c>
      <c r="BB7" s="230" t="s">
        <v>2158</v>
      </c>
      <c r="BC7" s="230" t="s">
        <v>2159</v>
      </c>
      <c r="BD7" s="230"/>
      <c r="BE7" s="230"/>
      <c r="BF7" s="230" t="s">
        <v>2160</v>
      </c>
      <c r="BG7" s="230"/>
      <c r="BH7" s="230"/>
      <c r="BI7" s="230"/>
      <c r="BJ7" s="230"/>
      <c r="BK7" s="230" t="s">
        <v>2161</v>
      </c>
      <c r="BL7" s="230" t="s">
        <v>2162</v>
      </c>
      <c r="BM7" s="230"/>
      <c r="BN7" s="230" t="s">
        <v>2163</v>
      </c>
      <c r="BO7" s="230"/>
      <c r="BP7" s="230"/>
      <c r="BQ7" s="230" t="s">
        <v>2164</v>
      </c>
      <c r="BR7" s="230"/>
      <c r="BS7" s="230"/>
      <c r="BT7" s="230"/>
      <c r="BU7" s="230" t="s">
        <v>2165</v>
      </c>
      <c r="BV7" s="230" t="s">
        <v>2166</v>
      </c>
      <c r="BW7" s="230" t="s">
        <v>2167</v>
      </c>
      <c r="BX7" s="230"/>
      <c r="BY7" s="230"/>
      <c r="BZ7" s="230"/>
      <c r="CA7" s="230" t="s">
        <v>2168</v>
      </c>
      <c r="CB7" s="230"/>
      <c r="CC7" s="230"/>
      <c r="CD7" s="230"/>
      <c r="CE7" s="230"/>
      <c r="CF7" s="230" t="s">
        <v>2169</v>
      </c>
      <c r="CG7" s="230"/>
      <c r="CH7" s="230"/>
      <c r="CI7" s="230"/>
      <c r="CJ7" s="230" t="s">
        <v>2170</v>
      </c>
      <c r="CK7" s="230"/>
      <c r="CL7" s="230" t="s">
        <v>2171</v>
      </c>
      <c r="CM7" s="230"/>
      <c r="CN7" s="230" t="s">
        <v>2172</v>
      </c>
      <c r="CO7" s="230" t="s">
        <v>2173</v>
      </c>
      <c r="CP7" s="230"/>
      <c r="CQ7" s="230"/>
      <c r="CR7" s="230" t="s">
        <v>2174</v>
      </c>
      <c r="CS7" s="230"/>
      <c r="CT7" s="230"/>
      <c r="CU7" s="230"/>
      <c r="CV7" s="230"/>
      <c r="CW7" s="230" t="s">
        <v>2175</v>
      </c>
      <c r="CX7" s="230" t="s">
        <v>2176</v>
      </c>
      <c r="CY7" s="230"/>
      <c r="CZ7" s="230"/>
      <c r="DA7" s="230"/>
      <c r="DB7" s="230"/>
      <c r="DC7" s="230"/>
      <c r="DD7" s="230" t="s">
        <v>2177</v>
      </c>
      <c r="DE7" s="230"/>
      <c r="DF7" s="230"/>
      <c r="DG7" s="230" t="s">
        <v>2178</v>
      </c>
      <c r="DH7" s="230"/>
      <c r="DI7" s="230" t="s">
        <v>2179</v>
      </c>
      <c r="DJ7" s="230"/>
      <c r="DK7" s="230" t="s">
        <v>2180</v>
      </c>
      <c r="DL7" s="230" t="s">
        <v>2181</v>
      </c>
      <c r="DM7" s="230"/>
      <c r="DN7" s="230"/>
      <c r="DO7" s="230"/>
      <c r="DP7" s="230"/>
      <c r="DQ7" s="230" t="s">
        <v>2182</v>
      </c>
      <c r="DR7" s="230" t="s">
        <v>2183</v>
      </c>
      <c r="DS7" s="230" t="s">
        <v>2184</v>
      </c>
      <c r="DT7" s="230"/>
      <c r="DU7" s="230"/>
      <c r="DV7" s="230"/>
      <c r="DW7" s="230"/>
      <c r="DX7" s="230"/>
      <c r="DY7" s="230"/>
      <c r="DZ7" s="230"/>
      <c r="EA7" s="230" t="s">
        <v>2185</v>
      </c>
      <c r="EB7" s="230" t="s">
        <v>2186</v>
      </c>
      <c r="EC7" s="230"/>
      <c r="ED7" s="230"/>
      <c r="EE7" s="230" t="s">
        <v>2185</v>
      </c>
      <c r="EF7" s="230"/>
      <c r="EG7" s="230" t="s">
        <v>2187</v>
      </c>
      <c r="EH7" s="230" t="s">
        <v>2188</v>
      </c>
      <c r="EI7" s="230"/>
      <c r="EJ7" s="230" t="s">
        <v>2189</v>
      </c>
      <c r="EK7" s="230"/>
      <c r="EL7" s="230"/>
      <c r="EM7" s="230"/>
      <c r="EN7" s="230"/>
      <c r="EO7" s="230"/>
      <c r="EP7" s="230"/>
      <c r="EQ7" s="230"/>
      <c r="ER7" s="230"/>
      <c r="ES7" s="230"/>
      <c r="ET7" s="230" t="s">
        <v>2190</v>
      </c>
      <c r="EU7" s="230" t="s">
        <v>2191</v>
      </c>
      <c r="EV7" s="230" t="s">
        <v>2192</v>
      </c>
      <c r="EW7" s="230" t="s">
        <v>2193</v>
      </c>
      <c r="EX7" s="230" t="s">
        <v>2194</v>
      </c>
      <c r="EY7" s="230" t="s">
        <v>2195</v>
      </c>
      <c r="EZ7" s="230" t="s">
        <v>2196</v>
      </c>
      <c r="FA7" s="230"/>
      <c r="FB7" s="230" t="s">
        <v>2197</v>
      </c>
      <c r="FC7" s="230"/>
      <c r="FD7" s="230" t="s">
        <v>2198</v>
      </c>
      <c r="FE7" s="230"/>
      <c r="FF7" s="230"/>
      <c r="FG7" s="230" t="s">
        <v>2199</v>
      </c>
      <c r="FH7" s="230"/>
      <c r="FI7" s="230"/>
      <c r="FJ7" s="230" t="s">
        <v>2200</v>
      </c>
      <c r="FK7" s="230"/>
      <c r="FL7" s="230"/>
      <c r="FM7" s="230" t="s">
        <v>2201</v>
      </c>
      <c r="FN7" s="230"/>
      <c r="FO7" s="230"/>
      <c r="FP7" s="230" t="s">
        <v>2202</v>
      </c>
      <c r="FQ7" s="230"/>
      <c r="FR7" s="230"/>
      <c r="FS7" s="230" t="s">
        <v>2203</v>
      </c>
      <c r="FT7" s="230" t="s">
        <v>2202</v>
      </c>
      <c r="FU7" s="230"/>
      <c r="FV7" s="230"/>
      <c r="FW7" s="230"/>
      <c r="FX7" s="230" t="s">
        <v>2204</v>
      </c>
      <c r="FY7" s="230" t="s">
        <v>2205</v>
      </c>
      <c r="FZ7" s="230" t="s">
        <v>2206</v>
      </c>
      <c r="GA7" s="230" t="s">
        <v>2207</v>
      </c>
      <c r="GB7" s="230" t="s">
        <v>2208</v>
      </c>
      <c r="GC7" s="230" t="s">
        <v>2209</v>
      </c>
      <c r="GD7" s="230"/>
      <c r="GE7" s="230" t="s">
        <v>2210</v>
      </c>
      <c r="GF7" s="230" t="s">
        <v>2211</v>
      </c>
      <c r="GG7" s="230" t="s">
        <v>2212</v>
      </c>
      <c r="GH7" s="230" t="s">
        <v>2213</v>
      </c>
      <c r="GI7" s="230" t="s">
        <v>2214</v>
      </c>
      <c r="GJ7" s="230"/>
      <c r="GK7" s="230" t="s">
        <v>2213</v>
      </c>
      <c r="GL7" s="230" t="s">
        <v>2215</v>
      </c>
      <c r="GM7" s="230"/>
      <c r="GN7" s="230" t="s">
        <v>2216</v>
      </c>
      <c r="GO7" s="230" t="s">
        <v>2217</v>
      </c>
      <c r="GP7" s="230" t="s">
        <v>2212</v>
      </c>
      <c r="GQ7" s="230"/>
      <c r="GR7" s="230" t="s">
        <v>2218</v>
      </c>
      <c r="GS7" s="230"/>
      <c r="GT7" s="230"/>
      <c r="GU7" s="230" t="s">
        <v>2219</v>
      </c>
      <c r="GV7" s="230" t="s">
        <v>2214</v>
      </c>
      <c r="GW7" s="230"/>
      <c r="GX7" s="230" t="s">
        <v>2220</v>
      </c>
      <c r="GY7" s="230" t="s">
        <v>2221</v>
      </c>
      <c r="GZ7" s="230"/>
      <c r="HA7" s="230" t="s">
        <v>2220</v>
      </c>
      <c r="HB7" s="230" t="s">
        <v>2222</v>
      </c>
      <c r="HC7" s="230"/>
      <c r="HD7" s="230" t="s">
        <v>2223</v>
      </c>
      <c r="HE7" s="230" t="s">
        <v>2224</v>
      </c>
      <c r="HF7" s="230" t="s">
        <v>2225</v>
      </c>
      <c r="HG7" s="230" t="s">
        <v>2226</v>
      </c>
      <c r="HH7" s="230" t="s">
        <v>2224</v>
      </c>
      <c r="HI7" s="230" t="s">
        <v>2227</v>
      </c>
      <c r="HJ7" s="230"/>
      <c r="HK7" s="230"/>
      <c r="HL7" s="230"/>
      <c r="HM7" s="230"/>
      <c r="HN7" s="230"/>
      <c r="HO7" s="230" t="s">
        <v>2228</v>
      </c>
      <c r="HP7" s="230"/>
      <c r="HQ7" s="230"/>
      <c r="HR7" s="230"/>
      <c r="HS7" s="230"/>
      <c r="HT7" s="230"/>
      <c r="HU7" s="230"/>
      <c r="HV7" s="230"/>
      <c r="HW7" s="230"/>
      <c r="HX7" s="230"/>
      <c r="HY7" s="230" t="s">
        <v>2229</v>
      </c>
      <c r="HZ7" s="230"/>
      <c r="IA7" s="230" t="s">
        <v>2230</v>
      </c>
      <c r="IB7" s="230"/>
      <c r="IC7" s="230"/>
      <c r="ID7" s="230"/>
      <c r="IE7" s="230"/>
      <c r="IF7" s="230"/>
      <c r="IG7" s="230"/>
      <c r="IH7" s="230"/>
      <c r="II7" s="230"/>
      <c r="IJ7" s="230" t="s">
        <v>2231</v>
      </c>
      <c r="IK7" s="230"/>
      <c r="IL7" s="230"/>
      <c r="IM7" s="230"/>
      <c r="IN7" s="230"/>
      <c r="IO7" s="230" t="s">
        <v>2232</v>
      </c>
      <c r="IP7" s="230"/>
      <c r="IQ7" s="230" t="s">
        <v>2233</v>
      </c>
      <c r="IR7" s="230"/>
      <c r="IS7" s="230" t="s">
        <v>2234</v>
      </c>
      <c r="IT7" s="230"/>
      <c r="IU7" s="230"/>
      <c r="IV7" s="230"/>
      <c r="IW7" s="230" t="s">
        <v>2235</v>
      </c>
      <c r="IX7" s="230"/>
      <c r="IY7" s="230" t="s">
        <v>2236</v>
      </c>
      <c r="IZ7" s="230" t="s">
        <v>2237</v>
      </c>
      <c r="JA7" s="230" t="s">
        <v>2238</v>
      </c>
      <c r="JB7" s="230" t="s">
        <v>2239</v>
      </c>
      <c r="JC7" s="230"/>
      <c r="JD7" s="230" t="s">
        <v>2240</v>
      </c>
      <c r="JE7" s="230"/>
      <c r="JF7" s="230" t="s">
        <v>2241</v>
      </c>
      <c r="JG7" s="230"/>
      <c r="JH7" s="230"/>
      <c r="JI7" s="230" t="s">
        <v>2242</v>
      </c>
      <c r="JJ7" s="230"/>
      <c r="JK7" s="230"/>
      <c r="JL7" s="230"/>
      <c r="JM7" s="230"/>
      <c r="JN7" s="230"/>
      <c r="JO7" s="230" t="s">
        <v>2243</v>
      </c>
      <c r="JP7" s="230"/>
      <c r="JQ7" s="230" t="s">
        <v>2244</v>
      </c>
      <c r="JR7" s="230"/>
      <c r="JS7" s="230"/>
      <c r="JT7" s="230" t="s">
        <v>2245</v>
      </c>
      <c r="JU7" s="230" t="s">
        <v>2246</v>
      </c>
      <c r="JV7" s="230" t="s">
        <v>2247</v>
      </c>
      <c r="JW7" s="230" t="s">
        <v>2230</v>
      </c>
      <c r="JX7" s="230" t="s">
        <v>2248</v>
      </c>
      <c r="JY7" s="230" t="s">
        <v>2249</v>
      </c>
      <c r="JZ7" s="230" t="s">
        <v>2250</v>
      </c>
      <c r="KA7" s="230"/>
      <c r="KB7" s="230"/>
      <c r="KC7" s="230" t="s">
        <v>2251</v>
      </c>
      <c r="KD7" s="230"/>
      <c r="KE7" s="230"/>
      <c r="KF7" s="230" t="s">
        <v>2246</v>
      </c>
      <c r="KG7" s="230" t="s">
        <v>2252</v>
      </c>
      <c r="KH7" s="230" t="s">
        <v>2253</v>
      </c>
      <c r="KI7" s="230"/>
    </row>
    <row r="8" spans="1:295" ht="27" customHeight="1" x14ac:dyDescent="0.25">
      <c r="A8" s="158" t="s">
        <v>105</v>
      </c>
      <c r="B8" s="158" t="s">
        <v>548</v>
      </c>
      <c r="C8" s="159" t="s">
        <v>432</v>
      </c>
      <c r="D8" s="159" t="s">
        <v>2254</v>
      </c>
      <c r="E8" s="159" t="s">
        <v>2255</v>
      </c>
      <c r="F8" s="159" t="s">
        <v>2256</v>
      </c>
      <c r="G8" s="159" t="s">
        <v>2257</v>
      </c>
      <c r="H8" s="159" t="s">
        <v>469</v>
      </c>
      <c r="I8" s="159" t="s">
        <v>2258</v>
      </c>
      <c r="J8" s="159" t="s">
        <v>2259</v>
      </c>
      <c r="K8" s="159" t="s">
        <v>2260</v>
      </c>
      <c r="L8" s="159" t="s">
        <v>2261</v>
      </c>
      <c r="M8" s="159" t="s">
        <v>439</v>
      </c>
      <c r="N8" s="159" t="s">
        <v>2262</v>
      </c>
      <c r="O8" s="160" t="s">
        <v>2263</v>
      </c>
      <c r="P8" s="159" t="s">
        <v>2264</v>
      </c>
      <c r="Q8" s="159" t="s">
        <v>2265</v>
      </c>
      <c r="R8" s="159" t="s">
        <v>2264</v>
      </c>
      <c r="S8" s="159" t="s">
        <v>2266</v>
      </c>
      <c r="T8" s="159" t="s">
        <v>2259</v>
      </c>
      <c r="U8" s="159" t="s">
        <v>2267</v>
      </c>
      <c r="V8" s="159" t="s">
        <v>2268</v>
      </c>
      <c r="W8" s="159" t="s">
        <v>2269</v>
      </c>
      <c r="X8" s="159" t="s">
        <v>2270</v>
      </c>
      <c r="Y8" s="159" t="s">
        <v>2271</v>
      </c>
      <c r="Z8" s="159" t="s">
        <v>2272</v>
      </c>
      <c r="AA8" s="159" t="s">
        <v>2273</v>
      </c>
      <c r="AB8" s="159" t="s">
        <v>2274</v>
      </c>
      <c r="AC8" s="159" t="s">
        <v>2275</v>
      </c>
      <c r="AD8" s="159" t="s">
        <v>2276</v>
      </c>
      <c r="AE8" s="159" t="s">
        <v>2277</v>
      </c>
      <c r="AF8" s="159" t="s">
        <v>2262</v>
      </c>
      <c r="AG8" s="159" t="s">
        <v>2263</v>
      </c>
      <c r="AH8" s="159" t="s">
        <v>2278</v>
      </c>
      <c r="AI8" s="159" t="s">
        <v>2279</v>
      </c>
      <c r="AJ8" s="160" t="s">
        <v>2280</v>
      </c>
      <c r="AK8" s="160" t="s">
        <v>2281</v>
      </c>
      <c r="AL8" s="159" t="s">
        <v>2282</v>
      </c>
      <c r="AM8" s="159" t="s">
        <v>2280</v>
      </c>
      <c r="AN8" s="159" t="s">
        <v>2281</v>
      </c>
      <c r="AO8" s="159" t="s">
        <v>2283</v>
      </c>
      <c r="AP8" s="159" t="s">
        <v>2284</v>
      </c>
      <c r="AQ8" s="159" t="s">
        <v>2285</v>
      </c>
      <c r="AR8" s="159" t="s">
        <v>2286</v>
      </c>
      <c r="AS8" s="159" t="s">
        <v>2287</v>
      </c>
      <c r="AT8" s="160" t="s">
        <v>2288</v>
      </c>
      <c r="AU8" s="160" t="s">
        <v>462</v>
      </c>
      <c r="AV8" s="159" t="s">
        <v>2289</v>
      </c>
      <c r="AW8" s="159" t="s">
        <v>2290</v>
      </c>
      <c r="AX8" s="159" t="s">
        <v>2291</v>
      </c>
      <c r="AY8" s="159" t="s">
        <v>2292</v>
      </c>
      <c r="AZ8" s="159" t="s">
        <v>2293</v>
      </c>
      <c r="BA8" s="159" t="s">
        <v>2294</v>
      </c>
      <c r="BB8" s="160" t="s">
        <v>2295</v>
      </c>
      <c r="BC8" s="159" t="s">
        <v>387</v>
      </c>
      <c r="BD8" s="159" t="s">
        <v>2296</v>
      </c>
      <c r="BE8" s="159" t="s">
        <v>2297</v>
      </c>
      <c r="BF8" s="159" t="s">
        <v>2288</v>
      </c>
      <c r="BG8" s="159" t="s">
        <v>462</v>
      </c>
      <c r="BH8" s="159" t="s">
        <v>2298</v>
      </c>
      <c r="BI8" s="159" t="s">
        <v>2299</v>
      </c>
      <c r="BJ8" s="159" t="s">
        <v>2300</v>
      </c>
      <c r="BK8" s="159" t="s">
        <v>2301</v>
      </c>
      <c r="BL8" s="159" t="s">
        <v>2302</v>
      </c>
      <c r="BM8" s="159" t="s">
        <v>2303</v>
      </c>
      <c r="BN8" s="159" t="s">
        <v>2295</v>
      </c>
      <c r="BO8" s="159" t="s">
        <v>2304</v>
      </c>
      <c r="BP8" s="159" t="s">
        <v>2305</v>
      </c>
      <c r="BQ8" s="159" t="s">
        <v>2306</v>
      </c>
      <c r="BR8" s="159" t="s">
        <v>2307</v>
      </c>
      <c r="BS8" s="159" t="s">
        <v>2308</v>
      </c>
      <c r="BT8" s="159" t="s">
        <v>2309</v>
      </c>
      <c r="BU8" s="159" t="s">
        <v>2309</v>
      </c>
      <c r="BV8" s="159" t="s">
        <v>2310</v>
      </c>
      <c r="BW8" s="159" t="s">
        <v>2311</v>
      </c>
      <c r="BX8" s="159" t="s">
        <v>2312</v>
      </c>
      <c r="BY8" s="159" t="s">
        <v>2313</v>
      </c>
      <c r="BZ8" s="159" t="s">
        <v>2314</v>
      </c>
      <c r="CA8" s="159" t="s">
        <v>2315</v>
      </c>
      <c r="CB8" s="159" t="s">
        <v>2316</v>
      </c>
      <c r="CC8" s="159" t="s">
        <v>2317</v>
      </c>
      <c r="CD8" s="159" t="s">
        <v>2318</v>
      </c>
      <c r="CE8" s="159" t="s">
        <v>2319</v>
      </c>
      <c r="CF8" s="159" t="s">
        <v>2320</v>
      </c>
      <c r="CG8" s="159" t="s">
        <v>2321</v>
      </c>
      <c r="CH8" s="159" t="s">
        <v>2322</v>
      </c>
      <c r="CI8" s="159" t="s">
        <v>2323</v>
      </c>
      <c r="CJ8" s="159" t="s">
        <v>2324</v>
      </c>
      <c r="CK8" s="159" t="s">
        <v>2325</v>
      </c>
      <c r="CL8" s="159" t="s">
        <v>2326</v>
      </c>
      <c r="CM8" s="159" t="s">
        <v>2327</v>
      </c>
      <c r="CN8" s="159" t="s">
        <v>2328</v>
      </c>
      <c r="CO8" s="159" t="s">
        <v>2329</v>
      </c>
      <c r="CP8" s="159" t="s">
        <v>2330</v>
      </c>
      <c r="CQ8" s="159" t="s">
        <v>2331</v>
      </c>
      <c r="CR8" s="159" t="s">
        <v>2332</v>
      </c>
      <c r="CS8" s="159" t="s">
        <v>2333</v>
      </c>
      <c r="CT8" s="159" t="s">
        <v>2334</v>
      </c>
      <c r="CU8" s="159" t="s">
        <v>2335</v>
      </c>
      <c r="CV8" s="159" t="s">
        <v>2336</v>
      </c>
      <c r="CW8" s="159" t="s">
        <v>2337</v>
      </c>
      <c r="CX8" s="159" t="s">
        <v>2338</v>
      </c>
      <c r="CY8" s="159" t="s">
        <v>2339</v>
      </c>
      <c r="CZ8" s="159" t="s">
        <v>2340</v>
      </c>
      <c r="DA8" s="159" t="s">
        <v>2341</v>
      </c>
      <c r="DB8" s="159" t="s">
        <v>2342</v>
      </c>
      <c r="DC8" s="159" t="s">
        <v>2343</v>
      </c>
      <c r="DD8" s="159" t="s">
        <v>2322</v>
      </c>
      <c r="DE8" s="159" t="s">
        <v>2323</v>
      </c>
      <c r="DF8" s="159" t="s">
        <v>2344</v>
      </c>
      <c r="DG8" s="159" t="s">
        <v>2345</v>
      </c>
      <c r="DH8" s="159" t="s">
        <v>2346</v>
      </c>
      <c r="DI8" s="159" t="s">
        <v>2347</v>
      </c>
      <c r="DJ8" s="159" t="s">
        <v>2348</v>
      </c>
      <c r="DK8" s="159" t="s">
        <v>2349</v>
      </c>
      <c r="DL8" s="159" t="s">
        <v>2339</v>
      </c>
      <c r="DM8" s="159" t="s">
        <v>2340</v>
      </c>
      <c r="DN8" s="159" t="s">
        <v>2341</v>
      </c>
      <c r="DO8" s="159" t="s">
        <v>2350</v>
      </c>
      <c r="DP8" s="159" t="s">
        <v>2351</v>
      </c>
      <c r="DQ8" s="159" t="s">
        <v>2352</v>
      </c>
      <c r="DR8" s="159" t="s">
        <v>2353</v>
      </c>
      <c r="DS8" s="159" t="s">
        <v>2354</v>
      </c>
      <c r="DT8" s="159" t="s">
        <v>2355</v>
      </c>
      <c r="DU8" s="159" t="s">
        <v>2338</v>
      </c>
      <c r="DV8" s="159" t="s">
        <v>2339</v>
      </c>
      <c r="DW8" s="159" t="s">
        <v>2344</v>
      </c>
      <c r="DX8" s="159" t="s">
        <v>2353</v>
      </c>
      <c r="DY8" s="159" t="s">
        <v>2356</v>
      </c>
      <c r="DZ8" s="159" t="s">
        <v>2357</v>
      </c>
      <c r="EA8" s="159" t="s">
        <v>2358</v>
      </c>
      <c r="EB8" s="159" t="s">
        <v>2359</v>
      </c>
      <c r="EC8" s="159" t="s">
        <v>2360</v>
      </c>
      <c r="ED8" s="159" t="s">
        <v>2361</v>
      </c>
      <c r="EE8" s="159" t="s">
        <v>2362</v>
      </c>
      <c r="EF8" s="159" t="s">
        <v>2363</v>
      </c>
      <c r="EG8" s="159" t="s">
        <v>2296</v>
      </c>
      <c r="EH8" s="159" t="s">
        <v>2306</v>
      </c>
      <c r="EI8" s="159" t="s">
        <v>2364</v>
      </c>
      <c r="EJ8" s="159" t="s">
        <v>2365</v>
      </c>
      <c r="EK8" s="159" t="s">
        <v>2366</v>
      </c>
      <c r="EL8" s="159" t="s">
        <v>2367</v>
      </c>
      <c r="EM8" s="159" t="s">
        <v>2368</v>
      </c>
      <c r="EN8" s="159" t="s">
        <v>2369</v>
      </c>
      <c r="EO8" s="159" t="s">
        <v>2370</v>
      </c>
      <c r="EP8" s="159" t="s">
        <v>2371</v>
      </c>
      <c r="EQ8" s="159" t="s">
        <v>2372</v>
      </c>
      <c r="ER8" s="159" t="s">
        <v>2373</v>
      </c>
      <c r="ES8" s="159" t="s">
        <v>2374</v>
      </c>
      <c r="ET8" s="159" t="s">
        <v>2375</v>
      </c>
      <c r="EU8" s="159" t="s">
        <v>2376</v>
      </c>
      <c r="EV8" s="159" t="s">
        <v>2377</v>
      </c>
      <c r="EW8" s="159" t="s">
        <v>2378</v>
      </c>
      <c r="EX8" s="159" t="s">
        <v>2379</v>
      </c>
      <c r="EY8" s="159" t="s">
        <v>2380</v>
      </c>
      <c r="EZ8" s="159" t="s">
        <v>2381</v>
      </c>
      <c r="FA8" s="159" t="s">
        <v>2382</v>
      </c>
      <c r="FB8" s="159" t="s">
        <v>2363</v>
      </c>
      <c r="FC8" s="159" t="s">
        <v>2368</v>
      </c>
      <c r="FD8" s="159" t="s">
        <v>2383</v>
      </c>
      <c r="FE8" s="159" t="s">
        <v>2384</v>
      </c>
      <c r="FF8" s="159" t="s">
        <v>2385</v>
      </c>
      <c r="FG8" s="159" t="s">
        <v>2386</v>
      </c>
      <c r="FH8" s="159" t="s">
        <v>2387</v>
      </c>
      <c r="FI8" s="159" t="s">
        <v>2388</v>
      </c>
      <c r="FJ8" s="159" t="s">
        <v>2315</v>
      </c>
      <c r="FK8" s="159" t="s">
        <v>2316</v>
      </c>
      <c r="FL8" s="159" t="s">
        <v>2389</v>
      </c>
      <c r="FM8" s="159" t="s">
        <v>2356</v>
      </c>
      <c r="FN8" s="159" t="s">
        <v>2357</v>
      </c>
      <c r="FO8" s="159" t="s">
        <v>2390</v>
      </c>
      <c r="FP8" s="159" t="s">
        <v>2391</v>
      </c>
      <c r="FQ8" s="160" t="s">
        <v>2392</v>
      </c>
      <c r="FR8" s="159" t="s">
        <v>2393</v>
      </c>
      <c r="FS8" s="159" t="s">
        <v>2394</v>
      </c>
      <c r="FT8" s="159" t="s">
        <v>2395</v>
      </c>
      <c r="FU8" s="159" t="s">
        <v>2396</v>
      </c>
      <c r="FV8" s="159" t="s">
        <v>2397</v>
      </c>
      <c r="FW8" s="159" t="s">
        <v>2398</v>
      </c>
      <c r="FX8" s="159" t="s">
        <v>2399</v>
      </c>
      <c r="FY8" s="159" t="s">
        <v>2400</v>
      </c>
      <c r="FZ8" s="159" t="s">
        <v>2401</v>
      </c>
      <c r="GA8" s="159" t="s">
        <v>2365</v>
      </c>
      <c r="GB8" s="160" t="s">
        <v>2402</v>
      </c>
      <c r="GC8" s="159" t="s">
        <v>2391</v>
      </c>
      <c r="GD8" s="159" t="s">
        <v>2390</v>
      </c>
      <c r="GE8" s="159" t="s">
        <v>2403</v>
      </c>
      <c r="GF8" s="160" t="s">
        <v>2404</v>
      </c>
      <c r="GG8" s="159" t="s">
        <v>2405</v>
      </c>
      <c r="GH8" s="159" t="s">
        <v>2406</v>
      </c>
      <c r="GI8" s="159" t="s">
        <v>2338</v>
      </c>
      <c r="GJ8" s="159" t="s">
        <v>2407</v>
      </c>
      <c r="GK8" s="159" t="s">
        <v>2408</v>
      </c>
      <c r="GL8" s="159" t="s">
        <v>2409</v>
      </c>
      <c r="GM8" s="159" t="s">
        <v>2410</v>
      </c>
      <c r="GN8" s="159" t="s">
        <v>2411</v>
      </c>
      <c r="GO8" s="159" t="s">
        <v>2412</v>
      </c>
      <c r="GP8" s="159" t="s">
        <v>2413</v>
      </c>
      <c r="GQ8" s="160" t="s">
        <v>2412</v>
      </c>
      <c r="GR8" s="159" t="s">
        <v>2414</v>
      </c>
      <c r="GS8" s="159" t="s">
        <v>2415</v>
      </c>
      <c r="GT8" s="159" t="s">
        <v>2416</v>
      </c>
      <c r="GU8" s="159" t="s">
        <v>2417</v>
      </c>
      <c r="GV8" s="159" t="s">
        <v>2418</v>
      </c>
      <c r="GW8" s="159" t="s">
        <v>2419</v>
      </c>
      <c r="GX8" s="159" t="s">
        <v>2420</v>
      </c>
      <c r="GY8" s="159" t="s">
        <v>2421</v>
      </c>
      <c r="GZ8" s="159" t="s">
        <v>2422</v>
      </c>
      <c r="HA8" s="159" t="s">
        <v>2423</v>
      </c>
      <c r="HB8" s="160" t="s">
        <v>2424</v>
      </c>
      <c r="HC8" s="160" t="s">
        <v>2425</v>
      </c>
      <c r="HD8" s="159" t="s">
        <v>2426</v>
      </c>
      <c r="HE8" s="159" t="s">
        <v>2426</v>
      </c>
      <c r="HF8" s="159" t="s">
        <v>523</v>
      </c>
      <c r="HG8" s="159" t="s">
        <v>523</v>
      </c>
      <c r="HH8" s="159" t="s">
        <v>2427</v>
      </c>
      <c r="HI8" s="160" t="s">
        <v>2424</v>
      </c>
      <c r="HJ8" s="160" t="s">
        <v>2425</v>
      </c>
      <c r="HK8" s="159" t="s">
        <v>2428</v>
      </c>
      <c r="HL8" s="159" t="s">
        <v>2429</v>
      </c>
      <c r="HM8" s="159" t="s">
        <v>2430</v>
      </c>
      <c r="HN8" s="159" t="s">
        <v>2431</v>
      </c>
      <c r="HO8" s="159" t="s">
        <v>2432</v>
      </c>
      <c r="HP8" s="159" t="s">
        <v>2433</v>
      </c>
      <c r="HQ8" s="159" t="s">
        <v>2434</v>
      </c>
      <c r="HR8" s="159" t="s">
        <v>2435</v>
      </c>
      <c r="HS8" s="159" t="s">
        <v>2436</v>
      </c>
      <c r="HT8" s="159" t="s">
        <v>2437</v>
      </c>
      <c r="HU8" s="159" t="s">
        <v>2438</v>
      </c>
      <c r="HV8" s="159" t="s">
        <v>2439</v>
      </c>
      <c r="HW8" s="159" t="s">
        <v>2440</v>
      </c>
      <c r="HX8" s="159" t="s">
        <v>2441</v>
      </c>
      <c r="HY8" s="159" t="s">
        <v>2442</v>
      </c>
      <c r="HZ8" s="159" t="s">
        <v>2443</v>
      </c>
      <c r="IA8" s="159" t="s">
        <v>2444</v>
      </c>
      <c r="IB8" s="159" t="s">
        <v>2445</v>
      </c>
      <c r="IC8" s="159" t="s">
        <v>2446</v>
      </c>
      <c r="ID8" s="159" t="s">
        <v>2447</v>
      </c>
      <c r="IE8" s="159" t="s">
        <v>2448</v>
      </c>
      <c r="IF8" s="159" t="s">
        <v>2434</v>
      </c>
      <c r="IG8" s="159" t="s">
        <v>2435</v>
      </c>
      <c r="IH8" s="159" t="s">
        <v>2449</v>
      </c>
      <c r="II8" s="159" t="s">
        <v>2450</v>
      </c>
      <c r="IJ8" s="159" t="s">
        <v>2427</v>
      </c>
      <c r="IK8" s="159" t="s">
        <v>2364</v>
      </c>
      <c r="IL8" s="160" t="s">
        <v>536</v>
      </c>
      <c r="IM8" s="160" t="s">
        <v>2451</v>
      </c>
      <c r="IN8" s="159" t="s">
        <v>2452</v>
      </c>
      <c r="IO8" s="159" t="s">
        <v>2451</v>
      </c>
      <c r="IP8" s="159" t="s">
        <v>2453</v>
      </c>
      <c r="IQ8" s="159" t="s">
        <v>2454</v>
      </c>
      <c r="IR8" s="159" t="s">
        <v>2455</v>
      </c>
      <c r="IS8" s="160" t="s">
        <v>2453</v>
      </c>
      <c r="IT8" s="159" t="s">
        <v>2456</v>
      </c>
      <c r="IU8" s="159" t="s">
        <v>2457</v>
      </c>
      <c r="IV8" s="159" t="s">
        <v>2454</v>
      </c>
      <c r="IW8" s="160" t="s">
        <v>536</v>
      </c>
      <c r="IX8" s="159" t="s">
        <v>2455</v>
      </c>
      <c r="IY8" s="159" t="s">
        <v>2458</v>
      </c>
      <c r="IZ8" s="159" t="s">
        <v>2458</v>
      </c>
      <c r="JA8" s="159" t="s">
        <v>2459</v>
      </c>
      <c r="JB8" s="159" t="s">
        <v>2460</v>
      </c>
      <c r="JC8" s="159" t="s">
        <v>2461</v>
      </c>
      <c r="JD8" s="159" t="s">
        <v>2462</v>
      </c>
      <c r="JE8" s="159" t="s">
        <v>2463</v>
      </c>
      <c r="JF8" s="159" t="s">
        <v>2461</v>
      </c>
      <c r="JG8" s="159" t="s">
        <v>2464</v>
      </c>
      <c r="JH8" s="159" t="s">
        <v>2465</v>
      </c>
      <c r="JI8" s="159" t="s">
        <v>2464</v>
      </c>
      <c r="JJ8" s="159" t="s">
        <v>2466</v>
      </c>
      <c r="JK8" s="159" t="s">
        <v>2467</v>
      </c>
      <c r="JL8" s="159" t="s">
        <v>2468</v>
      </c>
      <c r="JM8" s="159" t="s">
        <v>2469</v>
      </c>
      <c r="JN8" s="159" t="s">
        <v>2470</v>
      </c>
      <c r="JO8" s="159" t="s">
        <v>2471</v>
      </c>
      <c r="JP8" s="159" t="s">
        <v>2472</v>
      </c>
      <c r="JQ8" s="159" t="s">
        <v>2473</v>
      </c>
      <c r="JR8" s="159" t="s">
        <v>2474</v>
      </c>
      <c r="JS8" s="159" t="s">
        <v>2475</v>
      </c>
      <c r="JT8" s="159" t="s">
        <v>2476</v>
      </c>
      <c r="JU8" s="159" t="s">
        <v>2448</v>
      </c>
      <c r="JV8" s="159" t="s">
        <v>2477</v>
      </c>
      <c r="JW8" s="159" t="s">
        <v>2478</v>
      </c>
      <c r="JX8" s="159" t="s">
        <v>2479</v>
      </c>
      <c r="JY8" s="159" t="s">
        <v>2480</v>
      </c>
      <c r="JZ8" s="159" t="s">
        <v>2481</v>
      </c>
      <c r="KA8" s="159" t="s">
        <v>2428</v>
      </c>
      <c r="KB8" s="159" t="s">
        <v>2482</v>
      </c>
      <c r="KC8" s="159" t="s">
        <v>2481</v>
      </c>
      <c r="KD8" s="159" t="s">
        <v>2429</v>
      </c>
      <c r="KE8" s="159" t="s">
        <v>2483</v>
      </c>
      <c r="KF8" s="159" t="s">
        <v>2484</v>
      </c>
      <c r="KG8" s="159" t="s">
        <v>2484</v>
      </c>
      <c r="KH8" s="159" t="s">
        <v>2485</v>
      </c>
      <c r="KI8" s="159" t="s">
        <v>2308</v>
      </c>
    </row>
    <row r="9" spans="1:295" ht="18" customHeight="1" x14ac:dyDescent="0.25">
      <c r="A9" s="161" t="s">
        <v>109</v>
      </c>
      <c r="B9" s="161" t="s">
        <v>775</v>
      </c>
      <c r="C9" s="162">
        <v>0</v>
      </c>
      <c r="D9" s="162">
        <v>15.9596</v>
      </c>
      <c r="E9" s="162">
        <v>-24.4238</v>
      </c>
      <c r="F9" s="162">
        <v>-33.018500000000003</v>
      </c>
      <c r="G9" s="162">
        <v>24.815999999999999</v>
      </c>
      <c r="H9" s="163"/>
      <c r="I9" s="162">
        <v>42.531599999999997</v>
      </c>
      <c r="J9" s="162">
        <v>-110.5617</v>
      </c>
      <c r="K9" s="162">
        <v>52.377099999999999</v>
      </c>
      <c r="L9" s="162">
        <v>26.805199999999999</v>
      </c>
      <c r="M9" s="162">
        <v>26.147099999999998</v>
      </c>
      <c r="N9" s="162">
        <v>-6.66</v>
      </c>
      <c r="O9" s="162">
        <v>-33.643999999999998</v>
      </c>
      <c r="P9" s="162">
        <v>26.4</v>
      </c>
      <c r="Q9" s="162">
        <v>12.42</v>
      </c>
      <c r="R9" s="162">
        <v>-26.4</v>
      </c>
      <c r="S9" s="162">
        <v>13.0938</v>
      </c>
      <c r="T9" s="162">
        <v>74.785399999999996</v>
      </c>
      <c r="U9" s="162">
        <v>10.7544</v>
      </c>
      <c r="V9" s="162">
        <v>10.941800000000001</v>
      </c>
      <c r="W9" s="162">
        <v>17.819600000000001</v>
      </c>
      <c r="X9" s="162">
        <v>12.7003</v>
      </c>
      <c r="Y9" s="162">
        <v>5.6</v>
      </c>
      <c r="Z9" s="162">
        <v>8.1818000000000008</v>
      </c>
      <c r="AA9" s="163"/>
      <c r="AB9" s="163"/>
      <c r="AC9" s="162">
        <v>-69.099999999999994</v>
      </c>
      <c r="AD9" s="162">
        <v>-69.09</v>
      </c>
      <c r="AE9" s="163"/>
      <c r="AF9" s="162">
        <v>4.4400000000000004</v>
      </c>
      <c r="AG9" s="162">
        <v>33</v>
      </c>
      <c r="AH9" s="162">
        <v>6.7510000000000003</v>
      </c>
      <c r="AI9" s="162">
        <v>0.17199999999999999</v>
      </c>
      <c r="AJ9" s="164">
        <v>-53.6</v>
      </c>
      <c r="AK9" s="162">
        <v>-52.55</v>
      </c>
      <c r="AL9" s="162">
        <v>-69.47</v>
      </c>
      <c r="AM9" s="162">
        <v>53.6</v>
      </c>
      <c r="AN9" s="162">
        <v>53.35</v>
      </c>
      <c r="AO9" s="162">
        <v>5.3394000000000004</v>
      </c>
      <c r="AP9" s="162">
        <v>15.835699999999999</v>
      </c>
      <c r="AQ9" s="162">
        <v>62.148099999999999</v>
      </c>
      <c r="AR9" s="162">
        <v>64.479200000000006</v>
      </c>
      <c r="AS9" s="162">
        <v>38.291400000000003</v>
      </c>
      <c r="AT9" s="162">
        <v>-67.204999999999998</v>
      </c>
      <c r="AU9" s="162">
        <v>0</v>
      </c>
      <c r="AV9" s="162">
        <v>27.2926</v>
      </c>
      <c r="AW9" s="162">
        <v>28.0275</v>
      </c>
      <c r="AX9" s="162">
        <v>64.335999999999999</v>
      </c>
      <c r="AY9" s="162">
        <v>67.668000000000006</v>
      </c>
      <c r="AZ9" s="162">
        <v>-29.773900000000001</v>
      </c>
      <c r="BA9" s="162">
        <v>-30.6524</v>
      </c>
      <c r="BB9" s="162">
        <v>-344.28890000000001</v>
      </c>
      <c r="BC9" s="162">
        <v>19.461400000000001</v>
      </c>
      <c r="BD9" s="162">
        <v>-9.4</v>
      </c>
      <c r="BE9" s="162">
        <v>-9.5</v>
      </c>
      <c r="BF9" s="162">
        <v>72.906199999999998</v>
      </c>
      <c r="BG9" s="162">
        <v>2.9144000000000001</v>
      </c>
      <c r="BH9" s="162">
        <v>-5.4379</v>
      </c>
      <c r="BI9" s="163"/>
      <c r="BJ9" s="162">
        <v>-38.294199999999996</v>
      </c>
      <c r="BK9" s="162">
        <v>5.6161000000000003</v>
      </c>
      <c r="BL9" s="163"/>
      <c r="BM9" s="162">
        <v>3.1638000000000002</v>
      </c>
      <c r="BN9" s="162">
        <v>383.95319999999998</v>
      </c>
      <c r="BO9" s="162">
        <v>60.914900000000003</v>
      </c>
      <c r="BP9" s="162">
        <v>60.701300000000003</v>
      </c>
      <c r="BQ9" s="162">
        <v>-258.48180000000002</v>
      </c>
      <c r="BR9" s="162">
        <v>403.42180000000002</v>
      </c>
      <c r="BS9" s="163"/>
      <c r="BT9" s="162">
        <v>-98.191599999999994</v>
      </c>
      <c r="BU9" s="162">
        <v>99.534099999999995</v>
      </c>
      <c r="BV9" s="162">
        <v>82.361199999999997</v>
      </c>
      <c r="BW9" s="162">
        <v>21.32</v>
      </c>
      <c r="BX9" s="162">
        <v>28.58</v>
      </c>
      <c r="BY9" s="162">
        <v>55.66</v>
      </c>
      <c r="BZ9" s="162">
        <v>60.7</v>
      </c>
      <c r="CA9" s="162">
        <v>-56.525700000000001</v>
      </c>
      <c r="CB9" s="162">
        <v>-56.123800000000003</v>
      </c>
      <c r="CC9" s="162">
        <v>130.37309999999999</v>
      </c>
      <c r="CD9" s="162">
        <v>132.08500000000001</v>
      </c>
      <c r="CE9" s="163"/>
      <c r="CF9" s="162">
        <v>-85.522800000000004</v>
      </c>
      <c r="CG9" s="162">
        <v>-86.157300000000006</v>
      </c>
      <c r="CH9" s="162">
        <v>0.39269999999999999</v>
      </c>
      <c r="CI9" s="162">
        <v>-77.322699999999998</v>
      </c>
      <c r="CJ9" s="163"/>
      <c r="CK9" s="163"/>
      <c r="CL9" s="162">
        <v>66.2</v>
      </c>
      <c r="CM9" s="162">
        <v>152.80000000000001</v>
      </c>
      <c r="CN9" s="162">
        <v>-16.010000000000002</v>
      </c>
      <c r="CO9" s="162">
        <v>30.889299999999999</v>
      </c>
      <c r="CP9" s="162">
        <v>31.9665</v>
      </c>
      <c r="CQ9" s="162">
        <v>30.924600000000002</v>
      </c>
      <c r="CR9" s="162">
        <v>22.947199999999999</v>
      </c>
      <c r="CS9" s="162">
        <v>23.574300000000001</v>
      </c>
      <c r="CT9" s="162">
        <v>-19.080300000000001</v>
      </c>
      <c r="CU9" s="162">
        <v>-43.648000000000003</v>
      </c>
      <c r="CV9" s="162">
        <v>-21.725000000000001</v>
      </c>
      <c r="CW9" s="162">
        <v>13.969200000000001</v>
      </c>
      <c r="CX9" s="162">
        <v>60.33</v>
      </c>
      <c r="CY9" s="162">
        <v>31.8</v>
      </c>
      <c r="CZ9" s="162">
        <v>40.788600000000002</v>
      </c>
      <c r="DA9" s="162">
        <v>38.9694</v>
      </c>
      <c r="DB9" s="162">
        <v>30.1327</v>
      </c>
      <c r="DC9" s="163"/>
      <c r="DD9" s="162">
        <v>78.189400000000006</v>
      </c>
      <c r="DE9" s="162">
        <v>76.159099999999995</v>
      </c>
      <c r="DF9" s="162">
        <v>-107.6178</v>
      </c>
      <c r="DG9" s="163"/>
      <c r="DH9" s="162">
        <v>-16.5441</v>
      </c>
      <c r="DI9" s="162">
        <v>-77.5</v>
      </c>
      <c r="DJ9" s="162">
        <v>-77</v>
      </c>
      <c r="DK9" s="162">
        <v>22.244599999999998</v>
      </c>
      <c r="DL9" s="162">
        <v>44.540399999999998</v>
      </c>
      <c r="DM9" s="162">
        <v>52.145400000000002</v>
      </c>
      <c r="DN9" s="162">
        <v>63.8855</v>
      </c>
      <c r="DO9" s="162">
        <v>44.23</v>
      </c>
      <c r="DP9" s="162">
        <v>-5.04</v>
      </c>
      <c r="DQ9" s="162">
        <v>57.66</v>
      </c>
      <c r="DR9" s="162">
        <v>108.5612</v>
      </c>
      <c r="DS9" s="162">
        <v>-26.44</v>
      </c>
      <c r="DT9" s="162">
        <v>-26.89</v>
      </c>
      <c r="DU9" s="162">
        <v>106.39</v>
      </c>
      <c r="DV9" s="162">
        <v>65</v>
      </c>
      <c r="DW9" s="162">
        <v>109.1636</v>
      </c>
      <c r="DX9" s="162">
        <v>106.3818</v>
      </c>
      <c r="DY9" s="162">
        <v>-41.2652</v>
      </c>
      <c r="DZ9" s="162">
        <v>-40.9818</v>
      </c>
      <c r="EA9" s="162">
        <v>184.47460000000001</v>
      </c>
      <c r="EB9" s="162">
        <v>146.0205</v>
      </c>
      <c r="EC9" s="162">
        <v>138.47280000000001</v>
      </c>
      <c r="ED9" s="162">
        <v>141.65819999999999</v>
      </c>
      <c r="EE9" s="162">
        <v>95.881299999999996</v>
      </c>
      <c r="EF9" s="162">
        <v>74.749499999999998</v>
      </c>
      <c r="EG9" s="162">
        <v>-29.57</v>
      </c>
      <c r="EH9" s="162">
        <v>269.25990000000002</v>
      </c>
      <c r="EI9" s="162">
        <v>272.41739999999999</v>
      </c>
      <c r="EJ9" s="163"/>
      <c r="EK9" s="162">
        <v>-32.285699999999999</v>
      </c>
      <c r="EL9" s="162">
        <v>-28.5227</v>
      </c>
      <c r="EM9" s="162">
        <v>-10.789099999999999</v>
      </c>
      <c r="EN9" s="162">
        <v>7.5670999999999999</v>
      </c>
      <c r="EO9" s="162">
        <v>7.2953999999999999</v>
      </c>
      <c r="EP9" s="162">
        <v>164.41200000000001</v>
      </c>
      <c r="EQ9" s="162">
        <v>-58.692500000000003</v>
      </c>
      <c r="ER9" s="162">
        <v>-59.692700000000002</v>
      </c>
      <c r="ES9" s="162">
        <v>-36.887099999999997</v>
      </c>
      <c r="ET9" s="162">
        <v>0</v>
      </c>
      <c r="EU9" s="162">
        <v>-15.13</v>
      </c>
      <c r="EV9" s="162">
        <v>92.6</v>
      </c>
      <c r="EW9" s="162">
        <v>9.8223000000000003</v>
      </c>
      <c r="EX9" s="162">
        <v>-23.154599999999999</v>
      </c>
      <c r="EY9" s="162">
        <v>-37.570599999999999</v>
      </c>
      <c r="EZ9" s="162">
        <v>-36.798400000000001</v>
      </c>
      <c r="FA9" s="162">
        <v>5.0872999999999999</v>
      </c>
      <c r="FB9" s="162">
        <v>-71.726900000000001</v>
      </c>
      <c r="FC9" s="162">
        <v>36.310699999999997</v>
      </c>
      <c r="FD9" s="162">
        <v>24.700399999999998</v>
      </c>
      <c r="FE9" s="162">
        <v>24.688199999999998</v>
      </c>
      <c r="FF9" s="163"/>
      <c r="FG9" s="162">
        <v>41.621000000000002</v>
      </c>
      <c r="FH9" s="162">
        <v>42.211199999999998</v>
      </c>
      <c r="FI9" s="162">
        <v>40.283700000000003</v>
      </c>
      <c r="FJ9" s="162">
        <v>56.767699999999998</v>
      </c>
      <c r="FK9" s="162">
        <v>56.600200000000001</v>
      </c>
      <c r="FL9" s="162">
        <v>-144.6823</v>
      </c>
      <c r="FM9" s="162">
        <v>43.653599999999997</v>
      </c>
      <c r="FN9" s="162">
        <v>43.591500000000003</v>
      </c>
      <c r="FO9" s="162">
        <v>-116.336</v>
      </c>
      <c r="FP9" s="162">
        <v>-107.6078</v>
      </c>
      <c r="FQ9" s="162">
        <v>-31.207100000000001</v>
      </c>
      <c r="FR9" s="162">
        <v>-41.43</v>
      </c>
      <c r="FS9" s="162">
        <v>13.4017</v>
      </c>
      <c r="FT9" s="162">
        <v>0.90359999999999996</v>
      </c>
      <c r="FU9" s="162">
        <v>-9.0399999999999991</v>
      </c>
      <c r="FV9" s="162">
        <v>21.85</v>
      </c>
      <c r="FW9" s="162">
        <v>-32.328600000000002</v>
      </c>
      <c r="FX9" s="163"/>
      <c r="FY9" s="162">
        <v>-14.984</v>
      </c>
      <c r="FZ9" s="162">
        <v>4.3710000000000004</v>
      </c>
      <c r="GA9" s="162">
        <v>11.141400000000001</v>
      </c>
      <c r="GB9" s="162">
        <v>28.54</v>
      </c>
      <c r="GC9" s="162">
        <v>108.9781</v>
      </c>
      <c r="GD9" s="162">
        <v>118.9713</v>
      </c>
      <c r="GE9" s="162">
        <v>14.25</v>
      </c>
      <c r="GF9" s="162">
        <v>85.412199999999999</v>
      </c>
      <c r="GG9" s="162">
        <v>22.9</v>
      </c>
      <c r="GH9" s="162">
        <v>-16.1402</v>
      </c>
      <c r="GI9" s="162">
        <v>0.69179999999999997</v>
      </c>
      <c r="GJ9" s="162">
        <v>0</v>
      </c>
      <c r="GK9" s="162">
        <v>1.6511</v>
      </c>
      <c r="GL9" s="163"/>
      <c r="GM9" s="163"/>
      <c r="GN9" s="162">
        <v>-14.405900000000001</v>
      </c>
      <c r="GO9" s="162">
        <v>-33.020299999999999</v>
      </c>
      <c r="GP9" s="162">
        <v>21.492999999999999</v>
      </c>
      <c r="GQ9" s="162">
        <v>34.672499999999999</v>
      </c>
      <c r="GR9" s="162">
        <v>58.787500000000001</v>
      </c>
      <c r="GS9" s="162">
        <v>59.157800000000002</v>
      </c>
      <c r="GT9" s="162">
        <v>-152.13030000000001</v>
      </c>
      <c r="GU9" s="162">
        <v>-20.576799999999999</v>
      </c>
      <c r="GV9" s="162">
        <v>37.2044</v>
      </c>
      <c r="GW9" s="162">
        <v>-43.6708</v>
      </c>
      <c r="GX9" s="162">
        <v>9.2042999999999999</v>
      </c>
      <c r="GY9" s="162">
        <v>5.2553000000000001</v>
      </c>
      <c r="GZ9" s="162">
        <v>4.9888000000000003</v>
      </c>
      <c r="HA9" s="162">
        <v>11</v>
      </c>
      <c r="HB9" s="162">
        <v>126.79430000000001</v>
      </c>
      <c r="HC9" s="162">
        <v>128.0248</v>
      </c>
      <c r="HD9" s="162">
        <v>282.5</v>
      </c>
      <c r="HE9" s="162">
        <v>-282.09129999999999</v>
      </c>
      <c r="HF9" s="162">
        <v>-508.27480000000003</v>
      </c>
      <c r="HG9" s="162">
        <v>512.0444</v>
      </c>
      <c r="HH9" s="162">
        <v>511.7473</v>
      </c>
      <c r="HI9" s="162">
        <v>-122.9747</v>
      </c>
      <c r="HJ9" s="162">
        <v>-120.3215</v>
      </c>
      <c r="HK9" s="162">
        <v>-64.243099999999998</v>
      </c>
      <c r="HL9" s="162">
        <v>-57.7</v>
      </c>
      <c r="HM9" s="162">
        <v>74.437299999999993</v>
      </c>
      <c r="HN9" s="162">
        <v>75.778000000000006</v>
      </c>
      <c r="HO9" s="163"/>
      <c r="HP9" s="163"/>
      <c r="HQ9" s="162">
        <v>36.785499999999999</v>
      </c>
      <c r="HR9" s="162">
        <v>36.862400000000001</v>
      </c>
      <c r="HS9" s="162">
        <v>-27.4815</v>
      </c>
      <c r="HT9" s="162">
        <v>-27.6983</v>
      </c>
      <c r="HU9" s="162">
        <v>112.99</v>
      </c>
      <c r="HV9" s="162">
        <v>112.01</v>
      </c>
      <c r="HW9" s="162">
        <v>10.199999999999999</v>
      </c>
      <c r="HX9" s="162">
        <v>10.6</v>
      </c>
      <c r="HY9" s="162">
        <v>21.2697</v>
      </c>
      <c r="HZ9" s="162">
        <v>34.96</v>
      </c>
      <c r="IA9" s="162">
        <v>-332.63119999999998</v>
      </c>
      <c r="IB9" s="162">
        <v>112.8788</v>
      </c>
      <c r="IC9" s="162">
        <v>111.6982</v>
      </c>
      <c r="ID9" s="162">
        <v>14.5</v>
      </c>
      <c r="IE9" s="162">
        <v>-51.9</v>
      </c>
      <c r="IF9" s="162">
        <v>-35.200000000000003</v>
      </c>
      <c r="IG9" s="162">
        <v>-35.299999999999997</v>
      </c>
      <c r="IH9" s="162">
        <v>1.4638</v>
      </c>
      <c r="II9" s="162">
        <v>1.2912999999999999</v>
      </c>
      <c r="IJ9" s="162">
        <v>-498.93490000000003</v>
      </c>
      <c r="IK9" s="162">
        <v>-243.82820000000001</v>
      </c>
      <c r="IL9" s="162">
        <v>413.92649999999998</v>
      </c>
      <c r="IM9" s="162">
        <v>347.8399</v>
      </c>
      <c r="IN9" s="162">
        <v>7.3193999999999999</v>
      </c>
      <c r="IO9" s="162">
        <v>-338.5095</v>
      </c>
      <c r="IP9" s="162">
        <v>338.392</v>
      </c>
      <c r="IQ9" s="162">
        <v>-146.1712</v>
      </c>
      <c r="IR9" s="162">
        <v>-216.91139999999999</v>
      </c>
      <c r="IS9" s="162">
        <v>-337.10300000000001</v>
      </c>
      <c r="IT9" s="162">
        <v>93.015199999999993</v>
      </c>
      <c r="IU9" s="162">
        <v>91.651499999999999</v>
      </c>
      <c r="IV9" s="162">
        <v>147.35910000000001</v>
      </c>
      <c r="IW9" s="162">
        <v>-407.44049999999999</v>
      </c>
      <c r="IX9" s="162">
        <v>221.93440000000001</v>
      </c>
      <c r="IY9" s="162">
        <v>-186.2458</v>
      </c>
      <c r="IZ9" s="162">
        <v>188.69399999999999</v>
      </c>
      <c r="JA9" s="162">
        <v>-10.361599999999999</v>
      </c>
      <c r="JB9" s="162">
        <v>29.442</v>
      </c>
      <c r="JC9" s="162">
        <v>11.6</v>
      </c>
      <c r="JD9" s="162">
        <v>0.67100000000000004</v>
      </c>
      <c r="JE9" s="162">
        <v>0.66600000000000004</v>
      </c>
      <c r="JF9" s="162">
        <v>-12.32</v>
      </c>
      <c r="JG9" s="162">
        <v>-7.12</v>
      </c>
      <c r="JH9" s="163"/>
      <c r="JI9" s="162">
        <v>7.9698000000000002</v>
      </c>
      <c r="JJ9" s="162">
        <v>-27.013000000000002</v>
      </c>
      <c r="JK9" s="162">
        <v>-38.497</v>
      </c>
      <c r="JL9" s="162">
        <v>30.9</v>
      </c>
      <c r="JM9" s="162">
        <v>52.64</v>
      </c>
      <c r="JN9" s="162">
        <v>52.645000000000003</v>
      </c>
      <c r="JO9" s="162">
        <v>11.120799999999999</v>
      </c>
      <c r="JP9" s="163"/>
      <c r="JQ9" s="162">
        <v>49.338999999999999</v>
      </c>
      <c r="JR9" s="162">
        <v>48.5227</v>
      </c>
      <c r="JS9" s="162">
        <v>49.8371</v>
      </c>
      <c r="JT9" s="163"/>
      <c r="JU9" s="162">
        <v>52.3</v>
      </c>
      <c r="JV9" s="162">
        <v>21.462599999999998</v>
      </c>
      <c r="JW9" s="162">
        <v>6.66</v>
      </c>
      <c r="JX9" s="163"/>
      <c r="JY9" s="162">
        <v>-60.576799999999999</v>
      </c>
      <c r="JZ9" s="162">
        <v>83.028199999999998</v>
      </c>
      <c r="KA9" s="162">
        <v>65.671099999999996</v>
      </c>
      <c r="KB9" s="162">
        <v>-59.166699999999999</v>
      </c>
      <c r="KC9" s="162">
        <v>-81.002099999999999</v>
      </c>
      <c r="KD9" s="162">
        <v>56.640799999999999</v>
      </c>
      <c r="KE9" s="162">
        <v>24.944600000000001</v>
      </c>
      <c r="KF9" s="162">
        <v>-61.2</v>
      </c>
      <c r="KG9" s="162">
        <v>61.6</v>
      </c>
      <c r="KH9" s="162">
        <v>1.5895999999999999</v>
      </c>
      <c r="KI9" s="162">
        <v>203.5454</v>
      </c>
    </row>
    <row r="10" spans="1:295" ht="18" customHeight="1" x14ac:dyDescent="0.25">
      <c r="A10" s="161" t="s">
        <v>109</v>
      </c>
      <c r="B10" s="161" t="s">
        <v>776</v>
      </c>
      <c r="C10" s="165">
        <v>0</v>
      </c>
      <c r="D10" s="165">
        <v>15.3789</v>
      </c>
      <c r="E10" s="165">
        <v>-23.823899999999998</v>
      </c>
      <c r="F10" s="165">
        <v>-33.982599999999998</v>
      </c>
      <c r="G10" s="165">
        <v>25.2682</v>
      </c>
      <c r="H10" s="166"/>
      <c r="I10" s="165">
        <v>40.569200000000002</v>
      </c>
      <c r="J10" s="165">
        <v>-108.93429999999999</v>
      </c>
      <c r="K10" s="165">
        <v>49.679900000000004</v>
      </c>
      <c r="L10" s="165">
        <v>25.4252</v>
      </c>
      <c r="M10" s="165">
        <v>24.6816</v>
      </c>
      <c r="N10" s="165">
        <v>0</v>
      </c>
      <c r="O10" s="165">
        <v>-32.512999999999998</v>
      </c>
      <c r="P10" s="165">
        <v>26.4</v>
      </c>
      <c r="Q10" s="165">
        <v>11.592000000000001</v>
      </c>
      <c r="R10" s="165">
        <v>-24.2</v>
      </c>
      <c r="S10" s="165">
        <v>13.696400000000001</v>
      </c>
      <c r="T10" s="165">
        <v>72.494399999999999</v>
      </c>
      <c r="U10" s="165">
        <v>10.461600000000001</v>
      </c>
      <c r="V10" s="165">
        <v>10.170299999999999</v>
      </c>
      <c r="W10" s="165">
        <v>17.139800000000001</v>
      </c>
      <c r="X10" s="165">
        <v>12.2949</v>
      </c>
      <c r="Y10" s="165">
        <v>5.8475000000000001</v>
      </c>
      <c r="Z10" s="165">
        <v>7.9941000000000004</v>
      </c>
      <c r="AA10" s="166"/>
      <c r="AB10" s="166"/>
      <c r="AC10" s="165">
        <v>-65.13</v>
      </c>
      <c r="AD10" s="165">
        <v>-64.87</v>
      </c>
      <c r="AE10" s="166"/>
      <c r="AF10" s="165">
        <v>0</v>
      </c>
      <c r="AG10" s="165">
        <v>30.8</v>
      </c>
      <c r="AH10" s="165">
        <v>5.8310000000000004</v>
      </c>
      <c r="AI10" s="165">
        <v>0.158</v>
      </c>
      <c r="AJ10" s="167">
        <v>-48.73</v>
      </c>
      <c r="AK10" s="165">
        <v>-47.89</v>
      </c>
      <c r="AL10" s="165">
        <v>-70.92</v>
      </c>
      <c r="AM10" s="165">
        <v>48.73</v>
      </c>
      <c r="AN10" s="165">
        <v>49.03</v>
      </c>
      <c r="AO10" s="165">
        <v>4.5406000000000004</v>
      </c>
      <c r="AP10" s="165">
        <v>16.271899999999999</v>
      </c>
      <c r="AQ10" s="165">
        <v>59.394100000000002</v>
      </c>
      <c r="AR10" s="165">
        <v>61.747700000000002</v>
      </c>
      <c r="AS10" s="165">
        <v>33.46</v>
      </c>
      <c r="AT10" s="165">
        <v>-65.94</v>
      </c>
      <c r="AU10" s="165">
        <v>0</v>
      </c>
      <c r="AV10" s="165">
        <v>31.287299999999998</v>
      </c>
      <c r="AW10" s="165">
        <v>34.158000000000001</v>
      </c>
      <c r="AX10" s="165">
        <v>62.043700000000001</v>
      </c>
      <c r="AY10" s="165">
        <v>62.014899999999997</v>
      </c>
      <c r="AZ10" s="165">
        <v>-24.6889</v>
      </c>
      <c r="BA10" s="165">
        <v>-23.875299999999999</v>
      </c>
      <c r="BB10" s="165">
        <v>-332.0548</v>
      </c>
      <c r="BC10" s="165">
        <v>19.631499999999999</v>
      </c>
      <c r="BD10" s="165">
        <v>-9.6</v>
      </c>
      <c r="BE10" s="165">
        <v>-9.6</v>
      </c>
      <c r="BF10" s="165">
        <v>70.598500000000001</v>
      </c>
      <c r="BG10" s="165">
        <v>3.0617000000000001</v>
      </c>
      <c r="BH10" s="165">
        <v>-5.3167999999999997</v>
      </c>
      <c r="BI10" s="166"/>
      <c r="BJ10" s="165">
        <v>-40.826999999999998</v>
      </c>
      <c r="BK10" s="165">
        <v>5.2560000000000002</v>
      </c>
      <c r="BL10" s="166"/>
      <c r="BM10" s="165">
        <v>2.7715999999999998</v>
      </c>
      <c r="BN10" s="165">
        <v>368.02260000000001</v>
      </c>
      <c r="BO10" s="165">
        <v>61.525300000000001</v>
      </c>
      <c r="BP10" s="165">
        <v>61.464300000000001</v>
      </c>
      <c r="BQ10" s="165">
        <v>-292.83519999999999</v>
      </c>
      <c r="BR10" s="165">
        <v>375.1728</v>
      </c>
      <c r="BS10" s="166"/>
      <c r="BT10" s="165">
        <v>-94.570099999999996</v>
      </c>
      <c r="BU10" s="165">
        <v>96.2791</v>
      </c>
      <c r="BV10" s="165">
        <v>79.267600000000002</v>
      </c>
      <c r="BW10" s="165">
        <v>20.76</v>
      </c>
      <c r="BX10" s="165">
        <v>27.32</v>
      </c>
      <c r="BY10" s="165">
        <v>53.26</v>
      </c>
      <c r="BZ10" s="165">
        <v>59.87</v>
      </c>
      <c r="CA10" s="165">
        <v>-39.513199999999998</v>
      </c>
      <c r="CB10" s="165">
        <v>-39.914999999999999</v>
      </c>
      <c r="CC10" s="165">
        <v>114.6786</v>
      </c>
      <c r="CD10" s="165">
        <v>115.9538</v>
      </c>
      <c r="CE10" s="166"/>
      <c r="CF10" s="165">
        <v>-78.461299999999994</v>
      </c>
      <c r="CG10" s="165">
        <v>-78.589399999999998</v>
      </c>
      <c r="CH10" s="165">
        <v>-0.55120000000000002</v>
      </c>
      <c r="CI10" s="165">
        <v>-75.063900000000004</v>
      </c>
      <c r="CJ10" s="166"/>
      <c r="CK10" s="166"/>
      <c r="CL10" s="165">
        <v>60.5</v>
      </c>
      <c r="CM10" s="165">
        <v>149.80000000000001</v>
      </c>
      <c r="CN10" s="165">
        <v>-15.6</v>
      </c>
      <c r="CO10" s="165">
        <v>31.230399999999999</v>
      </c>
      <c r="CP10" s="165">
        <v>31.9175</v>
      </c>
      <c r="CQ10" s="165">
        <v>31.1084</v>
      </c>
      <c r="CR10" s="165">
        <v>21.998799999999999</v>
      </c>
      <c r="CS10" s="165">
        <v>21.006</v>
      </c>
      <c r="CT10" s="165">
        <v>-20.6249</v>
      </c>
      <c r="CU10" s="165">
        <v>-40.520699999999998</v>
      </c>
      <c r="CV10" s="165">
        <v>-21.9724</v>
      </c>
      <c r="CW10" s="165">
        <v>13.5817</v>
      </c>
      <c r="CX10" s="165">
        <v>58.43</v>
      </c>
      <c r="CY10" s="165">
        <v>31.03</v>
      </c>
      <c r="CZ10" s="165">
        <v>38.913600000000002</v>
      </c>
      <c r="DA10" s="165">
        <v>37.211599999999997</v>
      </c>
      <c r="DB10" s="165">
        <v>28.7486</v>
      </c>
      <c r="DC10" s="166"/>
      <c r="DD10" s="165">
        <v>76.139700000000005</v>
      </c>
      <c r="DE10" s="165">
        <v>74.770099999999999</v>
      </c>
      <c r="DF10" s="165">
        <v>-113.6675</v>
      </c>
      <c r="DG10" s="166"/>
      <c r="DH10" s="165">
        <v>-15.7852</v>
      </c>
      <c r="DI10" s="165">
        <v>-72.5</v>
      </c>
      <c r="DJ10" s="165">
        <v>-72.400000000000006</v>
      </c>
      <c r="DK10" s="165">
        <v>21.7392</v>
      </c>
      <c r="DL10" s="165">
        <v>42.782600000000002</v>
      </c>
      <c r="DM10" s="165">
        <v>50.266800000000003</v>
      </c>
      <c r="DN10" s="165">
        <v>60.369900000000001</v>
      </c>
      <c r="DO10" s="165">
        <v>42.45</v>
      </c>
      <c r="DP10" s="165">
        <v>-5.0599999999999996</v>
      </c>
      <c r="DQ10" s="165">
        <v>57.04</v>
      </c>
      <c r="DR10" s="165">
        <v>112.43389999999999</v>
      </c>
      <c r="DS10" s="165">
        <v>-26.54</v>
      </c>
      <c r="DT10" s="165">
        <v>-27.17</v>
      </c>
      <c r="DU10" s="165">
        <v>104.64</v>
      </c>
      <c r="DV10" s="165">
        <v>63.88</v>
      </c>
      <c r="DW10" s="165">
        <v>114.6182</v>
      </c>
      <c r="DX10" s="165">
        <v>114.3091</v>
      </c>
      <c r="DY10" s="165">
        <v>-22.640499999999999</v>
      </c>
      <c r="DZ10" s="165">
        <v>-22</v>
      </c>
      <c r="EA10" s="165">
        <v>193.72559999999999</v>
      </c>
      <c r="EB10" s="165">
        <v>155.7912</v>
      </c>
      <c r="EC10" s="165">
        <v>148.1146</v>
      </c>
      <c r="ED10" s="165">
        <v>151.4708</v>
      </c>
      <c r="EE10" s="165">
        <v>89.5899</v>
      </c>
      <c r="EF10" s="165">
        <v>67.118799999999993</v>
      </c>
      <c r="EG10" s="165">
        <v>-29.684999999999999</v>
      </c>
      <c r="EH10" s="165">
        <v>306.74119999999999</v>
      </c>
      <c r="EI10" s="165">
        <v>300.45659999999998</v>
      </c>
      <c r="EJ10" s="166"/>
      <c r="EK10" s="165">
        <v>-22.598400000000002</v>
      </c>
      <c r="EL10" s="165">
        <v>-19.927399999999999</v>
      </c>
      <c r="EM10" s="165">
        <v>-9.8698999999999995</v>
      </c>
      <c r="EN10" s="165">
        <v>22.3843</v>
      </c>
      <c r="EO10" s="165">
        <v>21.432400000000001</v>
      </c>
      <c r="EP10" s="165">
        <v>47.664000000000001</v>
      </c>
      <c r="EQ10" s="165">
        <v>-30.594799999999999</v>
      </c>
      <c r="ER10" s="165">
        <v>-31.419899999999998</v>
      </c>
      <c r="ES10" s="165">
        <v>-30.8279</v>
      </c>
      <c r="ET10" s="165">
        <v>17.28</v>
      </c>
      <c r="EU10" s="165">
        <v>-14.93</v>
      </c>
      <c r="EV10" s="165">
        <v>1</v>
      </c>
      <c r="EW10" s="165">
        <v>11.353199999999999</v>
      </c>
      <c r="EX10" s="165">
        <v>-3.7934999999999999</v>
      </c>
      <c r="EY10" s="165">
        <v>-38.027299999999997</v>
      </c>
      <c r="EZ10" s="165">
        <v>-36.773200000000003</v>
      </c>
      <c r="FA10" s="165">
        <v>7.0213999999999999</v>
      </c>
      <c r="FB10" s="165">
        <v>-64.489900000000006</v>
      </c>
      <c r="FC10" s="165">
        <v>33.266100000000002</v>
      </c>
      <c r="FD10" s="165">
        <v>25.270800000000001</v>
      </c>
      <c r="FE10" s="165">
        <v>25.1251</v>
      </c>
      <c r="FF10" s="166"/>
      <c r="FG10" s="165">
        <v>43.065800000000003</v>
      </c>
      <c r="FH10" s="165">
        <v>43.326999999999998</v>
      </c>
      <c r="FI10" s="165">
        <v>41.444800000000001</v>
      </c>
      <c r="FJ10" s="165">
        <v>39.352200000000003</v>
      </c>
      <c r="FK10" s="165">
        <v>38.849899999999998</v>
      </c>
      <c r="FL10" s="165">
        <v>-142.33789999999999</v>
      </c>
      <c r="FM10" s="165">
        <v>24.5318</v>
      </c>
      <c r="FN10" s="165">
        <v>24.479900000000001</v>
      </c>
      <c r="FO10" s="165">
        <v>-119.5067</v>
      </c>
      <c r="FP10" s="165">
        <v>-110.3879</v>
      </c>
      <c r="FQ10" s="165">
        <v>-31.551400000000001</v>
      </c>
      <c r="FR10" s="165">
        <v>-42.2</v>
      </c>
      <c r="FS10" s="165">
        <v>13.2454</v>
      </c>
      <c r="FT10" s="165">
        <v>0.83530000000000004</v>
      </c>
      <c r="FU10" s="165">
        <v>-8.8699999999999992</v>
      </c>
      <c r="FV10" s="165">
        <v>22.18</v>
      </c>
      <c r="FW10" s="165">
        <v>-32.040799999999997</v>
      </c>
      <c r="FX10" s="166"/>
      <c r="FY10" s="165">
        <v>-15.141</v>
      </c>
      <c r="FZ10" s="165">
        <v>4.2530000000000001</v>
      </c>
      <c r="GA10" s="166"/>
      <c r="GB10" s="165">
        <v>28.83</v>
      </c>
      <c r="GC10" s="165">
        <v>112.755</v>
      </c>
      <c r="GD10" s="165">
        <v>123.5629</v>
      </c>
      <c r="GE10" s="165">
        <v>14.26</v>
      </c>
      <c r="GF10" s="165">
        <v>85.780199999999994</v>
      </c>
      <c r="GG10" s="165">
        <v>21.6</v>
      </c>
      <c r="GH10" s="165">
        <v>-14.375</v>
      </c>
      <c r="GI10" s="165">
        <v>1.1236999999999999</v>
      </c>
      <c r="GJ10" s="165">
        <v>0</v>
      </c>
      <c r="GK10" s="165">
        <v>1.5590999999999999</v>
      </c>
      <c r="GL10" s="166"/>
      <c r="GM10" s="166"/>
      <c r="GN10" s="165">
        <v>-14.4941</v>
      </c>
      <c r="GO10" s="165">
        <v>-30.112500000000001</v>
      </c>
      <c r="GP10" s="165">
        <v>26.5732</v>
      </c>
      <c r="GQ10" s="165">
        <v>31.491199999999999</v>
      </c>
      <c r="GR10" s="165">
        <v>61.787300000000002</v>
      </c>
      <c r="GS10" s="165">
        <v>63.139600000000002</v>
      </c>
      <c r="GT10" s="165">
        <v>-148.4579</v>
      </c>
      <c r="GU10" s="165">
        <v>-19.951599999999999</v>
      </c>
      <c r="GV10" s="165">
        <v>35.129800000000003</v>
      </c>
      <c r="GW10" s="165">
        <v>-40.760300000000001</v>
      </c>
      <c r="GX10" s="165">
        <v>9.8979999999999997</v>
      </c>
      <c r="GY10" s="165">
        <v>4.3750999999999998</v>
      </c>
      <c r="GZ10" s="165">
        <v>4.0606999999999998</v>
      </c>
      <c r="HA10" s="166"/>
      <c r="HB10" s="165">
        <v>114.10720000000001</v>
      </c>
      <c r="HC10" s="165">
        <v>114.5926</v>
      </c>
      <c r="HD10" s="165">
        <v>279.10000000000002</v>
      </c>
      <c r="HE10" s="165">
        <v>-277.56970000000001</v>
      </c>
      <c r="HF10" s="165">
        <v>-425.00990000000002</v>
      </c>
      <c r="HG10" s="165">
        <v>428.63499999999999</v>
      </c>
      <c r="HH10" s="165">
        <v>479.19639999999998</v>
      </c>
      <c r="HI10" s="165">
        <v>-111.7516</v>
      </c>
      <c r="HJ10" s="165">
        <v>-109.2833</v>
      </c>
      <c r="HK10" s="165">
        <v>-67.616</v>
      </c>
      <c r="HL10" s="165">
        <v>-58.823999999999998</v>
      </c>
      <c r="HM10" s="165">
        <v>77.641900000000007</v>
      </c>
      <c r="HN10" s="165">
        <v>78.645200000000003</v>
      </c>
      <c r="HO10" s="165">
        <v>-87.364800000000002</v>
      </c>
      <c r="HP10" s="165">
        <v>-88.351600000000005</v>
      </c>
      <c r="HQ10" s="165">
        <v>33.654400000000003</v>
      </c>
      <c r="HR10" s="165">
        <v>32.731499999999997</v>
      </c>
      <c r="HS10" s="165">
        <v>-25.199400000000001</v>
      </c>
      <c r="HT10" s="165">
        <v>-25.517099999999999</v>
      </c>
      <c r="HU10" s="165">
        <v>111.29</v>
      </c>
      <c r="HV10" s="165">
        <v>110.7</v>
      </c>
      <c r="HW10" s="165">
        <v>8.6999999999999993</v>
      </c>
      <c r="HX10" s="165">
        <v>9</v>
      </c>
      <c r="HY10" s="166"/>
      <c r="HZ10" s="165">
        <v>34.24</v>
      </c>
      <c r="IA10" s="165">
        <v>-331.7303</v>
      </c>
      <c r="IB10" s="165">
        <v>108.32769999999999</v>
      </c>
      <c r="IC10" s="165">
        <v>110.3541</v>
      </c>
      <c r="ID10" s="165">
        <v>13.9</v>
      </c>
      <c r="IE10" s="165">
        <v>-50.7</v>
      </c>
      <c r="IF10" s="165">
        <v>-32.700000000000003</v>
      </c>
      <c r="IG10" s="165">
        <v>-32.799999999999997</v>
      </c>
      <c r="IH10" s="166"/>
      <c r="II10" s="166"/>
      <c r="IJ10" s="165">
        <v>-474.16829999999999</v>
      </c>
      <c r="IK10" s="165">
        <v>-276.12349999999998</v>
      </c>
      <c r="IL10" s="165">
        <v>437.65820000000002</v>
      </c>
      <c r="IM10" s="165">
        <v>354.78039999999999</v>
      </c>
      <c r="IN10" s="165">
        <v>18.0379</v>
      </c>
      <c r="IO10" s="165">
        <v>-352.53890000000001</v>
      </c>
      <c r="IP10" s="165">
        <v>343.75049999999999</v>
      </c>
      <c r="IQ10" s="165">
        <v>-145.8802</v>
      </c>
      <c r="IR10" s="165">
        <v>-220.00899999999999</v>
      </c>
      <c r="IS10" s="165">
        <v>-342.96960000000001</v>
      </c>
      <c r="IT10" s="165">
        <v>96.383200000000002</v>
      </c>
      <c r="IU10" s="165">
        <v>95.611800000000002</v>
      </c>
      <c r="IV10" s="165">
        <v>149.30699999999999</v>
      </c>
      <c r="IW10" s="165">
        <v>-415.44330000000002</v>
      </c>
      <c r="IX10" s="165">
        <v>225.3991</v>
      </c>
      <c r="IY10" s="165">
        <v>-202.30179999999999</v>
      </c>
      <c r="IZ10" s="165">
        <v>200.83519999999999</v>
      </c>
      <c r="JA10" s="165">
        <v>-9.6227999999999998</v>
      </c>
      <c r="JB10" s="165">
        <v>29.946000000000002</v>
      </c>
      <c r="JC10" s="165">
        <v>11.12</v>
      </c>
      <c r="JD10" s="165">
        <v>0.79600000000000004</v>
      </c>
      <c r="JE10" s="165">
        <v>0.78800000000000003</v>
      </c>
      <c r="JF10" s="165">
        <v>-11.2</v>
      </c>
      <c r="JG10" s="165">
        <v>-7.04</v>
      </c>
      <c r="JH10" s="166"/>
      <c r="JI10" s="165">
        <v>7.6768000000000001</v>
      </c>
      <c r="JJ10" s="165">
        <v>-25.899100000000001</v>
      </c>
      <c r="JK10" s="165">
        <v>-38.936399999999999</v>
      </c>
      <c r="JL10" s="165">
        <v>30.8</v>
      </c>
      <c r="JM10" s="165">
        <v>52.642000000000003</v>
      </c>
      <c r="JN10" s="165">
        <v>54.021000000000001</v>
      </c>
      <c r="JO10" s="166"/>
      <c r="JP10" s="166"/>
      <c r="JQ10" s="165">
        <v>49.763500000000001</v>
      </c>
      <c r="JR10" s="165">
        <v>50.880899999999997</v>
      </c>
      <c r="JS10" s="165">
        <v>51.619</v>
      </c>
      <c r="JT10" s="166"/>
      <c r="JU10" s="165">
        <v>53.5</v>
      </c>
      <c r="JV10" s="165">
        <v>22.335799999999999</v>
      </c>
      <c r="JW10" s="165">
        <v>6.41</v>
      </c>
      <c r="JX10" s="166"/>
      <c r="JY10" s="165">
        <v>-61.636499999999998</v>
      </c>
      <c r="JZ10" s="165">
        <v>84.221100000000007</v>
      </c>
      <c r="KA10" s="165">
        <v>68.785799999999995</v>
      </c>
      <c r="KB10" s="165">
        <v>-60.842199999999998</v>
      </c>
      <c r="KC10" s="165">
        <v>-83.602800000000002</v>
      </c>
      <c r="KD10" s="165">
        <v>59.680399999999999</v>
      </c>
      <c r="KE10" s="165">
        <v>23.583600000000001</v>
      </c>
      <c r="KF10" s="165">
        <v>-61.6</v>
      </c>
      <c r="KG10" s="165">
        <v>61.7</v>
      </c>
      <c r="KH10" s="165">
        <v>54.2102</v>
      </c>
      <c r="KI10" s="165">
        <v>143.6568</v>
      </c>
    </row>
    <row r="11" spans="1:295" ht="18" customHeight="1" x14ac:dyDescent="0.25">
      <c r="A11" s="161" t="s">
        <v>109</v>
      </c>
      <c r="B11" s="161" t="s">
        <v>777</v>
      </c>
      <c r="C11" s="165">
        <v>0</v>
      </c>
      <c r="D11" s="165">
        <v>15.180300000000001</v>
      </c>
      <c r="E11" s="165">
        <v>-23.517700000000001</v>
      </c>
      <c r="F11" s="165">
        <v>-33.873800000000003</v>
      </c>
      <c r="G11" s="165">
        <v>22.897300000000001</v>
      </c>
      <c r="H11" s="166"/>
      <c r="I11" s="165">
        <v>39.136899999999997</v>
      </c>
      <c r="J11" s="165">
        <v>-103.0317</v>
      </c>
      <c r="K11" s="165">
        <v>47.997399999999999</v>
      </c>
      <c r="L11" s="165">
        <v>23.985299999999999</v>
      </c>
      <c r="M11" s="165">
        <v>23.569800000000001</v>
      </c>
      <c r="N11" s="165">
        <v>4.4400000000000004</v>
      </c>
      <c r="O11" s="165">
        <v>-31.853000000000002</v>
      </c>
      <c r="P11" s="165">
        <v>24.2</v>
      </c>
      <c r="Q11" s="165">
        <v>10.763999999999999</v>
      </c>
      <c r="R11" s="165">
        <v>-24.2</v>
      </c>
      <c r="S11" s="165">
        <v>13.696</v>
      </c>
      <c r="T11" s="165">
        <v>69.564400000000006</v>
      </c>
      <c r="U11" s="165">
        <v>9.9103999999999992</v>
      </c>
      <c r="V11" s="165">
        <v>9.8848000000000003</v>
      </c>
      <c r="W11" s="165">
        <v>16.628900000000002</v>
      </c>
      <c r="X11" s="165">
        <v>11.829499999999999</v>
      </c>
      <c r="Y11" s="165">
        <v>5.7933000000000003</v>
      </c>
      <c r="Z11" s="165">
        <v>8.0140999999999991</v>
      </c>
      <c r="AA11" s="166"/>
      <c r="AB11" s="166"/>
      <c r="AC11" s="165">
        <v>-62.7</v>
      </c>
      <c r="AD11" s="165">
        <v>-62.24</v>
      </c>
      <c r="AE11" s="166"/>
      <c r="AF11" s="165">
        <v>-4.4400000000000004</v>
      </c>
      <c r="AG11" s="166"/>
      <c r="AH11" s="165">
        <v>5.8129999999999997</v>
      </c>
      <c r="AI11" s="165">
        <v>0.161</v>
      </c>
      <c r="AJ11" s="167">
        <v>-46.26</v>
      </c>
      <c r="AK11" s="165">
        <v>-46</v>
      </c>
      <c r="AL11" s="165">
        <v>-71.31</v>
      </c>
      <c r="AM11" s="165">
        <v>46.26</v>
      </c>
      <c r="AN11" s="165">
        <v>46.59</v>
      </c>
      <c r="AO11" s="165">
        <v>3.4417</v>
      </c>
      <c r="AP11" s="165">
        <v>16.694900000000001</v>
      </c>
      <c r="AQ11" s="165">
        <v>58.194499999999998</v>
      </c>
      <c r="AR11" s="165">
        <v>60.652900000000002</v>
      </c>
      <c r="AS11" s="165">
        <v>31.074300000000001</v>
      </c>
      <c r="AT11" s="165">
        <v>-63.906399999999998</v>
      </c>
      <c r="AU11" s="165">
        <v>0</v>
      </c>
      <c r="AV11" s="165">
        <v>30.563400000000001</v>
      </c>
      <c r="AW11" s="165">
        <v>34.196100000000001</v>
      </c>
      <c r="AX11" s="165">
        <v>60.008099999999999</v>
      </c>
      <c r="AY11" s="165">
        <v>61.184600000000003</v>
      </c>
      <c r="AZ11" s="165">
        <v>-25.681799999999999</v>
      </c>
      <c r="BA11" s="165">
        <v>-27.994299999999999</v>
      </c>
      <c r="BB11" s="165">
        <v>-316.83260000000001</v>
      </c>
      <c r="BC11" s="165">
        <v>19.319099999999999</v>
      </c>
      <c r="BD11" s="165">
        <v>-9.4</v>
      </c>
      <c r="BE11" s="165">
        <v>-9.4</v>
      </c>
      <c r="BF11" s="165">
        <v>68.829099999999997</v>
      </c>
      <c r="BG11" s="165">
        <v>3.0853000000000002</v>
      </c>
      <c r="BH11" s="165">
        <v>-4.9292999999999996</v>
      </c>
      <c r="BI11" s="166"/>
      <c r="BJ11" s="165">
        <v>-39.5732</v>
      </c>
      <c r="BK11" s="165">
        <v>4.0248999999999997</v>
      </c>
      <c r="BL11" s="166"/>
      <c r="BM11" s="165">
        <v>2.1154000000000002</v>
      </c>
      <c r="BN11" s="165">
        <v>347.60570000000001</v>
      </c>
      <c r="BO11" s="165">
        <v>55.757300000000001</v>
      </c>
      <c r="BP11" s="165">
        <v>55.299500000000002</v>
      </c>
      <c r="BQ11" s="165">
        <v>-299.0222</v>
      </c>
      <c r="BR11" s="165">
        <v>339.08890000000002</v>
      </c>
      <c r="BS11" s="166"/>
      <c r="BT11" s="165">
        <v>-97.8964</v>
      </c>
      <c r="BU11" s="165">
        <v>99.137900000000002</v>
      </c>
      <c r="BV11" s="165">
        <v>76.074100000000001</v>
      </c>
      <c r="BW11" s="165">
        <v>20.46</v>
      </c>
      <c r="BX11" s="165">
        <v>25.81</v>
      </c>
      <c r="BY11" s="165">
        <v>51.06</v>
      </c>
      <c r="BZ11" s="165">
        <v>58.5</v>
      </c>
      <c r="CA11" s="165">
        <v>-24.376000000000001</v>
      </c>
      <c r="CB11" s="165">
        <v>-25.313700000000001</v>
      </c>
      <c r="CC11" s="165">
        <v>103.2276</v>
      </c>
      <c r="CD11" s="165">
        <v>103.3896</v>
      </c>
      <c r="CE11" s="166"/>
      <c r="CF11" s="165">
        <v>-74.337800000000001</v>
      </c>
      <c r="CG11" s="165">
        <v>-74.093699999999998</v>
      </c>
      <c r="CH11" s="165">
        <v>-1.7193000000000001</v>
      </c>
      <c r="CI11" s="165">
        <v>-75.694599999999994</v>
      </c>
      <c r="CJ11" s="166"/>
      <c r="CK11" s="166"/>
      <c r="CL11" s="165">
        <v>56.4</v>
      </c>
      <c r="CM11" s="165">
        <v>151.9</v>
      </c>
      <c r="CN11" s="165">
        <v>-15.21</v>
      </c>
      <c r="CO11" s="165">
        <v>30.307700000000001</v>
      </c>
      <c r="CP11" s="165">
        <v>31.160799999999998</v>
      </c>
      <c r="CQ11" s="165">
        <v>30.0549</v>
      </c>
      <c r="CR11" s="165">
        <v>17.7698</v>
      </c>
      <c r="CS11" s="165">
        <v>17.297999999999998</v>
      </c>
      <c r="CT11" s="165">
        <v>-23.457599999999999</v>
      </c>
      <c r="CU11" s="165">
        <v>-31.4483</v>
      </c>
      <c r="CV11" s="165">
        <v>-26.802</v>
      </c>
      <c r="CW11" s="165">
        <v>13.441599999999999</v>
      </c>
      <c r="CX11" s="165">
        <v>55.74</v>
      </c>
      <c r="CY11" s="165">
        <v>29.65</v>
      </c>
      <c r="CZ11" s="165">
        <v>37.507300000000001</v>
      </c>
      <c r="DA11" s="165">
        <v>35.453800000000001</v>
      </c>
      <c r="DB11" s="165">
        <v>27.599299999999999</v>
      </c>
      <c r="DC11" s="166"/>
      <c r="DD11" s="165">
        <v>76.973699999999994</v>
      </c>
      <c r="DE11" s="165">
        <v>76.343900000000005</v>
      </c>
      <c r="DF11" s="165">
        <v>-121.3706</v>
      </c>
      <c r="DG11" s="166"/>
      <c r="DH11" s="165">
        <v>-15.2536</v>
      </c>
      <c r="DI11" s="165">
        <v>-67.400000000000006</v>
      </c>
      <c r="DJ11" s="165">
        <v>-69.400000000000006</v>
      </c>
      <c r="DK11" s="165">
        <v>21.305199999999999</v>
      </c>
      <c r="DL11" s="165">
        <v>40.438800000000001</v>
      </c>
      <c r="DM11" s="165">
        <v>48.388199999999998</v>
      </c>
      <c r="DN11" s="165">
        <v>57.440199999999997</v>
      </c>
      <c r="DO11" s="165">
        <v>40.25</v>
      </c>
      <c r="DP11" s="165">
        <v>-4.9800000000000004</v>
      </c>
      <c r="DQ11" s="165">
        <v>58.031999999999996</v>
      </c>
      <c r="DR11" s="165">
        <v>118.7818</v>
      </c>
      <c r="DS11" s="165">
        <v>-28.5</v>
      </c>
      <c r="DT11" s="165">
        <v>-29.08</v>
      </c>
      <c r="DU11" s="165">
        <v>104.76</v>
      </c>
      <c r="DV11" s="165">
        <v>60.8</v>
      </c>
      <c r="DW11" s="165">
        <v>119.3455</v>
      </c>
      <c r="DX11" s="165">
        <v>118.6909</v>
      </c>
      <c r="DY11" s="165">
        <v>-8.0518999999999998</v>
      </c>
      <c r="DZ11" s="165">
        <v>-6.9</v>
      </c>
      <c r="EA11" s="165">
        <v>201.59690000000001</v>
      </c>
      <c r="EB11" s="165">
        <v>163.05090000000001</v>
      </c>
      <c r="EC11" s="165">
        <v>156.83879999999999</v>
      </c>
      <c r="ED11" s="165">
        <v>158.8674</v>
      </c>
      <c r="EE11" s="165">
        <v>97.897300000000001</v>
      </c>
      <c r="EF11" s="165">
        <v>77.154200000000003</v>
      </c>
      <c r="EG11" s="165">
        <v>-28.907</v>
      </c>
      <c r="EH11" s="165">
        <v>313.42169999999999</v>
      </c>
      <c r="EI11" s="165">
        <v>327.31909999999999</v>
      </c>
      <c r="EJ11" s="166"/>
      <c r="EK11" s="165">
        <v>-19.698499999999999</v>
      </c>
      <c r="EL11" s="165">
        <v>-16.972899999999999</v>
      </c>
      <c r="EM11" s="165">
        <v>-13.565099999999999</v>
      </c>
      <c r="EN11" s="165">
        <v>21.582799999999999</v>
      </c>
      <c r="EO11" s="165">
        <v>20.291899999999998</v>
      </c>
      <c r="EP11" s="165">
        <v>56.88</v>
      </c>
      <c r="EQ11" s="165">
        <v>-12.535500000000001</v>
      </c>
      <c r="ER11" s="165">
        <v>-13.473599999999999</v>
      </c>
      <c r="ES11" s="165">
        <v>-39.869199999999999</v>
      </c>
      <c r="ET11" s="165">
        <v>9.65</v>
      </c>
      <c r="EU11" s="165">
        <v>-14.94</v>
      </c>
      <c r="EV11" s="165">
        <v>1</v>
      </c>
      <c r="EW11" s="165">
        <v>11.996700000000001</v>
      </c>
      <c r="EX11" s="165">
        <v>-7.5555000000000003</v>
      </c>
      <c r="EY11" s="165">
        <v>-39.457500000000003</v>
      </c>
      <c r="EZ11" s="165">
        <v>-38.224200000000003</v>
      </c>
      <c r="FA11" s="165">
        <v>9.5371000000000006</v>
      </c>
      <c r="FB11" s="165">
        <v>-74.714500000000001</v>
      </c>
      <c r="FC11" s="165">
        <v>40.746400000000001</v>
      </c>
      <c r="FD11" s="165">
        <v>24.704799999999999</v>
      </c>
      <c r="FE11" s="165">
        <v>24.948699999999999</v>
      </c>
      <c r="FF11" s="166"/>
      <c r="FG11" s="165">
        <v>42.522100000000002</v>
      </c>
      <c r="FH11" s="165">
        <v>42.846499999999999</v>
      </c>
      <c r="FI11" s="165">
        <v>40.702599999999997</v>
      </c>
      <c r="FJ11" s="165">
        <v>24.616099999999999</v>
      </c>
      <c r="FK11" s="165">
        <v>24.281199999999998</v>
      </c>
      <c r="FL11" s="165">
        <v>-156.0693</v>
      </c>
      <c r="FM11" s="165">
        <v>8.9105000000000008</v>
      </c>
      <c r="FN11" s="165">
        <v>8.4916999999999998</v>
      </c>
      <c r="FO11" s="165">
        <v>-127.7907</v>
      </c>
      <c r="FP11" s="165">
        <v>-119.7848</v>
      </c>
      <c r="FQ11" s="165">
        <v>-33.924500000000002</v>
      </c>
      <c r="FR11" s="165">
        <v>-44.16</v>
      </c>
      <c r="FS11" s="165">
        <v>13.2601</v>
      </c>
      <c r="FT11" s="165">
        <v>0.82189999999999996</v>
      </c>
      <c r="FU11" s="165">
        <v>-9.11</v>
      </c>
      <c r="FV11" s="165">
        <v>22.37</v>
      </c>
      <c r="FW11" s="165">
        <v>-34.004199999999997</v>
      </c>
      <c r="FX11" s="166"/>
      <c r="FY11" s="165">
        <v>-15.295999999999999</v>
      </c>
      <c r="FZ11" s="165">
        <v>4.2169999999999996</v>
      </c>
      <c r="GA11" s="166"/>
      <c r="GB11" s="165">
        <v>30.03</v>
      </c>
      <c r="GC11" s="165">
        <v>121.1198</v>
      </c>
      <c r="GD11" s="165">
        <v>131.7961</v>
      </c>
      <c r="GE11" s="165">
        <v>13.99</v>
      </c>
      <c r="GF11" s="165">
        <v>90.167900000000003</v>
      </c>
      <c r="GG11" s="165">
        <v>22</v>
      </c>
      <c r="GH11" s="165">
        <v>-11.757</v>
      </c>
      <c r="GI11" s="165">
        <v>0.49390000000000001</v>
      </c>
      <c r="GJ11" s="166"/>
      <c r="GK11" s="165">
        <v>1.4674</v>
      </c>
      <c r="GL11" s="166"/>
      <c r="GM11" s="166"/>
      <c r="GN11" s="165">
        <v>-14.3443</v>
      </c>
      <c r="GO11" s="165">
        <v>-26.87</v>
      </c>
      <c r="GP11" s="165">
        <v>33.046100000000003</v>
      </c>
      <c r="GQ11" s="165">
        <v>27.938199999999998</v>
      </c>
      <c r="GR11" s="165">
        <v>56.837699999999998</v>
      </c>
      <c r="GS11" s="165">
        <v>58.885399999999997</v>
      </c>
      <c r="GT11" s="165">
        <v>-139.35900000000001</v>
      </c>
      <c r="GU11" s="165">
        <v>-19.113099999999999</v>
      </c>
      <c r="GV11" s="165">
        <v>33.592700000000001</v>
      </c>
      <c r="GW11" s="165">
        <v>-40.584400000000002</v>
      </c>
      <c r="GX11" s="165">
        <v>10.6684</v>
      </c>
      <c r="GY11" s="165">
        <v>3.4376000000000002</v>
      </c>
      <c r="GZ11" s="165">
        <v>3.1747000000000001</v>
      </c>
      <c r="HA11" s="165">
        <v>12</v>
      </c>
      <c r="HB11" s="165">
        <v>103.0612</v>
      </c>
      <c r="HC11" s="165">
        <v>103.54949999999999</v>
      </c>
      <c r="HD11" s="165">
        <v>281.2</v>
      </c>
      <c r="HE11" s="165">
        <v>-281.45600000000002</v>
      </c>
      <c r="HF11" s="165">
        <v>-358.5788</v>
      </c>
      <c r="HG11" s="165">
        <v>357.78410000000002</v>
      </c>
      <c r="HH11" s="165">
        <v>463.57580000000002</v>
      </c>
      <c r="HI11" s="165">
        <v>-99.977900000000005</v>
      </c>
      <c r="HJ11" s="165">
        <v>-98.763300000000001</v>
      </c>
      <c r="HK11" s="165">
        <v>-69.697199999999995</v>
      </c>
      <c r="HL11" s="165">
        <v>-60.868699999999997</v>
      </c>
      <c r="HM11" s="165">
        <v>78.425200000000004</v>
      </c>
      <c r="HN11" s="165">
        <v>79.200900000000004</v>
      </c>
      <c r="HO11" s="165">
        <v>-66.502700000000004</v>
      </c>
      <c r="HP11" s="165">
        <v>-68.497</v>
      </c>
      <c r="HQ11" s="165">
        <v>33.621400000000001</v>
      </c>
      <c r="HR11" s="165">
        <v>33.423699999999997</v>
      </c>
      <c r="HS11" s="165">
        <v>-24.219000000000001</v>
      </c>
      <c r="HT11" s="165">
        <v>-23.854199999999999</v>
      </c>
      <c r="HU11" s="165">
        <v>105.78</v>
      </c>
      <c r="HV11" s="165">
        <v>105.54</v>
      </c>
      <c r="HW11" s="165">
        <v>9.6</v>
      </c>
      <c r="HX11" s="165">
        <v>10.1</v>
      </c>
      <c r="HY11" s="165">
        <v>20.981300000000001</v>
      </c>
      <c r="HZ11" s="165">
        <v>33.76</v>
      </c>
      <c r="IA11" s="165">
        <v>-339.89100000000002</v>
      </c>
      <c r="IB11" s="165">
        <v>109.7777</v>
      </c>
      <c r="IC11" s="165">
        <v>109.592</v>
      </c>
      <c r="ID11" s="165">
        <v>13.9</v>
      </c>
      <c r="IE11" s="165">
        <v>-50.7</v>
      </c>
      <c r="IF11" s="165">
        <v>-32</v>
      </c>
      <c r="IG11" s="165">
        <v>-31.9</v>
      </c>
      <c r="IH11" s="166"/>
      <c r="II11" s="166"/>
      <c r="IJ11" s="165">
        <v>-457.02640000000002</v>
      </c>
      <c r="IK11" s="165">
        <v>-301.56029999999998</v>
      </c>
      <c r="IL11" s="165">
        <v>435.69630000000001</v>
      </c>
      <c r="IM11" s="165">
        <v>359.44600000000003</v>
      </c>
      <c r="IN11" s="165">
        <v>17.046800000000001</v>
      </c>
      <c r="IO11" s="165">
        <v>-353.4674</v>
      </c>
      <c r="IP11" s="165">
        <v>353.13229999999999</v>
      </c>
      <c r="IQ11" s="165">
        <v>-146.4032</v>
      </c>
      <c r="IR11" s="165">
        <v>-216.88839999999999</v>
      </c>
      <c r="IS11" s="165">
        <v>-345.30340000000001</v>
      </c>
      <c r="IT11" s="165">
        <v>96.077500000000001</v>
      </c>
      <c r="IU11" s="165">
        <v>98.3917</v>
      </c>
      <c r="IV11" s="165">
        <v>151.45930000000001</v>
      </c>
      <c r="IW11" s="165">
        <v>-423.18939999999998</v>
      </c>
      <c r="IX11" s="165">
        <v>222.66669999999999</v>
      </c>
      <c r="IY11" s="165">
        <v>-203.18690000000001</v>
      </c>
      <c r="IZ11" s="165">
        <v>206.27539999999999</v>
      </c>
      <c r="JA11" s="165">
        <v>-8.7521000000000004</v>
      </c>
      <c r="JB11" s="165">
        <v>31.36</v>
      </c>
      <c r="JC11" s="165">
        <v>12</v>
      </c>
      <c r="JD11" s="165">
        <v>0.85599999999999998</v>
      </c>
      <c r="JE11" s="165">
        <v>0.85</v>
      </c>
      <c r="JF11" s="165">
        <v>-12.08</v>
      </c>
      <c r="JG11" s="165">
        <v>-6.8</v>
      </c>
      <c r="JH11" s="166"/>
      <c r="JI11" s="165">
        <v>7.3563999999999998</v>
      </c>
      <c r="JJ11" s="165">
        <v>-25.255199999999999</v>
      </c>
      <c r="JK11" s="165">
        <v>-39.9039</v>
      </c>
      <c r="JL11" s="165">
        <v>30.9</v>
      </c>
      <c r="JM11" s="165">
        <v>53.061999999999998</v>
      </c>
      <c r="JN11" s="165">
        <v>53.259</v>
      </c>
      <c r="JO11" s="165">
        <v>11.0654</v>
      </c>
      <c r="JP11" s="165">
        <v>13.2675</v>
      </c>
      <c r="JQ11" s="165">
        <v>51.7288</v>
      </c>
      <c r="JR11" s="165">
        <v>50.539299999999997</v>
      </c>
      <c r="JS11" s="165">
        <v>51.321399999999997</v>
      </c>
      <c r="JT11" s="166"/>
      <c r="JU11" s="165">
        <v>53.7</v>
      </c>
      <c r="JV11" s="165">
        <v>22.402699999999999</v>
      </c>
      <c r="JW11" s="165">
        <v>6.29</v>
      </c>
      <c r="JX11" s="166"/>
      <c r="JY11" s="165">
        <v>-63.751199999999997</v>
      </c>
      <c r="JZ11" s="165">
        <v>85.662899999999993</v>
      </c>
      <c r="KA11" s="165">
        <v>70.387600000000006</v>
      </c>
      <c r="KB11" s="165">
        <v>-63.307600000000001</v>
      </c>
      <c r="KC11" s="165">
        <v>-84.408100000000005</v>
      </c>
      <c r="KD11" s="165">
        <v>61.070099999999996</v>
      </c>
      <c r="KE11" s="165">
        <v>22.0108</v>
      </c>
      <c r="KF11" s="165">
        <v>-62.1</v>
      </c>
      <c r="KG11" s="165">
        <v>61.9</v>
      </c>
      <c r="KH11" s="165">
        <v>106.8754</v>
      </c>
      <c r="KI11" s="165">
        <v>87.374099999999999</v>
      </c>
    </row>
    <row r="12" spans="1:295" ht="18" customHeight="1" x14ac:dyDescent="0.25">
      <c r="A12" s="161" t="s">
        <v>109</v>
      </c>
      <c r="B12" s="161" t="s">
        <v>778</v>
      </c>
      <c r="C12" s="165">
        <v>0</v>
      </c>
      <c r="D12" s="165">
        <v>14.815899999999999</v>
      </c>
      <c r="E12" s="166"/>
      <c r="F12" s="165">
        <v>-34.730600000000003</v>
      </c>
      <c r="G12" s="165">
        <v>24.6783</v>
      </c>
      <c r="H12" s="166"/>
      <c r="I12" s="165">
        <v>37.309699999999999</v>
      </c>
      <c r="J12" s="165">
        <v>-98.804699999999997</v>
      </c>
      <c r="K12" s="165">
        <v>46.238300000000002</v>
      </c>
      <c r="L12" s="165">
        <v>23.2273</v>
      </c>
      <c r="M12" s="165">
        <v>22.581399999999999</v>
      </c>
      <c r="N12" s="165">
        <v>4.4400000000000004</v>
      </c>
      <c r="O12" s="165">
        <v>-31.158000000000001</v>
      </c>
      <c r="P12" s="165">
        <v>24.2</v>
      </c>
      <c r="Q12" s="165">
        <v>10.763999999999999</v>
      </c>
      <c r="R12" s="165">
        <v>-24.2</v>
      </c>
      <c r="S12" s="165">
        <v>13.6364</v>
      </c>
      <c r="T12" s="165">
        <v>65.875399999999999</v>
      </c>
      <c r="U12" s="165">
        <v>9.8045000000000009</v>
      </c>
      <c r="V12" s="165">
        <v>9.6866000000000003</v>
      </c>
      <c r="W12" s="165">
        <v>16.3992</v>
      </c>
      <c r="X12" s="165">
        <v>12.437099999999999</v>
      </c>
      <c r="Y12" s="165">
        <v>6.0941000000000001</v>
      </c>
      <c r="Z12" s="165">
        <v>7.7358000000000002</v>
      </c>
      <c r="AA12" s="166"/>
      <c r="AB12" s="166"/>
      <c r="AC12" s="165">
        <v>-59.57</v>
      </c>
      <c r="AD12" s="165">
        <v>-59.6</v>
      </c>
      <c r="AE12" s="166"/>
      <c r="AF12" s="165">
        <v>-4.4400000000000004</v>
      </c>
      <c r="AG12" s="165">
        <v>30.8</v>
      </c>
      <c r="AH12" s="165">
        <v>5.5110000000000001</v>
      </c>
      <c r="AI12" s="165">
        <v>0.157</v>
      </c>
      <c r="AJ12" s="167">
        <v>-39.99</v>
      </c>
      <c r="AK12" s="165">
        <v>-39.92</v>
      </c>
      <c r="AL12" s="165">
        <v>-79.02</v>
      </c>
      <c r="AM12" s="165">
        <v>39.99</v>
      </c>
      <c r="AN12" s="165">
        <v>39.770000000000003</v>
      </c>
      <c r="AO12" s="165">
        <v>4.5072000000000001</v>
      </c>
      <c r="AP12" s="165">
        <v>16.258700000000001</v>
      </c>
      <c r="AQ12" s="165">
        <v>56.89</v>
      </c>
      <c r="AR12" s="165">
        <v>58.395400000000002</v>
      </c>
      <c r="AS12" s="165">
        <v>31.641500000000001</v>
      </c>
      <c r="AT12" s="165">
        <v>-55.455100000000002</v>
      </c>
      <c r="AU12" s="165">
        <v>0</v>
      </c>
      <c r="AV12" s="165">
        <v>7.9962999999999997</v>
      </c>
      <c r="AW12" s="165">
        <v>7.8468</v>
      </c>
      <c r="AX12" s="165">
        <v>60.887599999999999</v>
      </c>
      <c r="AY12" s="165">
        <v>61.947200000000002</v>
      </c>
      <c r="AZ12" s="165">
        <v>-45.360500000000002</v>
      </c>
      <c r="BA12" s="165">
        <v>-46.796199999999999</v>
      </c>
      <c r="BB12" s="165">
        <v>-275.97449999999998</v>
      </c>
      <c r="BC12" s="165">
        <v>20.026</v>
      </c>
      <c r="BD12" s="165">
        <v>-9.8000000000000007</v>
      </c>
      <c r="BE12" s="165">
        <v>-9.8000000000000007</v>
      </c>
      <c r="BF12" s="165">
        <v>60.134599999999999</v>
      </c>
      <c r="BG12" s="165">
        <v>3.0606</v>
      </c>
      <c r="BH12" s="165">
        <v>-5.0909000000000004</v>
      </c>
      <c r="BI12" s="166"/>
      <c r="BJ12" s="165">
        <v>-33.393500000000003</v>
      </c>
      <c r="BK12" s="165">
        <v>4.5608000000000004</v>
      </c>
      <c r="BL12" s="166"/>
      <c r="BM12" s="165">
        <v>0.7077</v>
      </c>
      <c r="BN12" s="165">
        <v>310.0985</v>
      </c>
      <c r="BO12" s="165">
        <v>52.064599999999999</v>
      </c>
      <c r="BP12" s="165">
        <v>51.972999999999999</v>
      </c>
      <c r="BQ12" s="165">
        <v>-293.07319999999999</v>
      </c>
      <c r="BR12" s="165">
        <v>304.06529999999998</v>
      </c>
      <c r="BS12" s="166"/>
      <c r="BT12" s="165">
        <v>-93.043099999999995</v>
      </c>
      <c r="BU12" s="165">
        <v>93.974100000000007</v>
      </c>
      <c r="BV12" s="165">
        <v>72.750900000000001</v>
      </c>
      <c r="BW12" s="165">
        <v>20.14</v>
      </c>
      <c r="BX12" s="165">
        <v>24.45</v>
      </c>
      <c r="BY12" s="165">
        <v>48.46</v>
      </c>
      <c r="BZ12" s="165">
        <v>58.38</v>
      </c>
      <c r="CA12" s="165">
        <v>-23.840199999999999</v>
      </c>
      <c r="CB12" s="165">
        <v>-23.438300000000002</v>
      </c>
      <c r="CC12" s="165">
        <v>99.098399999999998</v>
      </c>
      <c r="CD12" s="165">
        <v>99.954999999999998</v>
      </c>
      <c r="CE12" s="166"/>
      <c r="CF12" s="165">
        <v>-67.982500000000002</v>
      </c>
      <c r="CG12" s="165">
        <v>-67.743600000000001</v>
      </c>
      <c r="CH12" s="165">
        <v>-0.48180000000000001</v>
      </c>
      <c r="CI12" s="165">
        <v>-73.392099999999999</v>
      </c>
      <c r="CJ12" s="166"/>
      <c r="CK12" s="166"/>
      <c r="CL12" s="165">
        <v>54.3</v>
      </c>
      <c r="CM12" s="165">
        <v>147.4</v>
      </c>
      <c r="CN12" s="165">
        <v>-14.81</v>
      </c>
      <c r="CO12" s="165">
        <v>30.741800000000001</v>
      </c>
      <c r="CP12" s="165">
        <v>31.3748</v>
      </c>
      <c r="CQ12" s="165">
        <v>30.967199999999998</v>
      </c>
      <c r="CR12" s="165">
        <v>17.410399999999999</v>
      </c>
      <c r="CS12" s="165">
        <v>17.3065</v>
      </c>
      <c r="CT12" s="165">
        <v>-24.826000000000001</v>
      </c>
      <c r="CU12" s="165">
        <v>-27.178599999999999</v>
      </c>
      <c r="CV12" s="165">
        <v>-29.044</v>
      </c>
      <c r="CW12" s="165">
        <v>13.103300000000001</v>
      </c>
      <c r="CX12" s="165">
        <v>54.34</v>
      </c>
      <c r="CY12" s="165">
        <v>28.71</v>
      </c>
      <c r="CZ12" s="165">
        <v>36.569800000000001</v>
      </c>
      <c r="DA12" s="165">
        <v>34.5749</v>
      </c>
      <c r="DB12" s="165">
        <v>27.292200000000001</v>
      </c>
      <c r="DC12" s="166"/>
      <c r="DD12" s="165">
        <v>74.331500000000005</v>
      </c>
      <c r="DE12" s="165">
        <v>72.805499999999995</v>
      </c>
      <c r="DF12" s="165">
        <v>-120.1528</v>
      </c>
      <c r="DG12" s="166"/>
      <c r="DH12" s="165">
        <v>-14.9754</v>
      </c>
      <c r="DI12" s="165">
        <v>-65</v>
      </c>
      <c r="DJ12" s="165">
        <v>-64.7</v>
      </c>
      <c r="DK12" s="165">
        <v>20.541699999999999</v>
      </c>
      <c r="DL12" s="165">
        <v>39.267000000000003</v>
      </c>
      <c r="DM12" s="165">
        <v>46.979300000000002</v>
      </c>
      <c r="DN12" s="165">
        <v>55.682400000000001</v>
      </c>
      <c r="DO12" s="165">
        <v>39.03</v>
      </c>
      <c r="DP12" s="165">
        <v>-5.0599999999999996</v>
      </c>
      <c r="DQ12" s="165">
        <v>58.218000000000004</v>
      </c>
      <c r="DR12" s="165">
        <v>119.2743</v>
      </c>
      <c r="DS12" s="165">
        <v>-28.25</v>
      </c>
      <c r="DT12" s="165">
        <v>-28.66</v>
      </c>
      <c r="DU12" s="165">
        <v>100.57</v>
      </c>
      <c r="DV12" s="165">
        <v>56.89</v>
      </c>
      <c r="DW12" s="165">
        <v>118.6182</v>
      </c>
      <c r="DX12" s="165">
        <v>115.9273</v>
      </c>
      <c r="DY12" s="165">
        <v>-5.1528</v>
      </c>
      <c r="DZ12" s="165">
        <v>-5.4817999999999998</v>
      </c>
      <c r="EA12" s="165">
        <v>198.0318</v>
      </c>
      <c r="EB12" s="165">
        <v>159.55189999999999</v>
      </c>
      <c r="EC12" s="165">
        <v>154.46469999999999</v>
      </c>
      <c r="ED12" s="165">
        <v>156.3553</v>
      </c>
      <c r="EE12" s="165">
        <v>101.87949999999999</v>
      </c>
      <c r="EF12" s="165">
        <v>84.587599999999995</v>
      </c>
      <c r="EG12" s="165">
        <v>-28.390999999999998</v>
      </c>
      <c r="EH12" s="165">
        <v>301.2765</v>
      </c>
      <c r="EI12" s="165">
        <v>339.2491</v>
      </c>
      <c r="EJ12" s="166"/>
      <c r="EK12" s="165">
        <v>-19.3157</v>
      </c>
      <c r="EL12" s="165">
        <v>-16.829000000000001</v>
      </c>
      <c r="EM12" s="165">
        <v>0</v>
      </c>
      <c r="EN12" s="165">
        <v>28.843800000000002</v>
      </c>
      <c r="EO12" s="165">
        <v>26.232800000000001</v>
      </c>
      <c r="EP12" s="165">
        <v>46.128</v>
      </c>
      <c r="EQ12" s="165">
        <v>-12.055300000000001</v>
      </c>
      <c r="ER12" s="165">
        <v>-12.851100000000001</v>
      </c>
      <c r="ES12" s="165">
        <v>-45.414999999999999</v>
      </c>
      <c r="ET12" s="165">
        <v>0</v>
      </c>
      <c r="EU12" s="165">
        <v>-15</v>
      </c>
      <c r="EV12" s="165">
        <v>0.9</v>
      </c>
      <c r="EW12" s="165">
        <v>12.966200000000001</v>
      </c>
      <c r="EX12" s="165">
        <v>2.4504000000000001</v>
      </c>
      <c r="EY12" s="165">
        <v>-37.392400000000002</v>
      </c>
      <c r="EZ12" s="165">
        <v>-36.587600000000002</v>
      </c>
      <c r="FA12" s="165">
        <v>6.1795</v>
      </c>
      <c r="FB12" s="165">
        <v>-81.793300000000002</v>
      </c>
      <c r="FC12" s="165">
        <v>48.572600000000001</v>
      </c>
      <c r="FD12" s="165">
        <v>25.131699999999999</v>
      </c>
      <c r="FE12" s="165">
        <v>24.567699999999999</v>
      </c>
      <c r="FF12" s="166"/>
      <c r="FG12" s="165">
        <v>41.246400000000001</v>
      </c>
      <c r="FH12" s="165">
        <v>40.924700000000001</v>
      </c>
      <c r="FI12" s="165">
        <v>39.514000000000003</v>
      </c>
      <c r="FJ12" s="165">
        <v>23.109000000000002</v>
      </c>
      <c r="FK12" s="165">
        <v>23.276399999999999</v>
      </c>
      <c r="FL12" s="165">
        <v>-162.0977</v>
      </c>
      <c r="FM12" s="165">
        <v>7.3078000000000003</v>
      </c>
      <c r="FN12" s="165">
        <v>6.8949999999999996</v>
      </c>
      <c r="FO12" s="165">
        <v>-129.38310000000001</v>
      </c>
      <c r="FP12" s="165">
        <v>-123.0342</v>
      </c>
      <c r="FQ12" s="165">
        <v>-33.7194</v>
      </c>
      <c r="FR12" s="165">
        <v>-43.99</v>
      </c>
      <c r="FS12" s="165">
        <v>12.901199999999999</v>
      </c>
      <c r="FT12" s="165">
        <v>0.7742</v>
      </c>
      <c r="FU12" s="165">
        <v>-8.6300000000000008</v>
      </c>
      <c r="FV12" s="165">
        <v>22.14</v>
      </c>
      <c r="FW12" s="165">
        <v>-34.099800000000002</v>
      </c>
      <c r="FX12" s="166"/>
      <c r="FY12" s="165">
        <v>-15.472</v>
      </c>
      <c r="FZ12" s="165">
        <v>4.2539999999999996</v>
      </c>
      <c r="GA12" s="166"/>
      <c r="GB12" s="165">
        <v>28.08</v>
      </c>
      <c r="GC12" s="165">
        <v>125.0859</v>
      </c>
      <c r="GD12" s="165">
        <v>133.143</v>
      </c>
      <c r="GE12" s="165">
        <v>13.55</v>
      </c>
      <c r="GF12" s="165">
        <v>83.433400000000006</v>
      </c>
      <c r="GG12" s="165">
        <v>23.4</v>
      </c>
      <c r="GH12" s="165">
        <v>-11.5875</v>
      </c>
      <c r="GI12" s="165">
        <v>1.2946</v>
      </c>
      <c r="GJ12" s="165">
        <v>1.4771000000000001</v>
      </c>
      <c r="GK12" s="165">
        <v>1.3968</v>
      </c>
      <c r="GL12" s="166"/>
      <c r="GM12" s="166"/>
      <c r="GN12" s="165">
        <v>-14.654500000000001</v>
      </c>
      <c r="GO12" s="165">
        <v>-25.955200000000001</v>
      </c>
      <c r="GP12" s="165">
        <v>22.854600000000001</v>
      </c>
      <c r="GQ12" s="165">
        <v>26.6097</v>
      </c>
      <c r="GR12" s="165">
        <v>57.0807</v>
      </c>
      <c r="GS12" s="165">
        <v>58.762300000000003</v>
      </c>
      <c r="GT12" s="165">
        <v>-134.53739999999999</v>
      </c>
      <c r="GU12" s="165">
        <v>-18.070499999999999</v>
      </c>
      <c r="GV12" s="165">
        <v>31.9847</v>
      </c>
      <c r="GW12" s="165">
        <v>-35.723300000000002</v>
      </c>
      <c r="GX12" s="166"/>
      <c r="GY12" s="165">
        <v>3.0274000000000001</v>
      </c>
      <c r="GZ12" s="165">
        <v>2.7845</v>
      </c>
      <c r="HA12" s="165">
        <v>11.843299999999999</v>
      </c>
      <c r="HB12" s="165">
        <v>103.2407</v>
      </c>
      <c r="HC12" s="165">
        <v>102.9295</v>
      </c>
      <c r="HD12" s="165">
        <v>272.39999999999998</v>
      </c>
      <c r="HE12" s="165">
        <v>-272.00979999999998</v>
      </c>
      <c r="HF12" s="165">
        <v>-340.4203</v>
      </c>
      <c r="HG12" s="165">
        <v>339.05040000000002</v>
      </c>
      <c r="HH12" s="165">
        <v>464.09969999999998</v>
      </c>
      <c r="HI12" s="165">
        <v>-100.4096</v>
      </c>
      <c r="HJ12" s="165">
        <v>-98.8185</v>
      </c>
      <c r="HK12" s="165">
        <v>-62.895499999999998</v>
      </c>
      <c r="HL12" s="165">
        <v>-54.783099999999997</v>
      </c>
      <c r="HM12" s="165">
        <v>73.0351</v>
      </c>
      <c r="HN12" s="165">
        <v>72.721599999999995</v>
      </c>
      <c r="HO12" s="166"/>
      <c r="HP12" s="166"/>
      <c r="HQ12" s="165">
        <v>32.390900000000002</v>
      </c>
      <c r="HR12" s="165">
        <v>31.8856</v>
      </c>
      <c r="HS12" s="165">
        <v>-26.631499999999999</v>
      </c>
      <c r="HT12" s="165">
        <v>-25.7681</v>
      </c>
      <c r="HU12" s="165">
        <v>107.04</v>
      </c>
      <c r="HV12" s="165">
        <v>105.24</v>
      </c>
      <c r="HW12" s="165">
        <v>13.8</v>
      </c>
      <c r="HX12" s="165">
        <v>12.8</v>
      </c>
      <c r="HY12" s="165">
        <v>21.453399999999998</v>
      </c>
      <c r="HZ12" s="165">
        <v>33.200000000000003</v>
      </c>
      <c r="IA12" s="165">
        <v>-335.4794</v>
      </c>
      <c r="IB12" s="165">
        <v>106.6687</v>
      </c>
      <c r="IC12" s="165">
        <v>107.0613</v>
      </c>
      <c r="ID12" s="165">
        <v>13.3</v>
      </c>
      <c r="IE12" s="165">
        <v>-48.4</v>
      </c>
      <c r="IF12" s="165">
        <v>-30.1</v>
      </c>
      <c r="IG12" s="165">
        <v>-30.2</v>
      </c>
      <c r="IH12" s="166"/>
      <c r="II12" s="166"/>
      <c r="IJ12" s="165">
        <v>-454.5206</v>
      </c>
      <c r="IK12" s="165">
        <v>-313.65480000000002</v>
      </c>
      <c r="IL12" s="165">
        <v>439.8734</v>
      </c>
      <c r="IM12" s="165">
        <v>363.32619999999997</v>
      </c>
      <c r="IN12" s="165">
        <v>15.5296</v>
      </c>
      <c r="IO12" s="165">
        <v>-353.84140000000002</v>
      </c>
      <c r="IP12" s="165">
        <v>354.58440000000002</v>
      </c>
      <c r="IQ12" s="165">
        <v>-141.47309999999999</v>
      </c>
      <c r="IR12" s="165">
        <v>-214.83340000000001</v>
      </c>
      <c r="IS12" s="165">
        <v>-349.15499999999997</v>
      </c>
      <c r="IT12" s="165">
        <v>99.852099999999993</v>
      </c>
      <c r="IU12" s="165">
        <v>99.948300000000003</v>
      </c>
      <c r="IV12" s="165">
        <v>149.6311</v>
      </c>
      <c r="IW12" s="165">
        <v>-427.22449999999998</v>
      </c>
      <c r="IX12" s="165">
        <v>223.01050000000001</v>
      </c>
      <c r="IY12" s="165">
        <v>-209.14490000000001</v>
      </c>
      <c r="IZ12" s="165">
        <v>213.0428</v>
      </c>
      <c r="JA12" s="165">
        <v>-8.8070000000000004</v>
      </c>
      <c r="JB12" s="165">
        <v>37.107599999999998</v>
      </c>
      <c r="JC12" s="165">
        <v>11.84</v>
      </c>
      <c r="JD12" s="165">
        <v>0.91500000000000004</v>
      </c>
      <c r="JE12" s="165">
        <v>0.91800000000000004</v>
      </c>
      <c r="JF12" s="165">
        <v>-12</v>
      </c>
      <c r="JG12" s="165">
        <v>-6.16</v>
      </c>
      <c r="JH12" s="166"/>
      <c r="JI12" s="165">
        <v>6.3310000000000004</v>
      </c>
      <c r="JJ12" s="165">
        <v>-24.7547</v>
      </c>
      <c r="JK12" s="165">
        <v>-39.287399999999998</v>
      </c>
      <c r="JL12" s="165">
        <v>29.9</v>
      </c>
      <c r="JM12" s="165">
        <v>57.436</v>
      </c>
      <c r="JN12" s="165">
        <v>54.58</v>
      </c>
      <c r="JO12" s="165">
        <v>11.051600000000001</v>
      </c>
      <c r="JP12" s="165">
        <v>13.2799</v>
      </c>
      <c r="JQ12" s="165">
        <v>48.240499999999997</v>
      </c>
      <c r="JR12" s="165">
        <v>47.141399999999997</v>
      </c>
      <c r="JS12" s="165">
        <v>48.170499999999997</v>
      </c>
      <c r="JT12" s="166"/>
      <c r="JU12" s="165">
        <v>49.6</v>
      </c>
      <c r="JV12" s="165">
        <v>22.584099999999999</v>
      </c>
      <c r="JW12" s="165">
        <v>6.05</v>
      </c>
      <c r="JX12" s="166"/>
      <c r="JY12" s="165">
        <v>-59.138199999999998</v>
      </c>
      <c r="JZ12" s="165">
        <v>78.864000000000004</v>
      </c>
      <c r="KA12" s="165">
        <v>64.664400000000001</v>
      </c>
      <c r="KB12" s="165">
        <v>-58.181399999999996</v>
      </c>
      <c r="KC12" s="165">
        <v>-77.4739</v>
      </c>
      <c r="KD12" s="165">
        <v>54.758299999999998</v>
      </c>
      <c r="KE12" s="165">
        <v>23.099699999999999</v>
      </c>
      <c r="KF12" s="165">
        <v>-58.2</v>
      </c>
      <c r="KG12" s="165">
        <v>57.5</v>
      </c>
      <c r="KH12" s="165">
        <v>128.4358</v>
      </c>
      <c r="KI12" s="165">
        <v>67.085700000000003</v>
      </c>
    </row>
    <row r="13" spans="1:295" ht="18" customHeight="1" x14ac:dyDescent="0.25">
      <c r="A13" s="161" t="s">
        <v>109</v>
      </c>
      <c r="B13" s="161" t="s">
        <v>779</v>
      </c>
      <c r="C13" s="165">
        <v>0</v>
      </c>
      <c r="D13" s="165">
        <v>14.582100000000001</v>
      </c>
      <c r="E13" s="165">
        <v>-22.9633</v>
      </c>
      <c r="F13" s="165">
        <v>-34.071399999999997</v>
      </c>
      <c r="G13" s="165">
        <v>23.108899999999998</v>
      </c>
      <c r="H13" s="166"/>
      <c r="I13" s="165">
        <v>36.872799999999998</v>
      </c>
      <c r="J13" s="165">
        <v>-95.7988</v>
      </c>
      <c r="K13" s="165">
        <v>44.652799999999999</v>
      </c>
      <c r="L13" s="165">
        <v>22.715299999999999</v>
      </c>
      <c r="M13" s="165">
        <v>22.1129</v>
      </c>
      <c r="N13" s="165">
        <v>8.8800000000000008</v>
      </c>
      <c r="O13" s="165">
        <v>-28.902999999999999</v>
      </c>
      <c r="P13" s="165">
        <v>22</v>
      </c>
      <c r="Q13" s="165">
        <v>10.763999999999999</v>
      </c>
      <c r="R13" s="165">
        <v>-22</v>
      </c>
      <c r="S13" s="165">
        <v>13.4307</v>
      </c>
      <c r="T13" s="165">
        <v>63.602200000000003</v>
      </c>
      <c r="U13" s="165">
        <v>9.7266999999999992</v>
      </c>
      <c r="V13" s="165">
        <v>9.7149999999999999</v>
      </c>
      <c r="W13" s="165">
        <v>16.111699999999999</v>
      </c>
      <c r="X13" s="165">
        <v>12.651</v>
      </c>
      <c r="Y13" s="165">
        <v>6.1912000000000003</v>
      </c>
      <c r="Z13" s="165">
        <v>7.9615999999999998</v>
      </c>
      <c r="AA13" s="166"/>
      <c r="AB13" s="166"/>
      <c r="AC13" s="165">
        <v>-55.63</v>
      </c>
      <c r="AD13" s="165">
        <v>-55.99</v>
      </c>
      <c r="AE13" s="166"/>
      <c r="AF13" s="165">
        <v>-8.8800000000000008</v>
      </c>
      <c r="AG13" s="165">
        <v>28.6</v>
      </c>
      <c r="AH13" s="165">
        <v>5.5860000000000003</v>
      </c>
      <c r="AI13" s="165">
        <v>0.161</v>
      </c>
      <c r="AJ13" s="167">
        <v>-49.5</v>
      </c>
      <c r="AK13" s="165">
        <v>-49.39</v>
      </c>
      <c r="AL13" s="165">
        <v>-51.35</v>
      </c>
      <c r="AM13" s="165">
        <v>49.5</v>
      </c>
      <c r="AN13" s="165">
        <v>50.76</v>
      </c>
      <c r="AO13" s="165">
        <v>4.3480999999999996</v>
      </c>
      <c r="AP13" s="165">
        <v>16.6023</v>
      </c>
      <c r="AQ13" s="165">
        <v>56.097700000000003</v>
      </c>
      <c r="AR13" s="165">
        <v>57.373100000000001</v>
      </c>
      <c r="AS13" s="165">
        <v>28.1983</v>
      </c>
      <c r="AT13" s="165">
        <v>-64.530500000000004</v>
      </c>
      <c r="AU13" s="165">
        <v>0</v>
      </c>
      <c r="AV13" s="165">
        <v>27.744900000000001</v>
      </c>
      <c r="AW13" s="165">
        <v>28.859000000000002</v>
      </c>
      <c r="AX13" s="165">
        <v>55.079799999999999</v>
      </c>
      <c r="AY13" s="165">
        <v>56.288899999999998</v>
      </c>
      <c r="AZ13" s="165">
        <v>-12.8969</v>
      </c>
      <c r="BA13" s="165">
        <v>-16.194199999999999</v>
      </c>
      <c r="BB13" s="165">
        <v>-322.14960000000002</v>
      </c>
      <c r="BC13" s="165">
        <v>18.8169</v>
      </c>
      <c r="BD13" s="165">
        <v>-9.1999999999999993</v>
      </c>
      <c r="BE13" s="165">
        <v>-9.1</v>
      </c>
      <c r="BF13" s="165">
        <v>69.868700000000004</v>
      </c>
      <c r="BG13" s="165">
        <v>3.0057999999999998</v>
      </c>
      <c r="BH13" s="165">
        <v>-4.8788</v>
      </c>
      <c r="BI13" s="166"/>
      <c r="BJ13" s="165">
        <v>-41.133800000000001</v>
      </c>
      <c r="BK13" s="165">
        <v>3.6749000000000001</v>
      </c>
      <c r="BL13" s="166"/>
      <c r="BM13" s="165">
        <v>0.70569999999999999</v>
      </c>
      <c r="BN13" s="165">
        <v>354.13670000000002</v>
      </c>
      <c r="BO13" s="165">
        <v>44.0077</v>
      </c>
      <c r="BP13" s="165">
        <v>43.610900000000001</v>
      </c>
      <c r="BQ13" s="165">
        <v>-284.54669999999999</v>
      </c>
      <c r="BR13" s="165">
        <v>326.02879999999999</v>
      </c>
      <c r="BS13" s="166"/>
      <c r="BT13" s="165">
        <v>-130.19489999999999</v>
      </c>
      <c r="BU13" s="165">
        <v>133.3288</v>
      </c>
      <c r="BV13" s="165">
        <v>70.675200000000004</v>
      </c>
      <c r="BW13" s="165">
        <v>20.52</v>
      </c>
      <c r="BX13" s="165">
        <v>22.9</v>
      </c>
      <c r="BY13" s="165">
        <v>46.95</v>
      </c>
      <c r="BZ13" s="165">
        <v>59.04</v>
      </c>
      <c r="CA13" s="165">
        <v>-16.874400000000001</v>
      </c>
      <c r="CB13" s="165">
        <v>-17.008400000000002</v>
      </c>
      <c r="CC13" s="165">
        <v>96.1935</v>
      </c>
      <c r="CD13" s="165">
        <v>96.890900000000002</v>
      </c>
      <c r="CE13" s="166"/>
      <c r="CF13" s="165">
        <v>-76.090800000000002</v>
      </c>
      <c r="CG13" s="165">
        <v>-75.970100000000002</v>
      </c>
      <c r="CH13" s="165">
        <v>-3.0499999999999999E-2</v>
      </c>
      <c r="CI13" s="165">
        <v>-72.230999999999995</v>
      </c>
      <c r="CJ13" s="166"/>
      <c r="CK13" s="166"/>
      <c r="CL13" s="165">
        <v>57.2</v>
      </c>
      <c r="CM13" s="165">
        <v>145.1</v>
      </c>
      <c r="CN13" s="165">
        <v>-14.46</v>
      </c>
      <c r="CO13" s="165">
        <v>26.900099999999998</v>
      </c>
      <c r="CP13" s="165">
        <v>27.387599999999999</v>
      </c>
      <c r="CQ13" s="165">
        <v>26.628599999999999</v>
      </c>
      <c r="CR13" s="165">
        <v>9.3057999999999996</v>
      </c>
      <c r="CS13" s="165">
        <v>7.9851999999999999</v>
      </c>
      <c r="CT13" s="165">
        <v>-18.577400000000001</v>
      </c>
      <c r="CU13" s="165">
        <v>-23.605699999999999</v>
      </c>
      <c r="CV13" s="165">
        <v>-23.7194</v>
      </c>
      <c r="CW13" s="165">
        <v>12.619</v>
      </c>
      <c r="CX13" s="165">
        <v>51.25</v>
      </c>
      <c r="CY13" s="165">
        <v>27.27</v>
      </c>
      <c r="CZ13" s="165">
        <v>35.632300000000001</v>
      </c>
      <c r="DA13" s="165">
        <v>33.695999999999998</v>
      </c>
      <c r="DB13" s="165">
        <v>26.720700000000001</v>
      </c>
      <c r="DC13" s="166"/>
      <c r="DD13" s="165">
        <v>72.516900000000007</v>
      </c>
      <c r="DE13" s="165">
        <v>71.7149</v>
      </c>
      <c r="DF13" s="165">
        <v>-103.31659999999999</v>
      </c>
      <c r="DG13" s="166"/>
      <c r="DH13" s="165">
        <v>-14.740500000000001</v>
      </c>
      <c r="DI13" s="165">
        <v>-62.1</v>
      </c>
      <c r="DJ13" s="165">
        <v>-62</v>
      </c>
      <c r="DK13" s="165">
        <v>20.8383</v>
      </c>
      <c r="DL13" s="165">
        <v>38.095100000000002</v>
      </c>
      <c r="DM13" s="165">
        <v>42.752499999999998</v>
      </c>
      <c r="DN13" s="165">
        <v>54.5105</v>
      </c>
      <c r="DO13" s="165">
        <v>37.799999999999997</v>
      </c>
      <c r="DP13" s="165">
        <v>-3.94</v>
      </c>
      <c r="DQ13" s="165">
        <v>57.241500000000002</v>
      </c>
      <c r="DR13" s="165">
        <v>101.00320000000001</v>
      </c>
      <c r="DS13" s="165">
        <v>-28.79</v>
      </c>
      <c r="DT13" s="165">
        <v>-29.04</v>
      </c>
      <c r="DU13" s="165">
        <v>99</v>
      </c>
      <c r="DV13" s="165">
        <v>55</v>
      </c>
      <c r="DW13" s="165">
        <v>102.8182</v>
      </c>
      <c r="DX13" s="165">
        <v>100.1091</v>
      </c>
      <c r="DY13" s="165">
        <v>-5.2426000000000004</v>
      </c>
      <c r="DZ13" s="165">
        <v>-6.2454999999999998</v>
      </c>
      <c r="EA13" s="165">
        <v>184.3997</v>
      </c>
      <c r="EB13" s="165">
        <v>148.05520000000001</v>
      </c>
      <c r="EC13" s="165">
        <v>141.73920000000001</v>
      </c>
      <c r="ED13" s="165">
        <v>144.3083</v>
      </c>
      <c r="EE13" s="165">
        <v>118.5814</v>
      </c>
      <c r="EF13" s="165">
        <v>104.6015</v>
      </c>
      <c r="EG13" s="165">
        <v>-26.170999999999999</v>
      </c>
      <c r="EH13" s="165">
        <v>297.04719999999998</v>
      </c>
      <c r="EI13" s="165">
        <v>335.7937</v>
      </c>
      <c r="EJ13" s="166"/>
      <c r="EK13" s="165">
        <v>-18.720500000000001</v>
      </c>
      <c r="EL13" s="165">
        <v>-16.520099999999999</v>
      </c>
      <c r="EM13" s="165">
        <v>-17.874300000000002</v>
      </c>
      <c r="EN13" s="165">
        <v>13.4092</v>
      </c>
      <c r="EO13" s="165">
        <v>12.272</v>
      </c>
      <c r="EP13" s="165">
        <v>164.41200000000001</v>
      </c>
      <c r="EQ13" s="165">
        <v>-25.7882</v>
      </c>
      <c r="ER13" s="165">
        <v>-26.749099999999999</v>
      </c>
      <c r="ES13" s="165">
        <v>-64.110200000000006</v>
      </c>
      <c r="ET13" s="165">
        <v>0</v>
      </c>
      <c r="EU13" s="165">
        <v>-6.55</v>
      </c>
      <c r="EV13" s="165">
        <v>120.6</v>
      </c>
      <c r="EW13" s="165">
        <v>12.6808</v>
      </c>
      <c r="EX13" s="165">
        <v>-25.923400000000001</v>
      </c>
      <c r="EY13" s="165">
        <v>-37.161299999999997</v>
      </c>
      <c r="EZ13" s="165">
        <v>-36.512700000000002</v>
      </c>
      <c r="FA13" s="165">
        <v>4.8395000000000001</v>
      </c>
      <c r="FB13" s="165">
        <v>-101.0033</v>
      </c>
      <c r="FC13" s="165">
        <v>64.927400000000006</v>
      </c>
      <c r="FD13" s="165">
        <v>24.810500000000001</v>
      </c>
      <c r="FE13" s="165">
        <v>24.5792</v>
      </c>
      <c r="FF13" s="166"/>
      <c r="FG13" s="165">
        <v>40.332000000000001</v>
      </c>
      <c r="FH13" s="165">
        <v>42.393999999999998</v>
      </c>
      <c r="FI13" s="165">
        <v>39.485799999999998</v>
      </c>
      <c r="FJ13" s="165">
        <v>16.7456</v>
      </c>
      <c r="FK13" s="165">
        <v>15.406000000000001</v>
      </c>
      <c r="FL13" s="165">
        <v>-157.2415</v>
      </c>
      <c r="FM13" s="165">
        <v>7.4772999999999996</v>
      </c>
      <c r="FN13" s="165">
        <v>7.7138</v>
      </c>
      <c r="FO13" s="165">
        <v>-127.8917</v>
      </c>
      <c r="FP13" s="165">
        <v>-118.5059</v>
      </c>
      <c r="FQ13" s="165">
        <v>-32.884399999999999</v>
      </c>
      <c r="FR13" s="165">
        <v>-43.85</v>
      </c>
      <c r="FS13" s="165">
        <v>12.8597</v>
      </c>
      <c r="FT13" s="165">
        <v>0.751</v>
      </c>
      <c r="FU13" s="165">
        <v>-8.69</v>
      </c>
      <c r="FV13" s="165">
        <v>22.69</v>
      </c>
      <c r="FW13" s="165">
        <v>-33.395400000000002</v>
      </c>
      <c r="FX13" s="166"/>
      <c r="FY13" s="166"/>
      <c r="FZ13" s="165">
        <v>4.2370000000000001</v>
      </c>
      <c r="GA13" s="166"/>
      <c r="GB13" s="165">
        <v>29.12</v>
      </c>
      <c r="GC13" s="165">
        <v>120.8228</v>
      </c>
      <c r="GD13" s="165">
        <v>132.8441</v>
      </c>
      <c r="GE13" s="165">
        <v>13.87</v>
      </c>
      <c r="GF13" s="165">
        <v>86.593599999999995</v>
      </c>
      <c r="GG13" s="165">
        <v>21.2</v>
      </c>
      <c r="GH13" s="165">
        <v>-11.999000000000001</v>
      </c>
      <c r="GI13" s="165">
        <v>1.7705</v>
      </c>
      <c r="GJ13" s="165">
        <v>1.7050000000000001</v>
      </c>
      <c r="GK13" s="165">
        <v>1.3573</v>
      </c>
      <c r="GL13" s="166"/>
      <c r="GM13" s="166"/>
      <c r="GN13" s="165">
        <v>-14.854200000000001</v>
      </c>
      <c r="GO13" s="165">
        <v>-25.771000000000001</v>
      </c>
      <c r="GP13" s="165">
        <v>28.941800000000001</v>
      </c>
      <c r="GQ13" s="165">
        <v>26.452000000000002</v>
      </c>
      <c r="GR13" s="165">
        <v>60.551299999999998</v>
      </c>
      <c r="GS13" s="165">
        <v>61.909399999999998</v>
      </c>
      <c r="GT13" s="165">
        <v>-139.25360000000001</v>
      </c>
      <c r="GU13" s="165">
        <v>-17.9556</v>
      </c>
      <c r="GV13" s="165">
        <v>31.967500000000001</v>
      </c>
      <c r="GW13" s="165">
        <v>-35.323500000000003</v>
      </c>
      <c r="GX13" s="165">
        <v>10.489699999999999</v>
      </c>
      <c r="GY13" s="165">
        <v>2.5587</v>
      </c>
      <c r="GZ13" s="165">
        <v>2.3414999999999999</v>
      </c>
      <c r="HA13" s="165">
        <v>12</v>
      </c>
      <c r="HB13" s="165">
        <v>100.6836</v>
      </c>
      <c r="HC13" s="165">
        <v>101.6211</v>
      </c>
      <c r="HD13" s="165">
        <v>284.10000000000002</v>
      </c>
      <c r="HE13" s="165">
        <v>-283.59829999999999</v>
      </c>
      <c r="HF13" s="165">
        <v>-343.81290000000001</v>
      </c>
      <c r="HG13" s="165">
        <v>347.07589999999999</v>
      </c>
      <c r="HH13" s="165">
        <v>467.58199999999999</v>
      </c>
      <c r="HI13" s="165">
        <v>-97.932599999999994</v>
      </c>
      <c r="HJ13" s="165">
        <v>-97.451499999999996</v>
      </c>
      <c r="HK13" s="165">
        <v>-64.397800000000004</v>
      </c>
      <c r="HL13" s="165">
        <v>-56.499699999999997</v>
      </c>
      <c r="HM13" s="165">
        <v>76.166499999999999</v>
      </c>
      <c r="HN13" s="165">
        <v>74.504000000000005</v>
      </c>
      <c r="HO13" s="166"/>
      <c r="HP13" s="166"/>
      <c r="HQ13" s="165">
        <v>30.2376</v>
      </c>
      <c r="HR13" s="165">
        <v>30.182600000000001</v>
      </c>
      <c r="HS13" s="165">
        <v>-24.387</v>
      </c>
      <c r="HT13" s="165">
        <v>-24.004100000000001</v>
      </c>
      <c r="HU13" s="165">
        <v>106.65</v>
      </c>
      <c r="HV13" s="165">
        <v>106.28</v>
      </c>
      <c r="HW13" s="165">
        <v>10.4</v>
      </c>
      <c r="HX13" s="165">
        <v>10.3</v>
      </c>
      <c r="HY13" s="165">
        <v>21.207799999999999</v>
      </c>
      <c r="HZ13" s="165">
        <v>32.880000000000003</v>
      </c>
      <c r="IA13" s="165">
        <v>-332.97190000000001</v>
      </c>
      <c r="IB13" s="165">
        <v>105.22499999999999</v>
      </c>
      <c r="IC13" s="165">
        <v>105.2471</v>
      </c>
      <c r="ID13" s="165">
        <v>13.3</v>
      </c>
      <c r="IE13" s="165">
        <v>-50.7</v>
      </c>
      <c r="IF13" s="165">
        <v>-30.1</v>
      </c>
      <c r="IG13" s="165">
        <v>-30.2</v>
      </c>
      <c r="IH13" s="165">
        <v>1.5722</v>
      </c>
      <c r="II13" s="165">
        <v>1.3738999999999999</v>
      </c>
      <c r="IJ13" s="165">
        <v>-455.46769999999998</v>
      </c>
      <c r="IK13" s="165">
        <v>-310.93349999999998</v>
      </c>
      <c r="IL13" s="165">
        <v>431.93779999999998</v>
      </c>
      <c r="IM13" s="165">
        <v>356.14240000000001</v>
      </c>
      <c r="IN13" s="165">
        <v>12.1906</v>
      </c>
      <c r="IO13" s="165">
        <v>-351.23899999999998</v>
      </c>
      <c r="IP13" s="165">
        <v>350.75799999999998</v>
      </c>
      <c r="IQ13" s="165">
        <v>-142.7029</v>
      </c>
      <c r="IR13" s="165">
        <v>-213.363</v>
      </c>
      <c r="IS13" s="165">
        <v>-347.33109999999999</v>
      </c>
      <c r="IT13" s="165">
        <v>97.015500000000003</v>
      </c>
      <c r="IU13" s="165">
        <v>95.382000000000005</v>
      </c>
      <c r="IV13" s="165">
        <v>147.4873</v>
      </c>
      <c r="IW13" s="165">
        <v>-421.99939999999998</v>
      </c>
      <c r="IX13" s="165">
        <v>219.82730000000001</v>
      </c>
      <c r="IY13" s="165">
        <v>-206.2311</v>
      </c>
      <c r="IZ13" s="165">
        <v>208.6217</v>
      </c>
      <c r="JA13" s="165">
        <v>-9.6502999999999997</v>
      </c>
      <c r="JB13" s="165">
        <v>36.548200000000001</v>
      </c>
      <c r="JC13" s="165">
        <v>11.84</v>
      </c>
      <c r="JD13" s="165">
        <v>0.97499999999999998</v>
      </c>
      <c r="JE13" s="165">
        <v>0.97199999999999998</v>
      </c>
      <c r="JF13" s="165">
        <v>-11.28</v>
      </c>
      <c r="JG13" s="165">
        <v>-6.48</v>
      </c>
      <c r="JH13" s="166"/>
      <c r="JI13" s="165">
        <v>7.1214000000000004</v>
      </c>
      <c r="JJ13" s="165">
        <v>-23.729299999999999</v>
      </c>
      <c r="JK13" s="165">
        <v>-39.699399999999997</v>
      </c>
      <c r="JL13" s="165">
        <v>27.7</v>
      </c>
      <c r="JM13" s="165">
        <v>50.747</v>
      </c>
      <c r="JN13" s="165">
        <v>50.874000000000002</v>
      </c>
      <c r="JO13" s="165">
        <v>11.039</v>
      </c>
      <c r="JP13" s="165">
        <v>13.2926</v>
      </c>
      <c r="JQ13" s="165">
        <v>48.851599999999998</v>
      </c>
      <c r="JR13" s="165">
        <v>48.874099999999999</v>
      </c>
      <c r="JS13" s="165">
        <v>48.882100000000001</v>
      </c>
      <c r="JT13" s="166"/>
      <c r="JU13" s="165">
        <v>52.1</v>
      </c>
      <c r="JV13" s="165">
        <v>23.087499999999999</v>
      </c>
      <c r="JW13" s="165">
        <v>5.95</v>
      </c>
      <c r="JX13" s="166"/>
      <c r="JY13" s="165">
        <v>-58.911499999999997</v>
      </c>
      <c r="JZ13" s="165">
        <v>80.534300000000002</v>
      </c>
      <c r="KA13" s="165">
        <v>65.941500000000005</v>
      </c>
      <c r="KB13" s="165">
        <v>-59.536200000000001</v>
      </c>
      <c r="KC13" s="165">
        <v>-78.791899999999998</v>
      </c>
      <c r="KD13" s="165">
        <v>55.616300000000003</v>
      </c>
      <c r="KE13" s="165">
        <v>21.8294</v>
      </c>
      <c r="KF13" s="165">
        <v>-60.4</v>
      </c>
      <c r="KG13" s="165">
        <v>60.7</v>
      </c>
      <c r="KH13" s="165">
        <v>124.3715</v>
      </c>
      <c r="KI13" s="165">
        <v>69.867000000000004</v>
      </c>
    </row>
    <row r="14" spans="1:295" ht="18" customHeight="1" x14ac:dyDescent="0.25">
      <c r="A14" s="161" t="s">
        <v>109</v>
      </c>
      <c r="B14" s="161" t="s">
        <v>780</v>
      </c>
      <c r="C14" s="165">
        <v>0</v>
      </c>
      <c r="D14" s="165">
        <v>14.2212</v>
      </c>
      <c r="E14" s="165">
        <v>-22.727</v>
      </c>
      <c r="F14" s="165">
        <v>-34.983600000000003</v>
      </c>
      <c r="G14" s="165">
        <v>23.664400000000001</v>
      </c>
      <c r="H14" s="166"/>
      <c r="I14" s="165">
        <v>35.392200000000003</v>
      </c>
      <c r="J14" s="165">
        <v>-93.974800000000002</v>
      </c>
      <c r="K14" s="165">
        <v>43.334400000000002</v>
      </c>
      <c r="L14" s="165">
        <v>21.985299999999999</v>
      </c>
      <c r="M14" s="165">
        <v>21.5106</v>
      </c>
      <c r="N14" s="165">
        <v>15.54</v>
      </c>
      <c r="O14" s="165">
        <v>-29.338999999999999</v>
      </c>
      <c r="P14" s="165">
        <v>22</v>
      </c>
      <c r="Q14" s="165">
        <v>9.9359999999999999</v>
      </c>
      <c r="R14" s="165">
        <v>-22</v>
      </c>
      <c r="S14" s="165">
        <v>13.428100000000001</v>
      </c>
      <c r="T14" s="165">
        <v>62.5246</v>
      </c>
      <c r="U14" s="165">
        <v>9.5570000000000004</v>
      </c>
      <c r="V14" s="165">
        <v>9.5808</v>
      </c>
      <c r="W14" s="165">
        <v>16.369800000000001</v>
      </c>
      <c r="X14" s="165">
        <v>12.587300000000001</v>
      </c>
      <c r="Y14" s="165">
        <v>6.4009999999999998</v>
      </c>
      <c r="Z14" s="165">
        <v>8.2988</v>
      </c>
      <c r="AA14" s="166"/>
      <c r="AB14" s="166"/>
      <c r="AC14" s="165">
        <v>0</v>
      </c>
      <c r="AD14" s="165">
        <v>-100.95</v>
      </c>
      <c r="AE14" s="166"/>
      <c r="AF14" s="165">
        <v>-13.32</v>
      </c>
      <c r="AG14" s="165">
        <v>28.6</v>
      </c>
      <c r="AH14" s="165">
        <v>5.5350000000000001</v>
      </c>
      <c r="AI14" s="165">
        <v>0.159</v>
      </c>
      <c r="AJ14" s="167">
        <v>-37.65</v>
      </c>
      <c r="AK14" s="165">
        <v>-37.51</v>
      </c>
      <c r="AL14" s="165">
        <v>-62.06</v>
      </c>
      <c r="AM14" s="165">
        <v>37.65</v>
      </c>
      <c r="AN14" s="165">
        <v>37.9</v>
      </c>
      <c r="AO14" s="165">
        <v>5.7144000000000004</v>
      </c>
      <c r="AP14" s="165">
        <v>16.142600000000002</v>
      </c>
      <c r="AQ14" s="165">
        <v>55.519599999999997</v>
      </c>
      <c r="AR14" s="165">
        <v>56.688899999999997</v>
      </c>
      <c r="AS14" s="165">
        <v>27.485900000000001</v>
      </c>
      <c r="AT14" s="165">
        <v>-58.268799999999999</v>
      </c>
      <c r="AU14" s="165">
        <v>0</v>
      </c>
      <c r="AV14" s="165">
        <v>11.5321</v>
      </c>
      <c r="AW14" s="165">
        <v>11.443099999999999</v>
      </c>
      <c r="AX14" s="165">
        <v>58.888100000000001</v>
      </c>
      <c r="AY14" s="165">
        <v>60.229700000000001</v>
      </c>
      <c r="AZ14" s="165">
        <v>-34.947800000000001</v>
      </c>
      <c r="BA14" s="165">
        <v>-38.659799999999997</v>
      </c>
      <c r="BB14" s="165">
        <v>-283.28199999999998</v>
      </c>
      <c r="BC14" s="165">
        <v>18.766500000000001</v>
      </c>
      <c r="BD14" s="165">
        <v>-9.1</v>
      </c>
      <c r="BE14" s="165">
        <v>-9.1</v>
      </c>
      <c r="BF14" s="165">
        <v>62.747</v>
      </c>
      <c r="BG14" s="165">
        <v>3.1793999999999998</v>
      </c>
      <c r="BH14" s="165">
        <v>-4.7293000000000003</v>
      </c>
      <c r="BI14" s="166"/>
      <c r="BJ14" s="165">
        <v>-35.212299999999999</v>
      </c>
      <c r="BK14" s="165">
        <v>3.8687999999999998</v>
      </c>
      <c r="BL14" s="166"/>
      <c r="BM14" s="165">
        <v>0.71309999999999996</v>
      </c>
      <c r="BN14" s="165">
        <v>315.43920000000003</v>
      </c>
      <c r="BO14" s="165">
        <v>45.167400000000001</v>
      </c>
      <c r="BP14" s="165">
        <v>44.709600000000002</v>
      </c>
      <c r="BQ14" s="165">
        <v>-277.9314</v>
      </c>
      <c r="BR14" s="165">
        <v>304.31290000000001</v>
      </c>
      <c r="BS14" s="166"/>
      <c r="BT14" s="165">
        <v>-129.4717</v>
      </c>
      <c r="BU14" s="165">
        <v>131.66669999999999</v>
      </c>
      <c r="BV14" s="165">
        <v>69.4876</v>
      </c>
      <c r="BW14" s="165">
        <v>19.66</v>
      </c>
      <c r="BX14" s="165">
        <v>21.81</v>
      </c>
      <c r="BY14" s="165">
        <v>46.42</v>
      </c>
      <c r="BZ14" s="165">
        <v>59.11</v>
      </c>
      <c r="CA14" s="165">
        <v>-17.142299999999999</v>
      </c>
      <c r="CB14" s="165">
        <v>-16.874400000000001</v>
      </c>
      <c r="CC14" s="165">
        <v>91.2761</v>
      </c>
      <c r="CD14" s="165">
        <v>92.106499999999997</v>
      </c>
      <c r="CE14" s="166"/>
      <c r="CF14" s="165">
        <v>-71.510199999999998</v>
      </c>
      <c r="CG14" s="165">
        <v>-71.504999999999995</v>
      </c>
      <c r="CH14" s="165">
        <v>-0.31740000000000002</v>
      </c>
      <c r="CI14" s="165">
        <v>-67.475499999999997</v>
      </c>
      <c r="CJ14" s="166"/>
      <c r="CK14" s="166"/>
      <c r="CL14" s="165">
        <v>60.2</v>
      </c>
      <c r="CM14" s="165">
        <v>134.6</v>
      </c>
      <c r="CN14" s="165">
        <v>-13.97</v>
      </c>
      <c r="CO14" s="165">
        <v>29.0913</v>
      </c>
      <c r="CP14" s="165">
        <v>29.8733</v>
      </c>
      <c r="CQ14" s="165">
        <v>29.117100000000001</v>
      </c>
      <c r="CR14" s="165">
        <v>13.468</v>
      </c>
      <c r="CS14" s="165">
        <v>12.898</v>
      </c>
      <c r="CT14" s="165">
        <v>-22.612100000000002</v>
      </c>
      <c r="CU14" s="165">
        <v>-22.830300000000001</v>
      </c>
      <c r="CV14" s="165">
        <v>-29.021999999999998</v>
      </c>
      <c r="CW14" s="165">
        <v>12.3101</v>
      </c>
      <c r="CX14" s="165">
        <v>50.78</v>
      </c>
      <c r="CY14" s="165">
        <v>26.98</v>
      </c>
      <c r="CZ14" s="165">
        <v>36.101100000000002</v>
      </c>
      <c r="DA14" s="165">
        <v>34.135399999999997</v>
      </c>
      <c r="DB14" s="165">
        <v>27.472300000000001</v>
      </c>
      <c r="DC14" s="166"/>
      <c r="DD14" s="165">
        <v>67.673199999999994</v>
      </c>
      <c r="DE14" s="165">
        <v>66.436000000000007</v>
      </c>
      <c r="DF14" s="165">
        <v>-96.367800000000003</v>
      </c>
      <c r="DG14" s="166"/>
      <c r="DH14" s="165">
        <v>-15.1511</v>
      </c>
      <c r="DI14" s="165">
        <v>-62.6</v>
      </c>
      <c r="DJ14" s="165">
        <v>-62</v>
      </c>
      <c r="DK14" s="165">
        <v>20.585599999999999</v>
      </c>
      <c r="DL14" s="165">
        <v>37.5092</v>
      </c>
      <c r="DM14" s="165">
        <v>41.343499999999999</v>
      </c>
      <c r="DN14" s="165">
        <v>53.3386</v>
      </c>
      <c r="DO14" s="165">
        <v>37.42</v>
      </c>
      <c r="DP14" s="165">
        <v>-3.63</v>
      </c>
      <c r="DQ14" s="165">
        <v>57.086500000000001</v>
      </c>
      <c r="DR14" s="165">
        <v>95.305400000000006</v>
      </c>
      <c r="DS14" s="165">
        <v>-28.36</v>
      </c>
      <c r="DT14" s="165">
        <v>-28.6</v>
      </c>
      <c r="DU14" s="165">
        <v>98.58</v>
      </c>
      <c r="DV14" s="165">
        <v>53.66</v>
      </c>
      <c r="DW14" s="165">
        <v>95.109099999999998</v>
      </c>
      <c r="DX14" s="165">
        <v>94.090900000000005</v>
      </c>
      <c r="DY14" s="165">
        <v>-6.4657999999999998</v>
      </c>
      <c r="DZ14" s="165">
        <v>-6.8273000000000001</v>
      </c>
      <c r="EA14" s="165">
        <v>180.10480000000001</v>
      </c>
      <c r="EB14" s="165">
        <v>143.41679999999999</v>
      </c>
      <c r="EC14" s="165">
        <v>136.35820000000001</v>
      </c>
      <c r="ED14" s="165">
        <v>138.34229999999999</v>
      </c>
      <c r="EE14" s="165">
        <v>118.0895</v>
      </c>
      <c r="EF14" s="165">
        <v>105.3644</v>
      </c>
      <c r="EG14" s="165">
        <v>-26.413</v>
      </c>
      <c r="EH14" s="165">
        <v>287.92270000000002</v>
      </c>
      <c r="EI14" s="165">
        <v>344.38369999999998</v>
      </c>
      <c r="EJ14" s="166"/>
      <c r="EK14" s="165">
        <v>-18.350999999999999</v>
      </c>
      <c r="EL14" s="165">
        <v>-15.841900000000001</v>
      </c>
      <c r="EM14" s="165">
        <v>-24.6812</v>
      </c>
      <c r="EN14" s="165">
        <v>14.686299999999999</v>
      </c>
      <c r="EO14" s="165">
        <v>13.2371</v>
      </c>
      <c r="EP14" s="165">
        <v>175.16399999999999</v>
      </c>
      <c r="EQ14" s="165">
        <v>-26.5352</v>
      </c>
      <c r="ER14" s="165">
        <v>-27.522099999999998</v>
      </c>
      <c r="ES14" s="165">
        <v>-64.302599999999998</v>
      </c>
      <c r="ET14" s="165">
        <v>0</v>
      </c>
      <c r="EU14" s="165">
        <v>-14.22</v>
      </c>
      <c r="EV14" s="165">
        <v>95.8</v>
      </c>
      <c r="EW14" s="165">
        <v>12.6092</v>
      </c>
      <c r="EX14" s="165">
        <v>-22.9849</v>
      </c>
      <c r="EY14" s="165">
        <v>-37.267699999999998</v>
      </c>
      <c r="EZ14" s="165">
        <v>-36.212200000000003</v>
      </c>
      <c r="FA14" s="165">
        <v>4.6214000000000004</v>
      </c>
      <c r="FB14" s="165">
        <v>-101.6358</v>
      </c>
      <c r="FC14" s="165">
        <v>68.701899999999995</v>
      </c>
      <c r="FD14" s="165">
        <v>25.562100000000001</v>
      </c>
      <c r="FE14" s="165">
        <v>25.154399999999999</v>
      </c>
      <c r="FF14" s="166"/>
      <c r="FG14" s="165">
        <v>40.400300000000001</v>
      </c>
      <c r="FH14" s="165">
        <v>40.827100000000002</v>
      </c>
      <c r="FI14" s="165">
        <v>39.678199999999997</v>
      </c>
      <c r="FJ14" s="165">
        <v>14.7362</v>
      </c>
      <c r="FK14" s="165">
        <v>15.7409</v>
      </c>
      <c r="FL14" s="165">
        <v>-155.5669</v>
      </c>
      <c r="FM14" s="165">
        <v>8.3574000000000002</v>
      </c>
      <c r="FN14" s="165">
        <v>8.2422000000000004</v>
      </c>
      <c r="FO14" s="165">
        <v>-128.7363</v>
      </c>
      <c r="FP14" s="165">
        <v>-118.4062</v>
      </c>
      <c r="FQ14" s="165">
        <v>-33.931800000000003</v>
      </c>
      <c r="FR14" s="165">
        <v>-42.76</v>
      </c>
      <c r="FS14" s="165">
        <v>13.167299999999999</v>
      </c>
      <c r="FT14" s="165">
        <v>0.7742</v>
      </c>
      <c r="FU14" s="165">
        <v>-8.2899999999999991</v>
      </c>
      <c r="FV14" s="165">
        <v>22.08</v>
      </c>
      <c r="FW14" s="165">
        <v>-34.106000000000002</v>
      </c>
      <c r="FX14" s="166"/>
      <c r="FY14" s="166"/>
      <c r="FZ14" s="165">
        <v>4.2489999999999997</v>
      </c>
      <c r="GA14" s="166"/>
      <c r="GB14" s="165">
        <v>31.24</v>
      </c>
      <c r="GC14" s="165">
        <v>121.8712</v>
      </c>
      <c r="GD14" s="165">
        <v>129.25049999999999</v>
      </c>
      <c r="GE14" s="165">
        <v>14.79</v>
      </c>
      <c r="GF14" s="165">
        <v>90.739500000000007</v>
      </c>
      <c r="GG14" s="165">
        <v>21.7</v>
      </c>
      <c r="GH14" s="165">
        <v>-9.3727999999999998</v>
      </c>
      <c r="GI14" s="165">
        <v>0.82940000000000003</v>
      </c>
      <c r="GJ14" s="165">
        <v>0</v>
      </c>
      <c r="GK14" s="165">
        <v>1.3325</v>
      </c>
      <c r="GL14" s="166"/>
      <c r="GM14" s="166"/>
      <c r="GN14" s="165">
        <v>-15.6371</v>
      </c>
      <c r="GO14" s="165">
        <v>-22.944500000000001</v>
      </c>
      <c r="GP14" s="165">
        <v>32.503999999999998</v>
      </c>
      <c r="GQ14" s="165">
        <v>23.632400000000001</v>
      </c>
      <c r="GR14" s="165">
        <v>57.916899999999998</v>
      </c>
      <c r="GS14" s="165">
        <v>60.896999999999998</v>
      </c>
      <c r="GT14" s="165">
        <v>-132.3604</v>
      </c>
      <c r="GU14" s="165">
        <v>-17.4422</v>
      </c>
      <c r="GV14" s="165">
        <v>31.026199999999999</v>
      </c>
      <c r="GW14" s="165">
        <v>-36.280200000000001</v>
      </c>
      <c r="GX14" s="165">
        <v>10.9467</v>
      </c>
      <c r="GY14" s="165">
        <v>2.3927</v>
      </c>
      <c r="GZ14" s="165">
        <v>2.1621999999999999</v>
      </c>
      <c r="HA14" s="165">
        <v>12.478199999999999</v>
      </c>
      <c r="HB14" s="165">
        <v>102.6497</v>
      </c>
      <c r="HC14" s="165">
        <v>103.1066</v>
      </c>
      <c r="HD14" s="165">
        <v>280.8</v>
      </c>
      <c r="HE14" s="165">
        <v>-280.24059999999997</v>
      </c>
      <c r="HF14" s="165">
        <v>-339.1336</v>
      </c>
      <c r="HG14" s="165">
        <v>340.47050000000002</v>
      </c>
      <c r="HH14" s="165">
        <v>466.12020000000001</v>
      </c>
      <c r="HI14" s="165">
        <v>-99.709299999999999</v>
      </c>
      <c r="HJ14" s="165">
        <v>-97.976399999999998</v>
      </c>
      <c r="HK14" s="165">
        <v>-65.324600000000004</v>
      </c>
      <c r="HL14" s="165">
        <v>-58.559600000000003</v>
      </c>
      <c r="HM14" s="165">
        <v>79.182500000000005</v>
      </c>
      <c r="HN14" s="165">
        <v>78.057199999999995</v>
      </c>
      <c r="HO14" s="165">
        <v>-67.674999999999997</v>
      </c>
      <c r="HP14" s="166"/>
      <c r="HQ14" s="165">
        <v>31.0945</v>
      </c>
      <c r="HR14" s="165">
        <v>30.479299999999999</v>
      </c>
      <c r="HS14" s="165">
        <v>-24.047799999999999</v>
      </c>
      <c r="HT14" s="165">
        <v>-24.318999999999999</v>
      </c>
      <c r="HU14" s="165">
        <v>107.9</v>
      </c>
      <c r="HV14" s="165">
        <v>106.27</v>
      </c>
      <c r="HW14" s="165">
        <v>10.1</v>
      </c>
      <c r="HX14" s="165">
        <v>10.4</v>
      </c>
      <c r="HY14" s="165">
        <v>21.2697</v>
      </c>
      <c r="HZ14" s="165">
        <v>33.04</v>
      </c>
      <c r="IA14" s="165">
        <v>-332.24149999999997</v>
      </c>
      <c r="IB14" s="165">
        <v>104.5825</v>
      </c>
      <c r="IC14" s="165">
        <v>104.3888</v>
      </c>
      <c r="ID14" s="165">
        <v>12.8</v>
      </c>
      <c r="IE14" s="165">
        <v>-50.2</v>
      </c>
      <c r="IF14" s="165">
        <v>-29.3</v>
      </c>
      <c r="IG14" s="165">
        <v>-29.3</v>
      </c>
      <c r="IH14" s="166"/>
      <c r="II14" s="166"/>
      <c r="IJ14" s="165">
        <v>-460.85590000000002</v>
      </c>
      <c r="IK14" s="165">
        <v>-318.93450000000001</v>
      </c>
      <c r="IL14" s="165">
        <v>436.91309999999999</v>
      </c>
      <c r="IM14" s="165">
        <v>361.87630000000001</v>
      </c>
      <c r="IN14" s="165">
        <v>9.0239999999999991</v>
      </c>
      <c r="IO14" s="165">
        <v>-351.3954</v>
      </c>
      <c r="IP14" s="165">
        <v>356.9323</v>
      </c>
      <c r="IQ14" s="165">
        <v>-141.59950000000001</v>
      </c>
      <c r="IR14" s="165">
        <v>-214.505</v>
      </c>
      <c r="IS14" s="165">
        <v>-349.1223</v>
      </c>
      <c r="IT14" s="165">
        <v>99.361900000000006</v>
      </c>
      <c r="IU14" s="165">
        <v>98.381699999999995</v>
      </c>
      <c r="IV14" s="165">
        <v>144.56010000000001</v>
      </c>
      <c r="IW14" s="165">
        <v>-425.41039999999998</v>
      </c>
      <c r="IX14" s="165">
        <v>222.72970000000001</v>
      </c>
      <c r="IY14" s="165">
        <v>-208.23330000000001</v>
      </c>
      <c r="IZ14" s="165">
        <v>211.70490000000001</v>
      </c>
      <c r="JA14" s="165">
        <v>-9.8618000000000006</v>
      </c>
      <c r="JB14" s="165">
        <v>37.060899999999997</v>
      </c>
      <c r="JC14" s="165">
        <v>11.04</v>
      </c>
      <c r="JD14" s="165">
        <v>0.996</v>
      </c>
      <c r="JE14" s="165">
        <v>0.98099999999999998</v>
      </c>
      <c r="JF14" s="165">
        <v>-11.6</v>
      </c>
      <c r="JG14" s="165">
        <v>-7.04</v>
      </c>
      <c r="JH14" s="166"/>
      <c r="JI14" s="165">
        <v>6.6513999999999998</v>
      </c>
      <c r="JJ14" s="165">
        <v>-24.110800000000001</v>
      </c>
      <c r="JK14" s="165">
        <v>-39.757399999999997</v>
      </c>
      <c r="JL14" s="165">
        <v>28</v>
      </c>
      <c r="JM14" s="165">
        <v>54.322000000000003</v>
      </c>
      <c r="JN14" s="165">
        <v>51.695</v>
      </c>
      <c r="JO14" s="165">
        <v>11.042199999999999</v>
      </c>
      <c r="JP14" s="165">
        <v>13.2523</v>
      </c>
      <c r="JQ14" s="165">
        <v>51.555199999999999</v>
      </c>
      <c r="JR14" s="165">
        <v>50.869100000000003</v>
      </c>
      <c r="JS14" s="165">
        <v>50.812399999999997</v>
      </c>
      <c r="JT14" s="166"/>
      <c r="JU14" s="165">
        <v>52.2</v>
      </c>
      <c r="JV14" s="165">
        <v>23.099499999999999</v>
      </c>
      <c r="JW14" s="165">
        <v>5.86</v>
      </c>
      <c r="JX14" s="166"/>
      <c r="JY14" s="165">
        <v>-60.744</v>
      </c>
      <c r="JZ14" s="165">
        <v>81.397999999999996</v>
      </c>
      <c r="KA14" s="165">
        <v>66.322699999999998</v>
      </c>
      <c r="KB14" s="165">
        <v>-59.5794</v>
      </c>
      <c r="KC14" s="165">
        <v>-80.284300000000002</v>
      </c>
      <c r="KD14" s="165">
        <v>58.069800000000001</v>
      </c>
      <c r="KE14" s="165">
        <v>21.785299999999999</v>
      </c>
      <c r="KF14" s="165">
        <v>-60.9</v>
      </c>
      <c r="KG14" s="165">
        <v>59.3</v>
      </c>
      <c r="KH14" s="165">
        <v>131.6455</v>
      </c>
      <c r="KI14" s="165">
        <v>61.192999999999998</v>
      </c>
    </row>
    <row r="15" spans="1:295" ht="18" customHeight="1" x14ac:dyDescent="0.25">
      <c r="A15" s="161" t="s">
        <v>109</v>
      </c>
      <c r="B15" s="161" t="s">
        <v>781</v>
      </c>
      <c r="C15" s="165">
        <v>0</v>
      </c>
      <c r="D15" s="165">
        <v>14.1906</v>
      </c>
      <c r="E15" s="165">
        <v>-22.199000000000002</v>
      </c>
      <c r="F15" s="165">
        <v>-34.843400000000003</v>
      </c>
      <c r="G15" s="165">
        <v>22.180700000000002</v>
      </c>
      <c r="H15" s="166"/>
      <c r="I15" s="165">
        <v>34.860900000000001</v>
      </c>
      <c r="J15" s="165">
        <v>-94.254199999999997</v>
      </c>
      <c r="K15" s="165">
        <v>42.953000000000003</v>
      </c>
      <c r="L15" s="165">
        <v>21.5913</v>
      </c>
      <c r="M15" s="165">
        <v>21.1907</v>
      </c>
      <c r="N15" s="165">
        <v>13.32</v>
      </c>
      <c r="O15" s="165">
        <v>-28.872</v>
      </c>
      <c r="P15" s="165">
        <v>22</v>
      </c>
      <c r="Q15" s="166"/>
      <c r="R15" s="165">
        <v>-22</v>
      </c>
      <c r="S15" s="165">
        <v>13.760899999999999</v>
      </c>
      <c r="T15" s="165">
        <v>62.963000000000001</v>
      </c>
      <c r="U15" s="165">
        <v>9.4474999999999998</v>
      </c>
      <c r="V15" s="165">
        <v>9.2827000000000002</v>
      </c>
      <c r="W15" s="165">
        <v>15.5611</v>
      </c>
      <c r="X15" s="165">
        <v>12.507400000000001</v>
      </c>
      <c r="Y15" s="165">
        <v>5.9063999999999997</v>
      </c>
      <c r="Z15" s="165">
        <v>8.0139999999999993</v>
      </c>
      <c r="AA15" s="166"/>
      <c r="AB15" s="166"/>
      <c r="AC15" s="166"/>
      <c r="AD15" s="165">
        <v>-102.29</v>
      </c>
      <c r="AE15" s="166"/>
      <c r="AF15" s="165">
        <v>-13.32</v>
      </c>
      <c r="AG15" s="165">
        <v>26.4</v>
      </c>
      <c r="AH15" s="165">
        <v>5.57</v>
      </c>
      <c r="AI15" s="165">
        <v>0.155</v>
      </c>
      <c r="AJ15" s="167">
        <v>-36.9</v>
      </c>
      <c r="AK15" s="165">
        <v>-37.06</v>
      </c>
      <c r="AL15" s="165">
        <v>-67.42</v>
      </c>
      <c r="AM15" s="165">
        <v>36.9</v>
      </c>
      <c r="AN15" s="165">
        <v>36.799999999999997</v>
      </c>
      <c r="AO15" s="165">
        <v>6.5319000000000003</v>
      </c>
      <c r="AP15" s="165">
        <v>15.9284</v>
      </c>
      <c r="AQ15" s="165">
        <v>54.766199999999998</v>
      </c>
      <c r="AR15" s="165">
        <v>55.9221</v>
      </c>
      <c r="AS15" s="165">
        <v>27.113299999999999</v>
      </c>
      <c r="AT15" s="165">
        <v>-59.835700000000003</v>
      </c>
      <c r="AU15" s="165">
        <v>0</v>
      </c>
      <c r="AV15" s="165">
        <v>26.605</v>
      </c>
      <c r="AW15" s="165">
        <v>28.9346</v>
      </c>
      <c r="AX15" s="165">
        <v>56.607599999999998</v>
      </c>
      <c r="AY15" s="165">
        <v>58.178699999999999</v>
      </c>
      <c r="AZ15" s="165">
        <v>-24.6601</v>
      </c>
      <c r="BA15" s="165">
        <v>-28.9589</v>
      </c>
      <c r="BB15" s="165">
        <v>-276.64150000000001</v>
      </c>
      <c r="BC15" s="165">
        <v>19.2575</v>
      </c>
      <c r="BD15" s="165">
        <v>-9.4</v>
      </c>
      <c r="BE15" s="165">
        <v>-9.5</v>
      </c>
      <c r="BF15" s="165">
        <v>64.760000000000005</v>
      </c>
      <c r="BG15" s="165">
        <v>3.1255999999999999</v>
      </c>
      <c r="BH15" s="165">
        <v>-4.3848000000000003</v>
      </c>
      <c r="BI15" s="166"/>
      <c r="BJ15" s="165">
        <v>-36.878700000000002</v>
      </c>
      <c r="BK15" s="165">
        <v>3.5236999999999998</v>
      </c>
      <c r="BL15" s="166"/>
      <c r="BM15" s="165">
        <v>0.65739999999999998</v>
      </c>
      <c r="BN15" s="165">
        <v>314.82889999999998</v>
      </c>
      <c r="BO15" s="165">
        <v>41.566200000000002</v>
      </c>
      <c r="BP15" s="165">
        <v>41.413600000000002</v>
      </c>
      <c r="BQ15" s="165">
        <v>-265.63229999999999</v>
      </c>
      <c r="BR15" s="165">
        <v>296.21100000000001</v>
      </c>
      <c r="BS15" s="166"/>
      <c r="BT15" s="165">
        <v>-131.38820000000001</v>
      </c>
      <c r="BU15" s="165">
        <v>133.15989999999999</v>
      </c>
      <c r="BV15" s="165">
        <v>69.587400000000002</v>
      </c>
      <c r="BW15" s="165">
        <v>19.84</v>
      </c>
      <c r="BX15" s="165">
        <v>19.690000000000001</v>
      </c>
      <c r="BY15" s="165">
        <v>45.97</v>
      </c>
      <c r="BZ15" s="165">
        <v>61.82</v>
      </c>
      <c r="CA15" s="165">
        <v>-13.7934</v>
      </c>
      <c r="CB15" s="165">
        <v>-14.1953</v>
      </c>
      <c r="CC15" s="165">
        <v>94.113900000000001</v>
      </c>
      <c r="CD15" s="165">
        <v>94.453599999999994</v>
      </c>
      <c r="CE15" s="166"/>
      <c r="CF15" s="165">
        <v>-72.271799999999999</v>
      </c>
      <c r="CG15" s="165">
        <v>-72.148899999999998</v>
      </c>
      <c r="CH15" s="165">
        <v>0.1439</v>
      </c>
      <c r="CI15" s="165">
        <v>-66.206100000000006</v>
      </c>
      <c r="CJ15" s="166"/>
      <c r="CK15" s="166"/>
      <c r="CL15" s="165">
        <v>57.1</v>
      </c>
      <c r="CM15" s="165">
        <v>133.69999999999999</v>
      </c>
      <c r="CN15" s="165">
        <v>-13.67</v>
      </c>
      <c r="CO15" s="165">
        <v>27.9998</v>
      </c>
      <c r="CP15" s="165">
        <v>27.8886</v>
      </c>
      <c r="CQ15" s="165">
        <v>27.898800000000001</v>
      </c>
      <c r="CR15" s="165">
        <v>15.085100000000001</v>
      </c>
      <c r="CS15" s="165">
        <v>15.0063</v>
      </c>
      <c r="CT15" s="165">
        <v>-26.279199999999999</v>
      </c>
      <c r="CU15" s="165">
        <v>-21.099</v>
      </c>
      <c r="CV15" s="165">
        <v>-32.4696</v>
      </c>
      <c r="CW15" s="165">
        <v>12.276300000000001</v>
      </c>
      <c r="CX15" s="165">
        <v>53.98</v>
      </c>
      <c r="CY15" s="165">
        <v>28.02</v>
      </c>
      <c r="CZ15" s="165">
        <v>35.163600000000002</v>
      </c>
      <c r="DA15" s="165">
        <v>33.256500000000003</v>
      </c>
      <c r="DB15" s="165">
        <v>26.835000000000001</v>
      </c>
      <c r="DC15" s="166"/>
      <c r="DD15" s="165">
        <v>66.473100000000002</v>
      </c>
      <c r="DE15" s="165">
        <v>65.795599999999993</v>
      </c>
      <c r="DF15" s="165">
        <v>-95.414599999999993</v>
      </c>
      <c r="DG15" s="166"/>
      <c r="DH15" s="165">
        <v>-14.8401</v>
      </c>
      <c r="DI15" s="165">
        <v>-60.3</v>
      </c>
      <c r="DJ15" s="165">
        <v>-59.7</v>
      </c>
      <c r="DK15" s="165">
        <v>20.992100000000001</v>
      </c>
      <c r="DL15" s="165">
        <v>36.923200000000001</v>
      </c>
      <c r="DM15" s="165">
        <v>39.934600000000003</v>
      </c>
      <c r="DN15" s="165">
        <v>52.166699999999999</v>
      </c>
      <c r="DO15" s="165">
        <v>36.659999999999997</v>
      </c>
      <c r="DP15" s="165">
        <v>-3.58</v>
      </c>
      <c r="DQ15" s="165">
        <v>56.838500000000003</v>
      </c>
      <c r="DR15" s="165">
        <v>94.505399999999995</v>
      </c>
      <c r="DS15" s="165">
        <v>-28.24</v>
      </c>
      <c r="DT15" s="165">
        <v>-28.65</v>
      </c>
      <c r="DU15" s="165">
        <v>96.93</v>
      </c>
      <c r="DV15" s="165">
        <v>52.32</v>
      </c>
      <c r="DW15" s="165">
        <v>95.654499999999999</v>
      </c>
      <c r="DX15" s="165">
        <v>92.927300000000002</v>
      </c>
      <c r="DY15" s="165">
        <v>-5.7397999999999998</v>
      </c>
      <c r="DZ15" s="165">
        <v>-6.4181999999999997</v>
      </c>
      <c r="EA15" s="165">
        <v>179.6849</v>
      </c>
      <c r="EB15" s="165">
        <v>141.07329999999999</v>
      </c>
      <c r="EC15" s="165">
        <v>135.15860000000001</v>
      </c>
      <c r="ED15" s="165">
        <v>137.63640000000001</v>
      </c>
      <c r="EE15" s="165">
        <v>120.11</v>
      </c>
      <c r="EF15" s="165">
        <v>105.3944</v>
      </c>
      <c r="EG15" s="165">
        <v>-26.390999999999998</v>
      </c>
      <c r="EH15" s="165">
        <v>275.00490000000002</v>
      </c>
      <c r="EI15" s="165">
        <v>334.96440000000001</v>
      </c>
      <c r="EJ15" s="166"/>
      <c r="EK15" s="165">
        <v>-29.319900000000001</v>
      </c>
      <c r="EL15" s="165">
        <v>-26.361999999999998</v>
      </c>
      <c r="EM15" s="165">
        <v>-24.561499999999999</v>
      </c>
      <c r="EN15" s="165">
        <v>12.524699999999999</v>
      </c>
      <c r="EO15" s="165">
        <v>13.025700000000001</v>
      </c>
      <c r="EP15" s="165">
        <v>144.44399999999999</v>
      </c>
      <c r="EQ15" s="165">
        <v>-28.109200000000001</v>
      </c>
      <c r="ER15" s="165">
        <v>-29.015499999999999</v>
      </c>
      <c r="ES15" s="165">
        <v>-66.610500000000002</v>
      </c>
      <c r="ET15" s="165">
        <v>0</v>
      </c>
      <c r="EU15" s="165">
        <v>-15.18</v>
      </c>
      <c r="EV15" s="165">
        <v>105.9</v>
      </c>
      <c r="EW15" s="165">
        <v>12.473000000000001</v>
      </c>
      <c r="EX15" s="165">
        <v>-27.043099999999999</v>
      </c>
      <c r="EY15" s="165">
        <v>-37.8703</v>
      </c>
      <c r="EZ15" s="165">
        <v>-37.209400000000002</v>
      </c>
      <c r="FA15" s="165">
        <v>6.3932000000000002</v>
      </c>
      <c r="FB15" s="165">
        <v>-103.45529999999999</v>
      </c>
      <c r="FC15" s="165">
        <v>63.6723</v>
      </c>
      <c r="FD15" s="165">
        <v>24.911999999999999</v>
      </c>
      <c r="FE15" s="165">
        <v>24.698499999999999</v>
      </c>
      <c r="FF15" s="166"/>
      <c r="FG15" s="165">
        <v>40.639600000000002</v>
      </c>
      <c r="FH15" s="165">
        <v>41.754300000000001</v>
      </c>
      <c r="FI15" s="165">
        <v>40.425199999999997</v>
      </c>
      <c r="FJ15" s="165">
        <v>12.056900000000001</v>
      </c>
      <c r="FK15" s="165">
        <v>12.056900000000001</v>
      </c>
      <c r="FL15" s="165">
        <v>-138.82130000000001</v>
      </c>
      <c r="FM15" s="165">
        <v>7.6890000000000001</v>
      </c>
      <c r="FN15" s="165">
        <v>7.1364000000000001</v>
      </c>
      <c r="FO15" s="165">
        <v>-127.46720000000001</v>
      </c>
      <c r="FP15" s="165">
        <v>-121.9213</v>
      </c>
      <c r="FQ15" s="165">
        <v>-21.927199999999999</v>
      </c>
      <c r="FR15" s="165">
        <v>-29.19</v>
      </c>
      <c r="FS15" s="165">
        <v>13.467599999999999</v>
      </c>
      <c r="FT15" s="165">
        <v>0.751</v>
      </c>
      <c r="FU15" s="165">
        <v>-8.82</v>
      </c>
      <c r="FV15" s="165">
        <v>21.82</v>
      </c>
      <c r="FW15" s="165">
        <v>-22.8188</v>
      </c>
      <c r="FX15" s="166"/>
      <c r="FY15" s="165">
        <v>-15.651999999999999</v>
      </c>
      <c r="FZ15" s="165">
        <v>4.2320000000000002</v>
      </c>
      <c r="GA15" s="166"/>
      <c r="GB15" s="165">
        <v>41.29</v>
      </c>
      <c r="GC15" s="165">
        <v>124.7704</v>
      </c>
      <c r="GD15" s="165">
        <v>128.90440000000001</v>
      </c>
      <c r="GE15" s="165">
        <v>13.77</v>
      </c>
      <c r="GF15" s="165">
        <v>91.879800000000003</v>
      </c>
      <c r="GG15" s="165">
        <v>21.8</v>
      </c>
      <c r="GH15" s="165">
        <v>-8.8135999999999992</v>
      </c>
      <c r="GI15" s="165">
        <v>0.81120000000000003</v>
      </c>
      <c r="GJ15" s="165">
        <v>0</v>
      </c>
      <c r="GK15" s="165">
        <v>1.3084</v>
      </c>
      <c r="GL15" s="166"/>
      <c r="GM15" s="166"/>
      <c r="GN15" s="165">
        <v>-15.321199999999999</v>
      </c>
      <c r="GO15" s="165">
        <v>-21.9573</v>
      </c>
      <c r="GP15" s="165">
        <v>30.400700000000001</v>
      </c>
      <c r="GQ15" s="165">
        <v>22.808700000000002</v>
      </c>
      <c r="GR15" s="165">
        <v>59.035299999999999</v>
      </c>
      <c r="GS15" s="165">
        <v>60.5184</v>
      </c>
      <c r="GT15" s="165">
        <v>-129.2681</v>
      </c>
      <c r="GU15" s="165">
        <v>-17.430499999999999</v>
      </c>
      <c r="GV15" s="165">
        <v>30.374600000000001</v>
      </c>
      <c r="GW15" s="165">
        <v>-36.028199999999998</v>
      </c>
      <c r="GX15" s="165">
        <v>10.476699999999999</v>
      </c>
      <c r="GY15" s="165">
        <v>2.3144999999999998</v>
      </c>
      <c r="GZ15" s="165">
        <v>2.0777999999999999</v>
      </c>
      <c r="HA15" s="165">
        <v>12.2685</v>
      </c>
      <c r="HB15" s="165">
        <v>100.54130000000001</v>
      </c>
      <c r="HC15" s="165">
        <v>100.1679</v>
      </c>
      <c r="HD15" s="165">
        <v>281.2</v>
      </c>
      <c r="HE15" s="165">
        <v>-280.40820000000002</v>
      </c>
      <c r="HF15" s="165">
        <v>-338.98169999999999</v>
      </c>
      <c r="HG15" s="165">
        <v>337.2208</v>
      </c>
      <c r="HH15" s="165">
        <v>466.5505</v>
      </c>
      <c r="HI15" s="165">
        <v>-97.224999999999994</v>
      </c>
      <c r="HJ15" s="165">
        <v>-95.230599999999995</v>
      </c>
      <c r="HK15" s="165">
        <v>-66.419899999999998</v>
      </c>
      <c r="HL15" s="165">
        <v>-59.299900000000001</v>
      </c>
      <c r="HM15" s="165">
        <v>80.075500000000005</v>
      </c>
      <c r="HN15" s="165">
        <v>80.185400000000001</v>
      </c>
      <c r="HO15" s="166"/>
      <c r="HP15" s="166"/>
      <c r="HQ15" s="165">
        <v>31.237400000000001</v>
      </c>
      <c r="HR15" s="165">
        <v>31.874600000000001</v>
      </c>
      <c r="HS15" s="165">
        <v>-22.323899999999998</v>
      </c>
      <c r="HT15" s="165">
        <v>-22.459700000000002</v>
      </c>
      <c r="HU15" s="165">
        <v>104.89</v>
      </c>
      <c r="HV15" s="165">
        <v>104.65</v>
      </c>
      <c r="HW15" s="165">
        <v>7.2</v>
      </c>
      <c r="HX15" s="165">
        <v>7.8</v>
      </c>
      <c r="HY15" s="165">
        <v>21.043299999999999</v>
      </c>
      <c r="HZ15" s="165">
        <v>32.64</v>
      </c>
      <c r="IA15" s="165">
        <v>-322.33690000000001</v>
      </c>
      <c r="IB15" s="165">
        <v>103.4688</v>
      </c>
      <c r="IC15" s="165">
        <v>104.0376</v>
      </c>
      <c r="ID15" s="165">
        <v>13.3</v>
      </c>
      <c r="IE15" s="165">
        <v>-53.1</v>
      </c>
      <c r="IF15" s="165">
        <v>-29.3</v>
      </c>
      <c r="IG15" s="165">
        <v>-29.3</v>
      </c>
      <c r="IH15" s="166"/>
      <c r="II15" s="165">
        <v>1.1986000000000001</v>
      </c>
      <c r="IJ15" s="165">
        <v>-464.40539999999999</v>
      </c>
      <c r="IK15" s="165">
        <v>-310.40440000000001</v>
      </c>
      <c r="IL15" s="165">
        <v>430.86610000000002</v>
      </c>
      <c r="IM15" s="165">
        <v>351.66629999999998</v>
      </c>
      <c r="IN15" s="165">
        <v>2.9775999999999998</v>
      </c>
      <c r="IO15" s="165">
        <v>-344.91370000000001</v>
      </c>
      <c r="IP15" s="165">
        <v>341.12509999999997</v>
      </c>
      <c r="IQ15" s="165">
        <v>-139.2962</v>
      </c>
      <c r="IR15" s="165">
        <v>-212.1062</v>
      </c>
      <c r="IS15" s="165">
        <v>-341.49439999999998</v>
      </c>
      <c r="IT15" s="165">
        <v>97.468500000000006</v>
      </c>
      <c r="IU15" s="165">
        <v>97.979900000000001</v>
      </c>
      <c r="IV15" s="165">
        <v>139.9786</v>
      </c>
      <c r="IW15" s="165">
        <v>-416.81909999999999</v>
      </c>
      <c r="IX15" s="165">
        <v>219.23220000000001</v>
      </c>
      <c r="IY15" s="165">
        <v>-203.8646</v>
      </c>
      <c r="IZ15" s="165">
        <v>203.42869999999999</v>
      </c>
      <c r="JA15" s="165">
        <v>-9.9387000000000008</v>
      </c>
      <c r="JB15" s="165">
        <v>36.278700000000001</v>
      </c>
      <c r="JC15" s="165">
        <v>11.44</v>
      </c>
      <c r="JD15" s="165">
        <v>0.98699999999999999</v>
      </c>
      <c r="JE15" s="165">
        <v>0.98399999999999999</v>
      </c>
      <c r="JF15" s="165">
        <v>-11.52</v>
      </c>
      <c r="JG15" s="165">
        <v>-6.72</v>
      </c>
      <c r="JH15" s="166"/>
      <c r="JI15" s="165">
        <v>8.1163000000000007</v>
      </c>
      <c r="JJ15" s="165">
        <v>-23.524799999999999</v>
      </c>
      <c r="JK15" s="165">
        <v>-41.249699999999997</v>
      </c>
      <c r="JL15" s="165">
        <v>29.1</v>
      </c>
      <c r="JM15" s="165">
        <v>51.241</v>
      </c>
      <c r="JN15" s="165">
        <v>49.67</v>
      </c>
      <c r="JO15" s="165">
        <v>10.882300000000001</v>
      </c>
      <c r="JP15" s="165">
        <v>13.0617</v>
      </c>
      <c r="JQ15" s="165">
        <v>50.909700000000001</v>
      </c>
      <c r="JR15" s="165">
        <v>51.052599999999998</v>
      </c>
      <c r="JS15" s="165">
        <v>53.658299999999997</v>
      </c>
      <c r="JT15" s="166"/>
      <c r="JU15" s="165">
        <v>55.2</v>
      </c>
      <c r="JV15" s="165">
        <v>22.648299999999999</v>
      </c>
      <c r="JW15" s="165">
        <v>5.76</v>
      </c>
      <c r="JX15" s="166"/>
      <c r="JY15" s="165">
        <v>-62.845999999999997</v>
      </c>
      <c r="JZ15" s="165">
        <v>81.759799999999998</v>
      </c>
      <c r="KA15" s="165">
        <v>67.413899999999998</v>
      </c>
      <c r="KB15" s="165">
        <v>-61.576900000000002</v>
      </c>
      <c r="KC15" s="165">
        <v>-80.629800000000003</v>
      </c>
      <c r="KD15" s="165">
        <v>58.722000000000001</v>
      </c>
      <c r="KE15" s="165">
        <v>21.2575</v>
      </c>
      <c r="KF15" s="165">
        <v>-63.1</v>
      </c>
      <c r="KG15" s="165">
        <v>63.4</v>
      </c>
      <c r="KH15" s="165">
        <v>128.26150000000001</v>
      </c>
      <c r="KI15" s="165">
        <v>60.484200000000001</v>
      </c>
    </row>
    <row r="16" spans="1:295" ht="18" customHeight="1" x14ac:dyDescent="0.25">
      <c r="A16" s="161" t="s">
        <v>109</v>
      </c>
      <c r="B16" s="161" t="s">
        <v>782</v>
      </c>
      <c r="C16" s="168">
        <v>0</v>
      </c>
      <c r="D16" s="168">
        <v>14.0015</v>
      </c>
      <c r="E16" s="169"/>
      <c r="F16" s="168">
        <v>-34.863500000000002</v>
      </c>
      <c r="G16" s="168">
        <v>21.732700000000001</v>
      </c>
      <c r="H16" s="169"/>
      <c r="I16" s="168">
        <v>34.254199999999997</v>
      </c>
      <c r="J16" s="168">
        <v>-91.419499999999999</v>
      </c>
      <c r="K16" s="168">
        <v>42.508299999999998</v>
      </c>
      <c r="L16" s="168">
        <v>21.331299999999999</v>
      </c>
      <c r="M16" s="168">
        <v>20.9087</v>
      </c>
      <c r="N16" s="168">
        <v>13.32</v>
      </c>
      <c r="O16" s="168">
        <v>-27.744</v>
      </c>
      <c r="P16" s="168">
        <v>22</v>
      </c>
      <c r="Q16" s="169"/>
      <c r="R16" s="169"/>
      <c r="S16" s="168">
        <v>13.873100000000001</v>
      </c>
      <c r="T16" s="168">
        <v>60.787599999999998</v>
      </c>
      <c r="U16" s="168">
        <v>9.6846999999999994</v>
      </c>
      <c r="V16" s="168">
        <v>9.8366000000000007</v>
      </c>
      <c r="W16" s="168">
        <v>16.562999999999999</v>
      </c>
      <c r="X16" s="168">
        <v>13.0688</v>
      </c>
      <c r="Y16" s="168">
        <v>6.1651999999999996</v>
      </c>
      <c r="Z16" s="168">
        <v>7.8728999999999996</v>
      </c>
      <c r="AA16" s="169"/>
      <c r="AB16" s="169"/>
      <c r="AC16" s="169"/>
      <c r="AD16" s="168">
        <v>-102.67</v>
      </c>
      <c r="AE16" s="169"/>
      <c r="AF16" s="168">
        <v>-13.32</v>
      </c>
      <c r="AG16" s="168">
        <v>26.4</v>
      </c>
      <c r="AH16" s="168">
        <v>5.6589999999999998</v>
      </c>
      <c r="AI16" s="168">
        <v>0.158</v>
      </c>
      <c r="AJ16" s="170">
        <v>-34.31</v>
      </c>
      <c r="AK16" s="168">
        <v>-35.33</v>
      </c>
      <c r="AL16" s="168">
        <v>-65.7</v>
      </c>
      <c r="AM16" s="168">
        <v>34.31</v>
      </c>
      <c r="AN16" s="168">
        <v>34.25</v>
      </c>
      <c r="AO16" s="168">
        <v>7.0865999999999998</v>
      </c>
      <c r="AP16" s="168">
        <v>15.7852</v>
      </c>
      <c r="AQ16" s="168">
        <v>54.7301</v>
      </c>
      <c r="AR16" s="168">
        <v>56.382599999999996</v>
      </c>
      <c r="AS16" s="168">
        <v>25.3963</v>
      </c>
      <c r="AT16" s="168">
        <v>-60.005000000000003</v>
      </c>
      <c r="AU16" s="168">
        <v>0</v>
      </c>
      <c r="AV16" s="168">
        <v>31.430199999999999</v>
      </c>
      <c r="AW16" s="168">
        <v>24.075600000000001</v>
      </c>
      <c r="AX16" s="168">
        <v>57.466299999999997</v>
      </c>
      <c r="AY16" s="168">
        <v>57.481200000000001</v>
      </c>
      <c r="AZ16" s="168">
        <v>-26.954599999999999</v>
      </c>
      <c r="BA16" s="168">
        <v>-34.235300000000002</v>
      </c>
      <c r="BB16" s="168">
        <v>-270.47980000000001</v>
      </c>
      <c r="BC16" s="168">
        <v>18.194600000000001</v>
      </c>
      <c r="BD16" s="168">
        <v>-8.6999999999999993</v>
      </c>
      <c r="BE16" s="168">
        <v>-8.6999999999999993</v>
      </c>
      <c r="BF16" s="168">
        <v>63.479199999999999</v>
      </c>
      <c r="BG16" s="168">
        <v>3.3378999999999999</v>
      </c>
      <c r="BH16" s="168">
        <v>-4.4870000000000001</v>
      </c>
      <c r="BI16" s="169"/>
      <c r="BJ16" s="168">
        <v>-34.252800000000001</v>
      </c>
      <c r="BK16" s="168">
        <v>3.6627999999999998</v>
      </c>
      <c r="BL16" s="169"/>
      <c r="BM16" s="168">
        <v>0</v>
      </c>
      <c r="BN16" s="168">
        <v>308.75569999999999</v>
      </c>
      <c r="BO16" s="168">
        <v>33.753500000000003</v>
      </c>
      <c r="BP16" s="168">
        <v>33.844999999999999</v>
      </c>
      <c r="BQ16" s="168">
        <v>-241.7953</v>
      </c>
      <c r="BR16" s="168">
        <v>287.09190000000001</v>
      </c>
      <c r="BS16" s="169"/>
      <c r="BT16" s="168">
        <v>-132.4426</v>
      </c>
      <c r="BU16" s="168">
        <v>133.67019999999999</v>
      </c>
      <c r="BV16" s="168">
        <v>68.569500000000005</v>
      </c>
      <c r="BW16" s="168">
        <v>19.82</v>
      </c>
      <c r="BX16" s="168">
        <v>18.84</v>
      </c>
      <c r="BY16" s="168">
        <v>45</v>
      </c>
      <c r="BZ16" s="168">
        <v>63.64</v>
      </c>
      <c r="CA16" s="168">
        <v>-16.874400000000001</v>
      </c>
      <c r="CB16" s="168">
        <v>-16.4725</v>
      </c>
      <c r="CC16" s="168">
        <v>95.737899999999996</v>
      </c>
      <c r="CD16" s="168">
        <v>96.001000000000005</v>
      </c>
      <c r="CE16" s="169"/>
      <c r="CF16" s="168">
        <v>-71.620099999999994</v>
      </c>
      <c r="CG16" s="168">
        <v>-72.895099999999999</v>
      </c>
      <c r="CH16" s="168">
        <v>-0.86399999999999999</v>
      </c>
      <c r="CI16" s="168">
        <v>-68.453999999999994</v>
      </c>
      <c r="CJ16" s="169"/>
      <c r="CK16" s="169"/>
      <c r="CL16" s="168">
        <v>56.4</v>
      </c>
      <c r="CM16" s="168">
        <v>134.4</v>
      </c>
      <c r="CN16" s="168">
        <v>-13.56</v>
      </c>
      <c r="CO16" s="168">
        <v>27.634699999999999</v>
      </c>
      <c r="CP16" s="168">
        <v>28.746600000000001</v>
      </c>
      <c r="CQ16" s="168">
        <v>27.560300000000002</v>
      </c>
      <c r="CR16" s="168">
        <v>10.6884</v>
      </c>
      <c r="CS16" s="168">
        <v>10.5989</v>
      </c>
      <c r="CT16" s="168">
        <v>-27.009499999999999</v>
      </c>
      <c r="CU16" s="168">
        <v>-15.819800000000001</v>
      </c>
      <c r="CV16" s="168">
        <v>-31.6752</v>
      </c>
      <c r="CW16" s="168">
        <v>12.523</v>
      </c>
      <c r="CX16" s="168">
        <v>52.58</v>
      </c>
      <c r="CY16" s="168">
        <v>27.43</v>
      </c>
      <c r="CZ16" s="168">
        <v>34.694800000000001</v>
      </c>
      <c r="DA16" s="168">
        <v>32.817100000000003</v>
      </c>
      <c r="DB16" s="168">
        <v>26.5975</v>
      </c>
      <c r="DC16" s="169"/>
      <c r="DD16" s="168">
        <v>69.241600000000005</v>
      </c>
      <c r="DE16" s="168">
        <v>68.245599999999996</v>
      </c>
      <c r="DF16" s="168">
        <v>-99.698300000000003</v>
      </c>
      <c r="DG16" s="169"/>
      <c r="DH16" s="168">
        <v>-14.658899999999999</v>
      </c>
      <c r="DI16" s="168">
        <v>-58</v>
      </c>
      <c r="DJ16" s="168">
        <v>-59.5</v>
      </c>
      <c r="DK16" s="168">
        <v>20.953700000000001</v>
      </c>
      <c r="DL16" s="168">
        <v>36.337299999999999</v>
      </c>
      <c r="DM16" s="168">
        <v>40.873899999999999</v>
      </c>
      <c r="DN16" s="168">
        <v>51.580800000000004</v>
      </c>
      <c r="DO16" s="168">
        <v>35.909999999999997</v>
      </c>
      <c r="DP16" s="168">
        <v>-3.85</v>
      </c>
      <c r="DQ16" s="168">
        <v>56.714500000000001</v>
      </c>
      <c r="DR16" s="168">
        <v>97.330500000000001</v>
      </c>
      <c r="DS16" s="168">
        <v>-27.98</v>
      </c>
      <c r="DT16" s="168">
        <v>-28.4</v>
      </c>
      <c r="DU16" s="168">
        <v>95.49</v>
      </c>
      <c r="DV16" s="168">
        <v>51.56</v>
      </c>
      <c r="DW16" s="168">
        <v>96.2</v>
      </c>
      <c r="DX16" s="168">
        <v>95.054500000000004</v>
      </c>
      <c r="DY16" s="168">
        <v>-6.8897000000000004</v>
      </c>
      <c r="DZ16" s="168">
        <v>-6.7454999999999998</v>
      </c>
      <c r="EA16" s="168">
        <v>179.23500000000001</v>
      </c>
      <c r="EB16" s="168">
        <v>140.81970000000001</v>
      </c>
      <c r="EC16" s="168">
        <v>134.1875</v>
      </c>
      <c r="ED16" s="168">
        <v>137.2954</v>
      </c>
      <c r="EE16" s="168">
        <v>123.6875</v>
      </c>
      <c r="EF16" s="168">
        <v>111.30200000000001</v>
      </c>
      <c r="EG16" s="168">
        <v>-25.863</v>
      </c>
      <c r="EH16" s="168">
        <v>252.93209999999999</v>
      </c>
      <c r="EI16" s="168">
        <v>353.63119999999998</v>
      </c>
      <c r="EJ16" s="169"/>
      <c r="EK16" s="168">
        <v>-28.545999999999999</v>
      </c>
      <c r="EL16" s="168">
        <v>-26.026800000000001</v>
      </c>
      <c r="EM16" s="168">
        <v>-30.424299999999999</v>
      </c>
      <c r="EN16" s="168">
        <v>16.217600000000001</v>
      </c>
      <c r="EO16" s="168">
        <v>15.657999999999999</v>
      </c>
      <c r="EP16" s="168">
        <v>162.876</v>
      </c>
      <c r="EQ16" s="168">
        <v>-29.716000000000001</v>
      </c>
      <c r="ER16" s="168">
        <v>-30.8063</v>
      </c>
      <c r="ES16" s="168">
        <v>-70.125799999999998</v>
      </c>
      <c r="ET16" s="168">
        <v>0</v>
      </c>
      <c r="EU16" s="168">
        <v>-14.28</v>
      </c>
      <c r="EV16" s="168">
        <v>107.5</v>
      </c>
      <c r="EW16" s="168">
        <v>12.216900000000001</v>
      </c>
      <c r="EX16" s="168">
        <v>-19.6721</v>
      </c>
      <c r="EY16" s="168">
        <v>-38.290500000000002</v>
      </c>
      <c r="EZ16" s="168">
        <v>-37.375700000000002</v>
      </c>
      <c r="FA16" s="168">
        <v>8.1826000000000008</v>
      </c>
      <c r="FB16" s="168">
        <v>-103.8047</v>
      </c>
      <c r="FC16" s="168">
        <v>71.114900000000006</v>
      </c>
      <c r="FD16" s="168">
        <v>24.681999999999999</v>
      </c>
      <c r="FE16" s="168">
        <v>24.928599999999999</v>
      </c>
      <c r="FF16" s="169"/>
      <c r="FG16" s="168">
        <v>40.444400000000002</v>
      </c>
      <c r="FH16" s="168">
        <v>40.976700000000001</v>
      </c>
      <c r="FI16" s="168">
        <v>39.2742</v>
      </c>
      <c r="FJ16" s="168">
        <v>15.071099999999999</v>
      </c>
      <c r="FK16" s="168">
        <v>16.243300000000001</v>
      </c>
      <c r="FL16" s="168">
        <v>-163.60480000000001</v>
      </c>
      <c r="FM16" s="168">
        <v>8.5382999999999996</v>
      </c>
      <c r="FN16" s="168">
        <v>8.8806999999999992</v>
      </c>
      <c r="FO16" s="168">
        <v>-133.4939</v>
      </c>
      <c r="FP16" s="168">
        <v>-123.2813</v>
      </c>
      <c r="FQ16" s="168">
        <v>-35.609099999999998</v>
      </c>
      <c r="FR16" s="168">
        <v>-43.16</v>
      </c>
      <c r="FS16" s="168">
        <v>13.2601</v>
      </c>
      <c r="FT16" s="168">
        <v>0.72789999999999999</v>
      </c>
      <c r="FU16" s="168">
        <v>-8.75</v>
      </c>
      <c r="FV16" s="168">
        <v>22.72</v>
      </c>
      <c r="FW16" s="168">
        <v>-37.148499999999999</v>
      </c>
      <c r="FX16" s="169"/>
      <c r="FY16" s="169"/>
      <c r="FZ16" s="168">
        <v>4.1680000000000001</v>
      </c>
      <c r="GA16" s="169"/>
      <c r="GB16" s="168">
        <v>31.38</v>
      </c>
      <c r="GC16" s="168">
        <v>127.47969999999999</v>
      </c>
      <c r="GD16" s="168">
        <v>136.72229999999999</v>
      </c>
      <c r="GE16" s="168">
        <v>14</v>
      </c>
      <c r="GF16" s="168">
        <v>89.063699999999997</v>
      </c>
      <c r="GG16" s="168">
        <v>22.2</v>
      </c>
      <c r="GH16" s="168">
        <v>-9.1844999999999999</v>
      </c>
      <c r="GI16" s="168">
        <v>1.3133999999999999</v>
      </c>
      <c r="GJ16" s="168">
        <v>0</v>
      </c>
      <c r="GK16" s="168">
        <v>1.2818000000000001</v>
      </c>
      <c r="GL16" s="169"/>
      <c r="GM16" s="169"/>
      <c r="GN16" s="168">
        <v>-15.702</v>
      </c>
      <c r="GO16" s="168">
        <v>-22.630400000000002</v>
      </c>
      <c r="GP16" s="168">
        <v>30.9741</v>
      </c>
      <c r="GQ16" s="168">
        <v>23.3413</v>
      </c>
      <c r="GR16" s="168">
        <v>61.865200000000002</v>
      </c>
      <c r="GS16" s="168">
        <v>62.585900000000002</v>
      </c>
      <c r="GT16" s="168">
        <v>-135.43090000000001</v>
      </c>
      <c r="GU16" s="168">
        <v>-17.423100000000002</v>
      </c>
      <c r="GV16" s="168">
        <v>30.247800000000002</v>
      </c>
      <c r="GW16" s="168">
        <v>-34.824399999999997</v>
      </c>
      <c r="GX16" s="168">
        <v>11.0686</v>
      </c>
      <c r="GY16" s="168">
        <v>2.3536000000000001</v>
      </c>
      <c r="GZ16" s="168">
        <v>2.0989</v>
      </c>
      <c r="HA16" s="168">
        <v>12.0092</v>
      </c>
      <c r="HB16" s="168">
        <v>101.6606</v>
      </c>
      <c r="HC16" s="168">
        <v>102.8612</v>
      </c>
      <c r="HD16" s="168">
        <v>283.7</v>
      </c>
      <c r="HE16" s="168">
        <v>-282.95100000000002</v>
      </c>
      <c r="HF16" s="168">
        <v>-348.59379999999999</v>
      </c>
      <c r="HG16" s="168">
        <v>349.8775</v>
      </c>
      <c r="HH16" s="168">
        <v>495.34410000000003</v>
      </c>
      <c r="HI16" s="168">
        <v>-99.695899999999995</v>
      </c>
      <c r="HJ16" s="168">
        <v>-98.047799999999995</v>
      </c>
      <c r="HK16" s="168">
        <v>-69.575500000000005</v>
      </c>
      <c r="HL16" s="168">
        <v>-62.799500000000002</v>
      </c>
      <c r="HM16" s="168">
        <v>78.709299999999999</v>
      </c>
      <c r="HN16" s="168">
        <v>78.702100000000002</v>
      </c>
      <c r="HO16" s="169"/>
      <c r="HP16" s="169"/>
      <c r="HQ16" s="168">
        <v>32.7864</v>
      </c>
      <c r="HR16" s="168">
        <v>32.5777</v>
      </c>
      <c r="HS16" s="168">
        <v>-22.285900000000002</v>
      </c>
      <c r="HT16" s="168">
        <v>-23.724900000000002</v>
      </c>
      <c r="HU16" s="168">
        <v>107.41</v>
      </c>
      <c r="HV16" s="168">
        <v>105.84</v>
      </c>
      <c r="HW16" s="168">
        <v>9.9</v>
      </c>
      <c r="HX16" s="168">
        <v>9.9</v>
      </c>
      <c r="HY16" s="168">
        <v>21.021899999999999</v>
      </c>
      <c r="HZ16" s="168">
        <v>32.64</v>
      </c>
      <c r="IA16" s="168">
        <v>-327.52280000000002</v>
      </c>
      <c r="IB16" s="168">
        <v>103.95489999999999</v>
      </c>
      <c r="IC16" s="168">
        <v>104.17619999999999</v>
      </c>
      <c r="ID16" s="168">
        <v>12.9</v>
      </c>
      <c r="IE16" s="168">
        <v>-52.4</v>
      </c>
      <c r="IF16" s="168">
        <v>-30.1</v>
      </c>
      <c r="IG16" s="168">
        <v>-30.2</v>
      </c>
      <c r="IH16" s="169"/>
      <c r="II16" s="168">
        <v>1.3498000000000001</v>
      </c>
      <c r="IJ16" s="168">
        <v>-479.22179999999997</v>
      </c>
      <c r="IK16" s="168">
        <v>-326.63869999999997</v>
      </c>
      <c r="IL16" s="168">
        <v>428.95600000000002</v>
      </c>
      <c r="IM16" s="168">
        <v>356.86099999999999</v>
      </c>
      <c r="IN16" s="168">
        <v>-5.7510000000000003</v>
      </c>
      <c r="IO16" s="168">
        <v>-346.33920000000001</v>
      </c>
      <c r="IP16" s="168">
        <v>349.51490000000001</v>
      </c>
      <c r="IQ16" s="168">
        <v>-142.45160000000001</v>
      </c>
      <c r="IR16" s="168">
        <v>-214.37209999999999</v>
      </c>
      <c r="IS16" s="168">
        <v>-345.63650000000001</v>
      </c>
      <c r="IT16" s="168">
        <v>97.871600000000001</v>
      </c>
      <c r="IU16" s="168">
        <v>96.851100000000002</v>
      </c>
      <c r="IV16" s="168">
        <v>142.36519999999999</v>
      </c>
      <c r="IW16" s="168">
        <v>-425.68079999999998</v>
      </c>
      <c r="IX16" s="168">
        <v>219.65700000000001</v>
      </c>
      <c r="IY16" s="168">
        <v>-202.0009</v>
      </c>
      <c r="IZ16" s="168">
        <v>205.48500000000001</v>
      </c>
      <c r="JA16" s="168">
        <v>-9.4113000000000007</v>
      </c>
      <c r="JB16" s="168">
        <v>36.6477</v>
      </c>
      <c r="JC16" s="168">
        <v>12.16</v>
      </c>
      <c r="JD16" s="168">
        <v>0.99</v>
      </c>
      <c r="JE16" s="168">
        <v>0.98499999999999999</v>
      </c>
      <c r="JF16" s="168">
        <v>-12.16</v>
      </c>
      <c r="JG16" s="168">
        <v>-6.96</v>
      </c>
      <c r="JH16" s="169"/>
      <c r="JI16" s="168">
        <v>7.2953000000000001</v>
      </c>
      <c r="JJ16" s="168">
        <v>-25.957100000000001</v>
      </c>
      <c r="JK16" s="168">
        <v>-40.077800000000003</v>
      </c>
      <c r="JL16" s="168">
        <v>29.1</v>
      </c>
      <c r="JM16" s="168">
        <v>55.783999999999999</v>
      </c>
      <c r="JN16" s="168">
        <v>52.997</v>
      </c>
      <c r="JO16" s="168">
        <v>10.908200000000001</v>
      </c>
      <c r="JP16" s="168">
        <v>13.0619</v>
      </c>
      <c r="JQ16" s="168">
        <v>51.378700000000002</v>
      </c>
      <c r="JR16" s="168">
        <v>51.952500000000001</v>
      </c>
      <c r="JS16" s="168">
        <v>50.571399999999997</v>
      </c>
      <c r="JT16" s="169"/>
      <c r="JU16" s="168">
        <v>52.8</v>
      </c>
      <c r="JV16" s="168">
        <v>23.290299999999998</v>
      </c>
      <c r="JW16" s="168">
        <v>5.78</v>
      </c>
      <c r="JX16" s="169"/>
      <c r="JY16" s="168">
        <v>-62.920200000000001</v>
      </c>
      <c r="JZ16" s="168">
        <v>84.654399999999995</v>
      </c>
      <c r="KA16" s="168">
        <v>71.831400000000002</v>
      </c>
      <c r="KB16" s="168">
        <v>-63.381500000000003</v>
      </c>
      <c r="KC16" s="168">
        <v>-84.265299999999996</v>
      </c>
      <c r="KD16" s="168">
        <v>62.430199999999999</v>
      </c>
      <c r="KE16" s="168">
        <v>20.824100000000001</v>
      </c>
      <c r="KF16" s="168">
        <v>-62.4</v>
      </c>
      <c r="KG16" s="168">
        <v>61.7</v>
      </c>
      <c r="KH16" s="168">
        <v>143.44290000000001</v>
      </c>
      <c r="KI16" s="168">
        <v>60.719000000000001</v>
      </c>
    </row>
    <row r="17" spans="1:295" ht="18" customHeight="1" x14ac:dyDescent="0.25">
      <c r="A17" s="161" t="s">
        <v>109</v>
      </c>
      <c r="B17" s="161" t="s">
        <v>783</v>
      </c>
      <c r="C17" s="162">
        <v>0</v>
      </c>
      <c r="D17" s="162">
        <v>13.815899999999999</v>
      </c>
      <c r="E17" s="162">
        <v>-21.961500000000001</v>
      </c>
      <c r="F17" s="162">
        <v>-35.238100000000003</v>
      </c>
      <c r="G17" s="162">
        <v>21.351299999999998</v>
      </c>
      <c r="H17" s="163"/>
      <c r="I17" s="162">
        <v>33.8354</v>
      </c>
      <c r="J17" s="162">
        <v>-92.117900000000006</v>
      </c>
      <c r="K17" s="162">
        <v>42.311799999999998</v>
      </c>
      <c r="L17" s="162">
        <v>21.359300000000001</v>
      </c>
      <c r="M17" s="162">
        <v>20.8812</v>
      </c>
      <c r="N17" s="162">
        <v>11.1</v>
      </c>
      <c r="O17" s="162">
        <v>-27.533000000000001</v>
      </c>
      <c r="P17" s="162">
        <v>22</v>
      </c>
      <c r="Q17" s="163"/>
      <c r="R17" s="162">
        <v>-22</v>
      </c>
      <c r="S17" s="162">
        <v>13.754899999999999</v>
      </c>
      <c r="T17" s="162">
        <v>60.519599999999997</v>
      </c>
      <c r="U17" s="162">
        <v>10.6938</v>
      </c>
      <c r="V17" s="162">
        <v>10.8279</v>
      </c>
      <c r="W17" s="162">
        <v>17.807700000000001</v>
      </c>
      <c r="X17" s="162">
        <v>17.0091</v>
      </c>
      <c r="Y17" s="162">
        <v>5.9638</v>
      </c>
      <c r="Z17" s="162">
        <v>7.9789000000000003</v>
      </c>
      <c r="AA17" s="163"/>
      <c r="AB17" s="163"/>
      <c r="AC17" s="162">
        <v>0</v>
      </c>
      <c r="AD17" s="162">
        <v>-104.52</v>
      </c>
      <c r="AE17" s="163"/>
      <c r="AF17" s="162">
        <v>-11.1</v>
      </c>
      <c r="AG17" s="162">
        <v>26.4</v>
      </c>
      <c r="AH17" s="162">
        <v>5.0590000000000002</v>
      </c>
      <c r="AI17" s="162">
        <v>0.153</v>
      </c>
      <c r="AJ17" s="164">
        <v>-34.54</v>
      </c>
      <c r="AK17" s="162">
        <v>-34.58</v>
      </c>
      <c r="AL17" s="162">
        <v>-73.55</v>
      </c>
      <c r="AM17" s="162">
        <v>34.54</v>
      </c>
      <c r="AN17" s="162">
        <v>34.82</v>
      </c>
      <c r="AO17" s="162">
        <v>6.1337000000000002</v>
      </c>
      <c r="AP17" s="162">
        <v>16.2804</v>
      </c>
      <c r="AQ17" s="162">
        <v>54.0702</v>
      </c>
      <c r="AR17" s="162">
        <v>55.708399999999997</v>
      </c>
      <c r="AS17" s="162">
        <v>28.916699999999999</v>
      </c>
      <c r="AT17" s="162">
        <v>-55.9268</v>
      </c>
      <c r="AU17" s="162">
        <v>0</v>
      </c>
      <c r="AV17" s="162">
        <v>9.0622000000000007</v>
      </c>
      <c r="AW17" s="162">
        <v>9.5286000000000008</v>
      </c>
      <c r="AX17" s="162">
        <v>59.964399999999998</v>
      </c>
      <c r="AY17" s="162">
        <v>60.524700000000003</v>
      </c>
      <c r="AZ17" s="162">
        <v>-48.107100000000003</v>
      </c>
      <c r="BA17" s="162">
        <v>-51.456200000000003</v>
      </c>
      <c r="BB17" s="162">
        <v>-245.5343</v>
      </c>
      <c r="BC17" s="162">
        <v>18.7852</v>
      </c>
      <c r="BD17" s="162">
        <v>-9.1999999999999993</v>
      </c>
      <c r="BE17" s="162">
        <v>-9.1999999999999993</v>
      </c>
      <c r="BF17" s="162">
        <v>60.865699999999997</v>
      </c>
      <c r="BG17" s="162">
        <v>3.5202</v>
      </c>
      <c r="BH17" s="162">
        <v>-5.0202</v>
      </c>
      <c r="BI17" s="163"/>
      <c r="BJ17" s="162">
        <v>-30.5015</v>
      </c>
      <c r="BK17" s="162">
        <v>3.9777</v>
      </c>
      <c r="BL17" s="163"/>
      <c r="BM17" s="162">
        <v>0</v>
      </c>
      <c r="BN17" s="162">
        <v>283.73050000000001</v>
      </c>
      <c r="BO17" s="162">
        <v>32.593800000000002</v>
      </c>
      <c r="BP17" s="162">
        <v>32.532699999999998</v>
      </c>
      <c r="BQ17" s="162">
        <v>-235.51779999999999</v>
      </c>
      <c r="BR17" s="162">
        <v>272.4699</v>
      </c>
      <c r="BS17" s="163"/>
      <c r="BT17" s="162">
        <v>-130.85149999999999</v>
      </c>
      <c r="BU17" s="162">
        <v>133.09379999999999</v>
      </c>
      <c r="BV17" s="162">
        <v>68.539599999999993</v>
      </c>
      <c r="BW17" s="162">
        <v>19.739999999999998</v>
      </c>
      <c r="BX17" s="162">
        <v>18.36</v>
      </c>
      <c r="BY17" s="162">
        <v>44.83</v>
      </c>
      <c r="BZ17" s="162">
        <v>63.71</v>
      </c>
      <c r="CA17" s="162">
        <v>-18.079999999999998</v>
      </c>
      <c r="CB17" s="162">
        <v>-18.213999999999999</v>
      </c>
      <c r="CC17" s="162">
        <v>98.200500000000005</v>
      </c>
      <c r="CD17" s="162">
        <v>98.829599999999999</v>
      </c>
      <c r="CE17" s="163"/>
      <c r="CF17" s="162">
        <v>-69.796000000000006</v>
      </c>
      <c r="CG17" s="162">
        <v>-70.420900000000003</v>
      </c>
      <c r="CH17" s="162">
        <v>-0.56130000000000002</v>
      </c>
      <c r="CI17" s="162">
        <v>-66.327399999999997</v>
      </c>
      <c r="CJ17" s="163"/>
      <c r="CK17" s="163"/>
      <c r="CL17" s="162">
        <v>59.4</v>
      </c>
      <c r="CM17" s="162">
        <v>130.69999999999999</v>
      </c>
      <c r="CN17" s="162">
        <v>-13.94</v>
      </c>
      <c r="CO17" s="162">
        <v>28.723199999999999</v>
      </c>
      <c r="CP17" s="162">
        <v>29.065000000000001</v>
      </c>
      <c r="CQ17" s="162">
        <v>28.3156</v>
      </c>
      <c r="CR17" s="162">
        <v>13.1214</v>
      </c>
      <c r="CS17" s="162">
        <v>12.5212</v>
      </c>
      <c r="CT17" s="162">
        <v>-31.618300000000001</v>
      </c>
      <c r="CU17" s="162">
        <v>-12.960900000000001</v>
      </c>
      <c r="CV17" s="162">
        <v>-36.928600000000003</v>
      </c>
      <c r="CW17" s="162">
        <v>11.9556</v>
      </c>
      <c r="CX17" s="162">
        <v>51.82</v>
      </c>
      <c r="CY17" s="162">
        <v>27</v>
      </c>
      <c r="CZ17" s="162">
        <v>34.694800000000001</v>
      </c>
      <c r="DA17" s="162">
        <v>32.817100000000003</v>
      </c>
      <c r="DB17" s="162">
        <v>26.24</v>
      </c>
      <c r="DC17" s="163"/>
      <c r="DD17" s="162">
        <v>65.4251</v>
      </c>
      <c r="DE17" s="162">
        <v>65.636799999999994</v>
      </c>
      <c r="DF17" s="162">
        <v>-92.0762</v>
      </c>
      <c r="DG17" s="163"/>
      <c r="DH17" s="162">
        <v>-14.456799999999999</v>
      </c>
      <c r="DI17" s="162">
        <v>-60.3</v>
      </c>
      <c r="DJ17" s="162">
        <v>-59.8</v>
      </c>
      <c r="DK17" s="162">
        <v>20.712</v>
      </c>
      <c r="DL17" s="162">
        <v>35.751300000000001</v>
      </c>
      <c r="DM17" s="162">
        <v>39.4649</v>
      </c>
      <c r="DN17" s="162">
        <v>50.994900000000001</v>
      </c>
      <c r="DO17" s="162">
        <v>35.659999999999997</v>
      </c>
      <c r="DP17" s="162">
        <v>-3.34</v>
      </c>
      <c r="DQ17" s="162">
        <v>56.1875</v>
      </c>
      <c r="DR17" s="162">
        <v>89.717600000000004</v>
      </c>
      <c r="DS17" s="162">
        <v>-28.47</v>
      </c>
      <c r="DT17" s="162">
        <v>-28.99</v>
      </c>
      <c r="DU17" s="162">
        <v>96.56</v>
      </c>
      <c r="DV17" s="162">
        <v>51.03</v>
      </c>
      <c r="DW17" s="162">
        <v>90.872699999999995</v>
      </c>
      <c r="DX17" s="162">
        <v>89.836399999999998</v>
      </c>
      <c r="DY17" s="162">
        <v>-9.9738000000000007</v>
      </c>
      <c r="DZ17" s="162">
        <v>-10.1364</v>
      </c>
      <c r="EA17" s="162">
        <v>173.1234</v>
      </c>
      <c r="EB17" s="162">
        <v>135.8246</v>
      </c>
      <c r="EC17" s="162">
        <v>129.9153</v>
      </c>
      <c r="ED17" s="162">
        <v>131.18639999999999</v>
      </c>
      <c r="EE17" s="162">
        <v>121.2867</v>
      </c>
      <c r="EF17" s="162">
        <v>105.4646</v>
      </c>
      <c r="EG17" s="162">
        <v>-26.161000000000001</v>
      </c>
      <c r="EH17" s="162">
        <v>246.03229999999999</v>
      </c>
      <c r="EI17" s="162">
        <v>363.67849999999999</v>
      </c>
      <c r="EJ17" s="163"/>
      <c r="EK17" s="162">
        <v>-28.822900000000001</v>
      </c>
      <c r="EL17" s="162">
        <v>-25.4602</v>
      </c>
      <c r="EM17" s="162">
        <v>-31.303599999999999</v>
      </c>
      <c r="EN17" s="162">
        <v>24.194700000000001</v>
      </c>
      <c r="EO17" s="162">
        <v>21.834900000000001</v>
      </c>
      <c r="EP17" s="162">
        <v>138.30000000000001</v>
      </c>
      <c r="EQ17" s="162">
        <v>-30.2042</v>
      </c>
      <c r="ER17" s="162">
        <v>-30.840499999999999</v>
      </c>
      <c r="ES17" s="162">
        <v>-69.435400000000001</v>
      </c>
      <c r="ET17" s="162">
        <v>0</v>
      </c>
      <c r="EU17" s="162">
        <v>-16.18</v>
      </c>
      <c r="EV17" s="162">
        <v>77.099999999999994</v>
      </c>
      <c r="EW17" s="162">
        <v>12.224500000000001</v>
      </c>
      <c r="EX17" s="162">
        <v>-2.7441</v>
      </c>
      <c r="EY17" s="162">
        <v>-38.5319</v>
      </c>
      <c r="EZ17" s="162">
        <v>-37.622700000000002</v>
      </c>
      <c r="FA17" s="162">
        <v>7.9759000000000002</v>
      </c>
      <c r="FB17" s="162">
        <v>-105.3047</v>
      </c>
      <c r="FC17" s="162">
        <v>72.416899999999998</v>
      </c>
      <c r="FD17" s="162">
        <v>24.9194</v>
      </c>
      <c r="FE17" s="162">
        <v>24.691400000000002</v>
      </c>
      <c r="FF17" s="163"/>
      <c r="FG17" s="162">
        <v>41.070399999999999</v>
      </c>
      <c r="FH17" s="162">
        <v>40.793700000000001</v>
      </c>
      <c r="FI17" s="162">
        <v>39.180700000000002</v>
      </c>
      <c r="FJ17" s="162">
        <v>17.9178</v>
      </c>
      <c r="FK17" s="162">
        <v>18.0853</v>
      </c>
      <c r="FL17" s="162">
        <v>-176.16399999999999</v>
      </c>
      <c r="FM17" s="162">
        <v>12.4594</v>
      </c>
      <c r="FN17" s="162">
        <v>11.7918</v>
      </c>
      <c r="FO17" s="162">
        <v>-141.6618</v>
      </c>
      <c r="FP17" s="162">
        <v>-131.4504</v>
      </c>
      <c r="FQ17" s="162">
        <v>-39.447000000000003</v>
      </c>
      <c r="FR17" s="162">
        <v>-45.46</v>
      </c>
      <c r="FS17" s="162">
        <v>13.565300000000001</v>
      </c>
      <c r="FT17" s="162">
        <v>0.751</v>
      </c>
      <c r="FU17" s="162">
        <v>-9.01</v>
      </c>
      <c r="FV17" s="162">
        <v>21.82</v>
      </c>
      <c r="FW17" s="162">
        <v>-40.087800000000001</v>
      </c>
      <c r="FX17" s="163"/>
      <c r="FY17" s="163"/>
      <c r="FZ17" s="162">
        <v>4.1420000000000003</v>
      </c>
      <c r="GA17" s="163"/>
      <c r="GB17" s="162">
        <v>28.23</v>
      </c>
      <c r="GC17" s="162">
        <v>135.80690000000001</v>
      </c>
      <c r="GD17" s="162">
        <v>143.66200000000001</v>
      </c>
      <c r="GE17" s="162">
        <v>13.05</v>
      </c>
      <c r="GF17" s="162">
        <v>84.759299999999996</v>
      </c>
      <c r="GG17" s="162">
        <v>21.5</v>
      </c>
      <c r="GH17" s="162">
        <v>-10.3843</v>
      </c>
      <c r="GI17" s="162">
        <v>1.7504999999999999</v>
      </c>
      <c r="GJ17" s="162">
        <v>1.9702999999999999</v>
      </c>
      <c r="GK17" s="162">
        <v>1.2578</v>
      </c>
      <c r="GL17" s="163"/>
      <c r="GM17" s="163"/>
      <c r="GN17" s="162">
        <v>-14.9734</v>
      </c>
      <c r="GO17" s="162">
        <v>-23.756399999999999</v>
      </c>
      <c r="GP17" s="162">
        <v>21.839600000000001</v>
      </c>
      <c r="GQ17" s="162">
        <v>24.437000000000001</v>
      </c>
      <c r="GR17" s="162">
        <v>57.6721</v>
      </c>
      <c r="GS17" s="162">
        <v>58.208100000000002</v>
      </c>
      <c r="GT17" s="162">
        <v>-130.33779999999999</v>
      </c>
      <c r="GU17" s="162">
        <v>-17.371700000000001</v>
      </c>
      <c r="GV17" s="162">
        <v>30.613299999999999</v>
      </c>
      <c r="GW17" s="162">
        <v>-33.9587</v>
      </c>
      <c r="GX17" s="162">
        <v>10.8775</v>
      </c>
      <c r="GY17" s="162">
        <v>2.3633999999999999</v>
      </c>
      <c r="GZ17" s="162">
        <v>2.0989</v>
      </c>
      <c r="HA17" s="163"/>
      <c r="HB17" s="162">
        <v>102.03619999999999</v>
      </c>
      <c r="HC17" s="162">
        <v>102.1403</v>
      </c>
      <c r="HD17" s="162">
        <v>285</v>
      </c>
      <c r="HE17" s="162">
        <v>-283.03699999999998</v>
      </c>
      <c r="HF17" s="162">
        <v>-353.096</v>
      </c>
      <c r="HG17" s="162">
        <v>353.40320000000003</v>
      </c>
      <c r="HH17" s="162">
        <v>505.56150000000002</v>
      </c>
      <c r="HI17" s="162">
        <v>-100.3437</v>
      </c>
      <c r="HJ17" s="162">
        <v>-97.501499999999993</v>
      </c>
      <c r="HK17" s="162">
        <v>-71.484499999999997</v>
      </c>
      <c r="HL17" s="162">
        <v>-64.872200000000007</v>
      </c>
      <c r="HM17" s="162">
        <v>80.382999999999996</v>
      </c>
      <c r="HN17" s="162">
        <v>80.4191</v>
      </c>
      <c r="HO17" s="163"/>
      <c r="HP17" s="162">
        <v>-70.394400000000005</v>
      </c>
      <c r="HQ17" s="162">
        <v>33.621400000000001</v>
      </c>
      <c r="HR17" s="162">
        <v>33.588500000000003</v>
      </c>
      <c r="HS17" s="162">
        <v>-22.001999999999999</v>
      </c>
      <c r="HT17" s="162">
        <v>-21.7501</v>
      </c>
      <c r="HU17" s="162">
        <v>110.29</v>
      </c>
      <c r="HV17" s="162">
        <v>110.01</v>
      </c>
      <c r="HW17" s="162">
        <v>6.4</v>
      </c>
      <c r="HX17" s="162">
        <v>8.6</v>
      </c>
      <c r="HY17" s="162">
        <v>20.981300000000001</v>
      </c>
      <c r="HZ17" s="162">
        <v>32.96</v>
      </c>
      <c r="IA17" s="162">
        <v>-335.45510000000002</v>
      </c>
      <c r="IB17" s="162">
        <v>109.65600000000001</v>
      </c>
      <c r="IC17" s="162">
        <v>107.9118</v>
      </c>
      <c r="ID17" s="162">
        <v>13.3</v>
      </c>
      <c r="IE17" s="162">
        <v>-54.4</v>
      </c>
      <c r="IF17" s="162">
        <v>-31.8</v>
      </c>
      <c r="IG17" s="162">
        <v>-31.9</v>
      </c>
      <c r="IH17" s="163"/>
      <c r="II17" s="163"/>
      <c r="IJ17" s="162">
        <v>-496.06970000000001</v>
      </c>
      <c r="IK17" s="162">
        <v>-335.24860000000001</v>
      </c>
      <c r="IL17" s="162">
        <v>433.39600000000002</v>
      </c>
      <c r="IM17" s="162">
        <v>351.04790000000003</v>
      </c>
      <c r="IN17" s="162">
        <v>-15.1839</v>
      </c>
      <c r="IO17" s="162">
        <v>-345.48599999999999</v>
      </c>
      <c r="IP17" s="162">
        <v>345.8184</v>
      </c>
      <c r="IQ17" s="162">
        <v>-141.68600000000001</v>
      </c>
      <c r="IR17" s="162">
        <v>-214.16839999999999</v>
      </c>
      <c r="IS17" s="162">
        <v>-343.3519</v>
      </c>
      <c r="IT17" s="162">
        <v>97.1173</v>
      </c>
      <c r="IU17" s="162">
        <v>96.618600000000001</v>
      </c>
      <c r="IV17" s="162">
        <v>143.6088</v>
      </c>
      <c r="IW17" s="162">
        <v>-418.9289</v>
      </c>
      <c r="IX17" s="162">
        <v>223.89580000000001</v>
      </c>
      <c r="IY17" s="162">
        <v>-198.60409999999999</v>
      </c>
      <c r="IZ17" s="162">
        <v>201.41229999999999</v>
      </c>
      <c r="JA17" s="162">
        <v>-9.3069000000000006</v>
      </c>
      <c r="JB17" s="162">
        <v>35.458100000000002</v>
      </c>
      <c r="JC17" s="162">
        <v>11.52</v>
      </c>
      <c r="JD17" s="162">
        <v>0.97699999999999998</v>
      </c>
      <c r="JE17" s="162">
        <v>0.97399999999999998</v>
      </c>
      <c r="JF17" s="162">
        <v>-11.44</v>
      </c>
      <c r="JG17" s="162">
        <v>-8.08</v>
      </c>
      <c r="JH17" s="163"/>
      <c r="JI17" s="162">
        <v>8.5862999999999996</v>
      </c>
      <c r="JJ17" s="162">
        <v>-26.805499999999999</v>
      </c>
      <c r="JK17" s="162">
        <v>-40.370800000000003</v>
      </c>
      <c r="JL17" s="162">
        <v>30.2</v>
      </c>
      <c r="JM17" s="162">
        <v>50.8</v>
      </c>
      <c r="JN17" s="162">
        <v>54.268999999999998</v>
      </c>
      <c r="JO17" s="162">
        <v>10.9171</v>
      </c>
      <c r="JP17" s="162">
        <v>13.056800000000001</v>
      </c>
      <c r="JQ17" s="162">
        <v>53.002499999999998</v>
      </c>
      <c r="JR17" s="162">
        <v>52.707799999999999</v>
      </c>
      <c r="JS17" s="162">
        <v>52.446199999999997</v>
      </c>
      <c r="JT17" s="163"/>
      <c r="JU17" s="162">
        <v>56.6</v>
      </c>
      <c r="JV17" s="162">
        <v>23.063199999999998</v>
      </c>
      <c r="JW17" s="162">
        <v>5.81</v>
      </c>
      <c r="JX17" s="163"/>
      <c r="JY17" s="162">
        <v>-67.674199999999999</v>
      </c>
      <c r="JZ17" s="162">
        <v>86.933700000000002</v>
      </c>
      <c r="KA17" s="162">
        <v>73.588800000000006</v>
      </c>
      <c r="KB17" s="162">
        <v>-67.031099999999995</v>
      </c>
      <c r="KC17" s="162">
        <v>-85.050200000000004</v>
      </c>
      <c r="KD17" s="162">
        <v>64.671599999999998</v>
      </c>
      <c r="KE17" s="162">
        <v>19.717300000000002</v>
      </c>
      <c r="KF17" s="162">
        <v>-65</v>
      </c>
      <c r="KG17" s="162">
        <v>65.599999999999994</v>
      </c>
      <c r="KH17" s="162">
        <v>151.7482</v>
      </c>
      <c r="KI17" s="162">
        <v>51.946300000000001</v>
      </c>
    </row>
    <row r="18" spans="1:295" ht="18" customHeight="1" x14ac:dyDescent="0.25">
      <c r="A18" s="161" t="s">
        <v>109</v>
      </c>
      <c r="B18" s="161" t="s">
        <v>784</v>
      </c>
      <c r="C18" s="165">
        <v>0</v>
      </c>
      <c r="D18" s="165">
        <v>13.982200000000001</v>
      </c>
      <c r="E18" s="166"/>
      <c r="F18" s="165">
        <v>-35.1965</v>
      </c>
      <c r="G18" s="165">
        <v>22.294499999999999</v>
      </c>
      <c r="H18" s="166"/>
      <c r="I18" s="165">
        <v>33.565399999999997</v>
      </c>
      <c r="J18" s="165">
        <v>-91.406400000000005</v>
      </c>
      <c r="K18" s="165">
        <v>42.279899999999998</v>
      </c>
      <c r="L18" s="165">
        <v>21.299399999999999</v>
      </c>
      <c r="M18" s="165">
        <v>20.9343</v>
      </c>
      <c r="N18" s="165">
        <v>13.32</v>
      </c>
      <c r="O18" s="165">
        <v>-27.869</v>
      </c>
      <c r="P18" s="165">
        <v>22</v>
      </c>
      <c r="Q18" s="165">
        <v>9.9359999999999999</v>
      </c>
      <c r="R18" s="165">
        <v>-22</v>
      </c>
      <c r="S18" s="165">
        <v>13.533799999999999</v>
      </c>
      <c r="T18" s="165">
        <v>60.151800000000001</v>
      </c>
      <c r="U18" s="165">
        <v>10.813599999999999</v>
      </c>
      <c r="V18" s="165">
        <v>10.566599999999999</v>
      </c>
      <c r="W18" s="165">
        <v>18.578099999999999</v>
      </c>
      <c r="X18" s="165">
        <v>17.291399999999999</v>
      </c>
      <c r="Y18" s="165">
        <v>5.8129999999999997</v>
      </c>
      <c r="Z18" s="165">
        <v>8.4891000000000005</v>
      </c>
      <c r="AA18" s="166"/>
      <c r="AB18" s="166"/>
      <c r="AC18" s="166"/>
      <c r="AD18" s="165">
        <v>-104.45</v>
      </c>
      <c r="AE18" s="166"/>
      <c r="AF18" s="165">
        <v>-13.32</v>
      </c>
      <c r="AG18" s="165">
        <v>26.4</v>
      </c>
      <c r="AH18" s="165">
        <v>5.47</v>
      </c>
      <c r="AI18" s="165">
        <v>0.16200000000000001</v>
      </c>
      <c r="AJ18" s="167">
        <v>-35.1</v>
      </c>
      <c r="AK18" s="165">
        <v>-34.76</v>
      </c>
      <c r="AL18" s="165">
        <v>-72.23</v>
      </c>
      <c r="AM18" s="165">
        <v>35.1</v>
      </c>
      <c r="AN18" s="165">
        <v>35.18</v>
      </c>
      <c r="AO18" s="165">
        <v>6.1024000000000003</v>
      </c>
      <c r="AP18" s="165">
        <v>16.018599999999999</v>
      </c>
      <c r="AQ18" s="165">
        <v>52.912700000000001</v>
      </c>
      <c r="AR18" s="165">
        <v>54.908299999999997</v>
      </c>
      <c r="AS18" s="165">
        <v>30.469899999999999</v>
      </c>
      <c r="AT18" s="165">
        <v>-56.615299999999998</v>
      </c>
      <c r="AU18" s="165">
        <v>0</v>
      </c>
      <c r="AV18" s="165">
        <v>11.188700000000001</v>
      </c>
      <c r="AW18" s="165">
        <v>11.446199999999999</v>
      </c>
      <c r="AX18" s="165">
        <v>59.804600000000001</v>
      </c>
      <c r="AY18" s="165">
        <v>60.734499999999997</v>
      </c>
      <c r="AZ18" s="165">
        <v>-44.139200000000002</v>
      </c>
      <c r="BA18" s="165">
        <v>-46.990699999999997</v>
      </c>
      <c r="BB18" s="165">
        <v>-258.7749</v>
      </c>
      <c r="BC18" s="165">
        <v>18.1769</v>
      </c>
      <c r="BD18" s="165">
        <v>-8.9</v>
      </c>
      <c r="BE18" s="165">
        <v>-8.8000000000000007</v>
      </c>
      <c r="BF18" s="165">
        <v>61.657600000000002</v>
      </c>
      <c r="BG18" s="165">
        <v>3.6124999999999998</v>
      </c>
      <c r="BH18" s="165">
        <v>-4.9915000000000003</v>
      </c>
      <c r="BI18" s="166"/>
      <c r="BJ18" s="165">
        <v>-32.662999999999997</v>
      </c>
      <c r="BK18" s="165">
        <v>3.637</v>
      </c>
      <c r="BL18" s="166"/>
      <c r="BM18" s="166"/>
      <c r="BN18" s="165">
        <v>298.22680000000003</v>
      </c>
      <c r="BO18" s="165">
        <v>37.537799999999997</v>
      </c>
      <c r="BP18" s="165">
        <v>37.018900000000002</v>
      </c>
      <c r="BQ18" s="165">
        <v>-248.65299999999999</v>
      </c>
      <c r="BR18" s="165">
        <v>285.06479999999999</v>
      </c>
      <c r="BS18" s="166"/>
      <c r="BT18" s="165">
        <v>-124.31480000000001</v>
      </c>
      <c r="BU18" s="165">
        <v>126.25069999999999</v>
      </c>
      <c r="BV18" s="165">
        <v>68.579499999999996</v>
      </c>
      <c r="BW18" s="165">
        <v>20.350000000000001</v>
      </c>
      <c r="BX18" s="165">
        <v>17.690000000000001</v>
      </c>
      <c r="BY18" s="165">
        <v>44.82</v>
      </c>
      <c r="BZ18" s="165">
        <v>67.510000000000005</v>
      </c>
      <c r="CA18" s="165">
        <v>-19.955400000000001</v>
      </c>
      <c r="CB18" s="165">
        <v>-19.6875</v>
      </c>
      <c r="CC18" s="165">
        <v>94.364900000000006</v>
      </c>
      <c r="CD18" s="165">
        <v>95.6477</v>
      </c>
      <c r="CE18" s="166"/>
      <c r="CF18" s="165">
        <v>-70.180800000000005</v>
      </c>
      <c r="CG18" s="165">
        <v>-71.021500000000003</v>
      </c>
      <c r="CH18" s="165">
        <v>-0.93059999999999998</v>
      </c>
      <c r="CI18" s="165">
        <v>-69.124700000000004</v>
      </c>
      <c r="CJ18" s="166"/>
      <c r="CK18" s="166"/>
      <c r="CL18" s="165">
        <v>52.6</v>
      </c>
      <c r="CM18" s="165">
        <v>138.6</v>
      </c>
      <c r="CN18" s="165">
        <v>-13.59</v>
      </c>
      <c r="CO18" s="165">
        <v>27.4909</v>
      </c>
      <c r="CP18" s="165">
        <v>28.2621</v>
      </c>
      <c r="CQ18" s="165">
        <v>27.398099999999999</v>
      </c>
      <c r="CR18" s="165">
        <v>12.8096</v>
      </c>
      <c r="CS18" s="165">
        <v>12.1737</v>
      </c>
      <c r="CT18" s="165">
        <v>-24.957999999999998</v>
      </c>
      <c r="CU18" s="165">
        <v>-19.389900000000001</v>
      </c>
      <c r="CV18" s="165">
        <v>-32.064399999999999</v>
      </c>
      <c r="CW18" s="165">
        <v>12.3142</v>
      </c>
      <c r="CX18" s="165">
        <v>52.69</v>
      </c>
      <c r="CY18" s="165">
        <v>27.17</v>
      </c>
      <c r="CZ18" s="165">
        <v>34.694800000000001</v>
      </c>
      <c r="DA18" s="165">
        <v>32.817100000000003</v>
      </c>
      <c r="DB18" s="165">
        <v>26.286200000000001</v>
      </c>
      <c r="DC18" s="166"/>
      <c r="DD18" s="165">
        <v>69.481200000000001</v>
      </c>
      <c r="DE18" s="165">
        <v>68.810900000000004</v>
      </c>
      <c r="DF18" s="165">
        <v>-105.28189999999999</v>
      </c>
      <c r="DG18" s="166"/>
      <c r="DH18" s="165">
        <v>-14.4826</v>
      </c>
      <c r="DI18" s="165">
        <v>-57.7</v>
      </c>
      <c r="DJ18" s="165">
        <v>-57.2</v>
      </c>
      <c r="DK18" s="165">
        <v>20.657</v>
      </c>
      <c r="DL18" s="166"/>
      <c r="DM18" s="165">
        <v>41.343499999999999</v>
      </c>
      <c r="DN18" s="165">
        <v>50.994900000000001</v>
      </c>
      <c r="DO18" s="166"/>
      <c r="DP18" s="165">
        <v>-4.16</v>
      </c>
      <c r="DQ18" s="165">
        <v>55.040500000000002</v>
      </c>
      <c r="DR18" s="165">
        <v>103.91589999999999</v>
      </c>
      <c r="DS18" s="165">
        <v>-28.1</v>
      </c>
      <c r="DT18" s="165">
        <v>-28.27</v>
      </c>
      <c r="DU18" s="165">
        <v>95.46</v>
      </c>
      <c r="DV18" s="165">
        <v>51</v>
      </c>
      <c r="DW18" s="165">
        <v>104.25449999999999</v>
      </c>
      <c r="DX18" s="165">
        <v>105.4909</v>
      </c>
      <c r="DY18" s="165">
        <v>-5.9771000000000001</v>
      </c>
      <c r="DZ18" s="165">
        <v>-6.3455000000000004</v>
      </c>
      <c r="EA18" s="165">
        <v>183.08240000000001</v>
      </c>
      <c r="EB18" s="165">
        <v>144.5549</v>
      </c>
      <c r="EC18" s="165">
        <v>138.1756</v>
      </c>
      <c r="ED18" s="165">
        <v>140.8135</v>
      </c>
      <c r="EE18" s="165">
        <v>110.40560000000001</v>
      </c>
      <c r="EF18" s="165">
        <v>94.057199999999995</v>
      </c>
      <c r="EG18" s="165">
        <v>-26.218</v>
      </c>
      <c r="EH18" s="165">
        <v>258.85570000000001</v>
      </c>
      <c r="EI18" s="165">
        <v>349.13619999999997</v>
      </c>
      <c r="EJ18" s="166"/>
      <c r="EK18" s="165">
        <v>-28.165099999999999</v>
      </c>
      <c r="EL18" s="165">
        <v>-25.351099999999999</v>
      </c>
      <c r="EM18" s="165">
        <v>-18.240100000000002</v>
      </c>
      <c r="EN18" s="165">
        <v>35.812800000000003</v>
      </c>
      <c r="EO18" s="165">
        <v>34.256</v>
      </c>
      <c r="EP18" s="165">
        <v>59.951999999999998</v>
      </c>
      <c r="EQ18" s="165">
        <v>-18.845800000000001</v>
      </c>
      <c r="ER18" s="165">
        <v>-19.545100000000001</v>
      </c>
      <c r="ES18" s="165">
        <v>-54.744500000000002</v>
      </c>
      <c r="ET18" s="165">
        <v>16.78</v>
      </c>
      <c r="EU18" s="165">
        <v>-14.41</v>
      </c>
      <c r="EV18" s="165">
        <v>0.9</v>
      </c>
      <c r="EW18" s="165">
        <v>12.379</v>
      </c>
      <c r="EX18" s="165">
        <v>18.092300000000002</v>
      </c>
      <c r="EY18" s="165">
        <v>-37.936500000000002</v>
      </c>
      <c r="EZ18" s="165">
        <v>-37.186199999999999</v>
      </c>
      <c r="FA18" s="165">
        <v>7.9772999999999996</v>
      </c>
      <c r="FB18" s="165">
        <v>-92.01</v>
      </c>
      <c r="FC18" s="165">
        <v>57.855499999999999</v>
      </c>
      <c r="FD18" s="165">
        <v>25.061599999999999</v>
      </c>
      <c r="FE18" s="165">
        <v>25.135300000000001</v>
      </c>
      <c r="FF18" s="166"/>
      <c r="FG18" s="165">
        <v>40.354599999999998</v>
      </c>
      <c r="FH18" s="165">
        <v>40.806899999999999</v>
      </c>
      <c r="FI18" s="165">
        <v>39.732799999999997</v>
      </c>
      <c r="FJ18" s="165">
        <v>19.09</v>
      </c>
      <c r="FK18" s="165">
        <v>18.922599999999999</v>
      </c>
      <c r="FL18" s="165">
        <v>-167.95869999999999</v>
      </c>
      <c r="FM18" s="165">
        <v>8.0736000000000008</v>
      </c>
      <c r="FN18" s="165">
        <v>7.9566999999999997</v>
      </c>
      <c r="FO18" s="165">
        <v>-132.7209</v>
      </c>
      <c r="FP18" s="165">
        <v>-124.4962</v>
      </c>
      <c r="FQ18" s="165">
        <v>-36.7956</v>
      </c>
      <c r="FR18" s="165">
        <v>-43.69</v>
      </c>
      <c r="FS18" s="165">
        <v>12.8597</v>
      </c>
      <c r="FT18" s="165">
        <v>0.751</v>
      </c>
      <c r="FU18" s="165">
        <v>-8.6300000000000008</v>
      </c>
      <c r="FV18" s="165">
        <v>21.38</v>
      </c>
      <c r="FW18" s="165">
        <v>-38.191499999999998</v>
      </c>
      <c r="FX18" s="166"/>
      <c r="FY18" s="166"/>
      <c r="FZ18" s="165">
        <v>4.21</v>
      </c>
      <c r="GA18" s="166"/>
      <c r="GB18" s="165">
        <v>28.76</v>
      </c>
      <c r="GC18" s="165">
        <v>127.1687</v>
      </c>
      <c r="GD18" s="165">
        <v>136.02170000000001</v>
      </c>
      <c r="GE18" s="165">
        <v>13.28</v>
      </c>
      <c r="GF18" s="165">
        <v>84.639600000000002</v>
      </c>
      <c r="GG18" s="165">
        <v>23.6</v>
      </c>
      <c r="GH18" s="165">
        <v>-10.2806</v>
      </c>
      <c r="GI18" s="165">
        <v>1.9863999999999999</v>
      </c>
      <c r="GJ18" s="165">
        <v>2.0224000000000002</v>
      </c>
      <c r="GK18" s="165">
        <v>1.2803</v>
      </c>
      <c r="GL18" s="166"/>
      <c r="GM18" s="166"/>
      <c r="GN18" s="165">
        <v>-14.787599999999999</v>
      </c>
      <c r="GO18" s="165">
        <v>-23.485099999999999</v>
      </c>
      <c r="GP18" s="165">
        <v>27.093399999999999</v>
      </c>
      <c r="GQ18" s="165">
        <v>24.412400000000002</v>
      </c>
      <c r="GR18" s="165">
        <v>62.7926</v>
      </c>
      <c r="GS18" s="165">
        <v>64.319400000000002</v>
      </c>
      <c r="GT18" s="165">
        <v>-132.2638</v>
      </c>
      <c r="GU18" s="165">
        <v>-17.4131</v>
      </c>
      <c r="GV18" s="165">
        <v>30.341899999999999</v>
      </c>
      <c r="GW18" s="165">
        <v>-33.514099999999999</v>
      </c>
      <c r="GX18" s="165">
        <v>11.183199999999999</v>
      </c>
      <c r="GY18" s="165">
        <v>2.6465999999999998</v>
      </c>
      <c r="GZ18" s="165">
        <v>2.4258999999999999</v>
      </c>
      <c r="HA18" s="165">
        <v>12.6244</v>
      </c>
      <c r="HB18" s="165">
        <v>104.81780000000001</v>
      </c>
      <c r="HC18" s="165">
        <v>106.7253</v>
      </c>
      <c r="HD18" s="165">
        <v>274.89999999999998</v>
      </c>
      <c r="HE18" s="165">
        <v>-277.81049999999999</v>
      </c>
      <c r="HF18" s="165">
        <v>-342.42770000000002</v>
      </c>
      <c r="HG18" s="165">
        <v>343.91149999999999</v>
      </c>
      <c r="HH18" s="165">
        <v>482.14960000000002</v>
      </c>
      <c r="HI18" s="165">
        <v>-102.62820000000001</v>
      </c>
      <c r="HJ18" s="165">
        <v>-102.21469999999999</v>
      </c>
      <c r="HK18" s="165">
        <v>-61.293199999999999</v>
      </c>
      <c r="HL18" s="165">
        <v>-53.757199999999997</v>
      </c>
      <c r="HM18" s="165">
        <v>83.351500000000001</v>
      </c>
      <c r="HN18" s="165">
        <v>81.942800000000005</v>
      </c>
      <c r="HO18" s="166"/>
      <c r="HP18" s="166"/>
      <c r="HQ18" s="165">
        <v>33.632399999999997</v>
      </c>
      <c r="HR18" s="165">
        <v>32.7425</v>
      </c>
      <c r="HS18" s="165">
        <v>-20.5198</v>
      </c>
      <c r="HT18" s="165">
        <v>-20.019500000000001</v>
      </c>
      <c r="HU18" s="165">
        <v>105.43</v>
      </c>
      <c r="HV18" s="165">
        <v>104.71</v>
      </c>
      <c r="HW18" s="165">
        <v>8.6</v>
      </c>
      <c r="HX18" s="165">
        <v>9</v>
      </c>
      <c r="HY18" s="165">
        <v>21.288900000000002</v>
      </c>
      <c r="HZ18" s="165">
        <v>32.72</v>
      </c>
      <c r="IA18" s="165">
        <v>-337.08030000000002</v>
      </c>
      <c r="IB18" s="165">
        <v>107.35429999999999</v>
      </c>
      <c r="IC18" s="165">
        <v>107.6636</v>
      </c>
      <c r="ID18" s="165">
        <v>13.3</v>
      </c>
      <c r="IE18" s="165">
        <v>-51.3</v>
      </c>
      <c r="IF18" s="165">
        <v>-32.700000000000003</v>
      </c>
      <c r="IG18" s="165">
        <v>-31.9</v>
      </c>
      <c r="IH18" s="165">
        <v>1.3803000000000001</v>
      </c>
      <c r="II18" s="165">
        <v>1.212</v>
      </c>
      <c r="IJ18" s="165">
        <v>-473.02429999999998</v>
      </c>
      <c r="IK18" s="165">
        <v>-325.4006</v>
      </c>
      <c r="IL18" s="165">
        <v>432.50670000000002</v>
      </c>
      <c r="IM18" s="165">
        <v>360.03039999999999</v>
      </c>
      <c r="IN18" s="165">
        <v>1.5154000000000001</v>
      </c>
      <c r="IO18" s="165">
        <v>-351.76310000000001</v>
      </c>
      <c r="IP18" s="165">
        <v>353.74590000000001</v>
      </c>
      <c r="IQ18" s="165">
        <v>-146.60489999999999</v>
      </c>
      <c r="IR18" s="165">
        <v>-216.8032</v>
      </c>
      <c r="IS18" s="165">
        <v>-354.3546</v>
      </c>
      <c r="IT18" s="165">
        <v>99.066699999999997</v>
      </c>
      <c r="IU18" s="165">
        <v>98.667900000000003</v>
      </c>
      <c r="IV18" s="165">
        <v>145.92920000000001</v>
      </c>
      <c r="IW18" s="165">
        <v>-422.66550000000001</v>
      </c>
      <c r="IX18" s="165">
        <v>223.5582</v>
      </c>
      <c r="IY18" s="165">
        <v>-205.62710000000001</v>
      </c>
      <c r="IZ18" s="165">
        <v>208.41720000000001</v>
      </c>
      <c r="JA18" s="165">
        <v>-8.5680999999999994</v>
      </c>
      <c r="JB18" s="165">
        <v>31.106999999999999</v>
      </c>
      <c r="JC18" s="165">
        <v>12.16</v>
      </c>
      <c r="JD18" s="165">
        <v>0.92700000000000005</v>
      </c>
      <c r="JE18" s="165">
        <v>0.92800000000000005</v>
      </c>
      <c r="JF18" s="165">
        <v>-11.84</v>
      </c>
      <c r="JG18" s="165">
        <v>-5.2</v>
      </c>
      <c r="JH18" s="166"/>
      <c r="JI18" s="165">
        <v>5.5679999999999996</v>
      </c>
      <c r="JJ18" s="165">
        <v>-21.882999999999999</v>
      </c>
      <c r="JK18" s="165">
        <v>-40.724800000000002</v>
      </c>
      <c r="JL18" s="165">
        <v>27.6</v>
      </c>
      <c r="JM18" s="165">
        <v>54.966000000000001</v>
      </c>
      <c r="JN18" s="165">
        <v>49.679000000000002</v>
      </c>
      <c r="JO18" s="165">
        <v>10.8773</v>
      </c>
      <c r="JP18" s="165">
        <v>13.1028</v>
      </c>
      <c r="JQ18" s="165">
        <v>53.430500000000002</v>
      </c>
      <c r="JR18" s="165">
        <v>53.178899999999999</v>
      </c>
      <c r="JS18" s="165">
        <v>52.752499999999998</v>
      </c>
      <c r="JT18" s="166"/>
      <c r="JU18" s="165">
        <v>54.1</v>
      </c>
      <c r="JV18" s="165">
        <v>22.920100000000001</v>
      </c>
      <c r="JW18" s="165">
        <v>5.73</v>
      </c>
      <c r="JX18" s="166"/>
      <c r="JY18" s="165">
        <v>-49.903599999999997</v>
      </c>
      <c r="JZ18" s="165">
        <v>77.560500000000005</v>
      </c>
      <c r="KA18" s="165">
        <v>62.648499999999999</v>
      </c>
      <c r="KB18" s="165">
        <v>-50.3309</v>
      </c>
      <c r="KC18" s="165">
        <v>-75.878399999999999</v>
      </c>
      <c r="KD18" s="165">
        <v>53.370699999999999</v>
      </c>
      <c r="KE18" s="165">
        <v>21.821400000000001</v>
      </c>
      <c r="KF18" s="165">
        <v>-61.8</v>
      </c>
      <c r="KG18" s="165">
        <v>62.2</v>
      </c>
      <c r="KH18" s="165">
        <v>139.1814</v>
      </c>
      <c r="KI18" s="165">
        <v>58.160200000000003</v>
      </c>
    </row>
    <row r="19" spans="1:295" ht="18" customHeight="1" x14ac:dyDescent="0.25">
      <c r="A19" s="161" t="s">
        <v>109</v>
      </c>
      <c r="B19" s="161" t="s">
        <v>785</v>
      </c>
      <c r="C19" s="165">
        <v>0</v>
      </c>
      <c r="D19" s="165">
        <v>13.166399999999999</v>
      </c>
      <c r="E19" s="165">
        <v>-21.132000000000001</v>
      </c>
      <c r="F19" s="165">
        <v>-35.413899999999998</v>
      </c>
      <c r="G19" s="165">
        <v>21.9664</v>
      </c>
      <c r="H19" s="166"/>
      <c r="I19" s="165">
        <v>34.443600000000004</v>
      </c>
      <c r="J19" s="165">
        <v>-94.295699999999997</v>
      </c>
      <c r="K19" s="165">
        <v>44.523000000000003</v>
      </c>
      <c r="L19" s="165">
        <v>22.491299999999999</v>
      </c>
      <c r="M19" s="165">
        <v>21.965499999999999</v>
      </c>
      <c r="N19" s="165">
        <v>11.1</v>
      </c>
      <c r="O19" s="165">
        <v>-27.507999999999999</v>
      </c>
      <c r="P19" s="165">
        <v>22</v>
      </c>
      <c r="Q19" s="165">
        <v>9.1080000000000005</v>
      </c>
      <c r="R19" s="165">
        <v>-19.8</v>
      </c>
      <c r="S19" s="165">
        <v>13.685</v>
      </c>
      <c r="T19" s="165">
        <v>61.384399999999999</v>
      </c>
      <c r="U19" s="165">
        <v>11.035500000000001</v>
      </c>
      <c r="V19" s="165">
        <v>11.184900000000001</v>
      </c>
      <c r="W19" s="165">
        <v>19.1279</v>
      </c>
      <c r="X19" s="165">
        <v>17.319600000000001</v>
      </c>
      <c r="Y19" s="165">
        <v>5.9359000000000002</v>
      </c>
      <c r="Z19" s="165">
        <v>7.4732000000000003</v>
      </c>
      <c r="AA19" s="166"/>
      <c r="AB19" s="166"/>
      <c r="AC19" s="166"/>
      <c r="AD19" s="165">
        <v>-104.18</v>
      </c>
      <c r="AE19" s="166"/>
      <c r="AF19" s="165">
        <v>-11.1</v>
      </c>
      <c r="AG19" s="165">
        <v>26.4</v>
      </c>
      <c r="AH19" s="165">
        <v>6.06</v>
      </c>
      <c r="AI19" s="165">
        <v>0.16500000000000001</v>
      </c>
      <c r="AJ19" s="167">
        <v>-34.49</v>
      </c>
      <c r="AK19" s="165">
        <v>-34.6</v>
      </c>
      <c r="AL19" s="165">
        <v>-73.78</v>
      </c>
      <c r="AM19" s="165">
        <v>34.49</v>
      </c>
      <c r="AN19" s="165">
        <v>34.61</v>
      </c>
      <c r="AO19" s="165">
        <v>5.8795999999999999</v>
      </c>
      <c r="AP19" s="165">
        <v>16.146799999999999</v>
      </c>
      <c r="AQ19" s="165">
        <v>53.12</v>
      </c>
      <c r="AR19" s="165">
        <v>54.6173</v>
      </c>
      <c r="AS19" s="165">
        <v>30.2255</v>
      </c>
      <c r="AT19" s="165">
        <v>-56.200800000000001</v>
      </c>
      <c r="AU19" s="165">
        <v>0</v>
      </c>
      <c r="AV19" s="165">
        <v>10.858499999999999</v>
      </c>
      <c r="AW19" s="165">
        <v>10.3965</v>
      </c>
      <c r="AX19" s="165">
        <v>59.690300000000001</v>
      </c>
      <c r="AY19" s="165">
        <v>61.201999999999998</v>
      </c>
      <c r="AZ19" s="165">
        <v>-45.401800000000001</v>
      </c>
      <c r="BA19" s="165">
        <v>-47.868499999999997</v>
      </c>
      <c r="BB19" s="165">
        <v>-260.51319999999998</v>
      </c>
      <c r="BC19" s="165">
        <v>19.405000000000001</v>
      </c>
      <c r="BD19" s="165">
        <v>-9.3000000000000007</v>
      </c>
      <c r="BE19" s="165">
        <v>-9.4</v>
      </c>
      <c r="BF19" s="165">
        <v>62.372100000000003</v>
      </c>
      <c r="BG19" s="165">
        <v>3.7197</v>
      </c>
      <c r="BH19" s="165">
        <v>-5.0056000000000003</v>
      </c>
      <c r="BI19" s="166"/>
      <c r="BJ19" s="165">
        <v>-32.3416</v>
      </c>
      <c r="BK19" s="165">
        <v>3.5019</v>
      </c>
      <c r="BL19" s="166"/>
      <c r="BM19" s="166"/>
      <c r="BN19" s="165">
        <v>300.21050000000002</v>
      </c>
      <c r="BO19" s="165">
        <v>35.340400000000002</v>
      </c>
      <c r="BP19" s="165">
        <v>35.157299999999999</v>
      </c>
      <c r="BQ19" s="165">
        <v>-246.29040000000001</v>
      </c>
      <c r="BR19" s="165">
        <v>284.86770000000001</v>
      </c>
      <c r="BS19" s="166"/>
      <c r="BT19" s="165">
        <v>-129.56639999999999</v>
      </c>
      <c r="BU19" s="165">
        <v>131.9161</v>
      </c>
      <c r="BV19" s="165">
        <v>69.906800000000004</v>
      </c>
      <c r="BW19" s="165">
        <v>20.89</v>
      </c>
      <c r="BX19" s="165">
        <v>17.62</v>
      </c>
      <c r="BY19" s="165">
        <v>45.28</v>
      </c>
      <c r="BZ19" s="165">
        <v>68.22</v>
      </c>
      <c r="CA19" s="165">
        <v>-17.5442</v>
      </c>
      <c r="CB19" s="165">
        <v>-17.5442</v>
      </c>
      <c r="CC19" s="165">
        <v>94.376999999999995</v>
      </c>
      <c r="CD19" s="165">
        <v>94.992199999999997</v>
      </c>
      <c r="CE19" s="166"/>
      <c r="CF19" s="165">
        <v>-73.073499999999996</v>
      </c>
      <c r="CG19" s="165">
        <v>-72.872200000000007</v>
      </c>
      <c r="CH19" s="165">
        <v>-1.0958000000000001</v>
      </c>
      <c r="CI19" s="165">
        <v>-71.857699999999994</v>
      </c>
      <c r="CJ19" s="166"/>
      <c r="CK19" s="166"/>
      <c r="CL19" s="165">
        <v>49</v>
      </c>
      <c r="CM19" s="165">
        <v>143.5</v>
      </c>
      <c r="CN19" s="165">
        <v>-13.81</v>
      </c>
      <c r="CO19" s="165">
        <v>25.695499999999999</v>
      </c>
      <c r="CP19" s="165">
        <v>26.448899999999998</v>
      </c>
      <c r="CQ19" s="165">
        <v>25.322600000000001</v>
      </c>
      <c r="CR19" s="165">
        <v>11.0427</v>
      </c>
      <c r="CS19" s="165">
        <v>9.8424999999999994</v>
      </c>
      <c r="CT19" s="165">
        <v>-27.026199999999999</v>
      </c>
      <c r="CU19" s="165">
        <v>-16.7545</v>
      </c>
      <c r="CV19" s="165">
        <v>-31.886500000000002</v>
      </c>
      <c r="CW19" s="165">
        <v>12.4534</v>
      </c>
      <c r="CX19" s="165">
        <v>52.71</v>
      </c>
      <c r="CY19" s="165">
        <v>27.37</v>
      </c>
      <c r="CZ19" s="165">
        <v>35.163600000000002</v>
      </c>
      <c r="DA19" s="165">
        <v>33.256500000000003</v>
      </c>
      <c r="DB19" s="165">
        <v>26.307700000000001</v>
      </c>
      <c r="DC19" s="166"/>
      <c r="DD19" s="165">
        <v>71.875200000000007</v>
      </c>
      <c r="DE19" s="165">
        <v>71.876099999999994</v>
      </c>
      <c r="DF19" s="165">
        <v>-109.3387</v>
      </c>
      <c r="DG19" s="166"/>
      <c r="DH19" s="165">
        <v>-14.5665</v>
      </c>
      <c r="DI19" s="165">
        <v>-57.8</v>
      </c>
      <c r="DJ19" s="165">
        <v>-57.2</v>
      </c>
      <c r="DK19" s="165">
        <v>20.514199999999999</v>
      </c>
      <c r="DL19" s="165">
        <v>36.337299999999999</v>
      </c>
      <c r="DM19" s="165">
        <v>41.813200000000002</v>
      </c>
      <c r="DN19" s="165">
        <v>51.580800000000004</v>
      </c>
      <c r="DO19" s="165">
        <v>36.020000000000003</v>
      </c>
      <c r="DP19" s="165">
        <v>-4.1500000000000004</v>
      </c>
      <c r="DQ19" s="165">
        <v>55.784500000000001</v>
      </c>
      <c r="DR19" s="165">
        <v>107.14109999999999</v>
      </c>
      <c r="DS19" s="165">
        <v>-28.4</v>
      </c>
      <c r="DT19" s="165">
        <v>-28.54</v>
      </c>
      <c r="DU19" s="165">
        <v>96.32</v>
      </c>
      <c r="DV19" s="165">
        <v>51.43</v>
      </c>
      <c r="DW19" s="165">
        <v>110.4</v>
      </c>
      <c r="DX19" s="165">
        <v>107.9636</v>
      </c>
      <c r="DY19" s="165">
        <v>-4.0117000000000003</v>
      </c>
      <c r="DZ19" s="165">
        <v>-2.9455</v>
      </c>
      <c r="EA19" s="165">
        <v>187.47890000000001</v>
      </c>
      <c r="EB19" s="165">
        <v>147.99029999999999</v>
      </c>
      <c r="EC19" s="165">
        <v>142.7696</v>
      </c>
      <c r="ED19" s="165">
        <v>144.2457</v>
      </c>
      <c r="EE19" s="165">
        <v>134.82159999999999</v>
      </c>
      <c r="EF19" s="165">
        <v>119.72150000000001</v>
      </c>
      <c r="EG19" s="165">
        <v>-24.552</v>
      </c>
      <c r="EH19" s="165">
        <v>259.41879999999998</v>
      </c>
      <c r="EI19" s="165">
        <v>358.47640000000001</v>
      </c>
      <c r="EJ19" s="166"/>
      <c r="EK19" s="165">
        <v>-26.477799999999998</v>
      </c>
      <c r="EL19" s="165">
        <v>-23.5623</v>
      </c>
      <c r="EM19" s="165">
        <v>-41.656300000000002</v>
      </c>
      <c r="EN19" s="165">
        <v>31.225100000000001</v>
      </c>
      <c r="EO19" s="165">
        <v>29.9223</v>
      </c>
      <c r="EP19" s="165">
        <v>165.94800000000001</v>
      </c>
      <c r="EQ19" s="165">
        <v>-31.339400000000001</v>
      </c>
      <c r="ER19" s="165">
        <v>-31.836400000000001</v>
      </c>
      <c r="ES19" s="165">
        <v>-79.601900000000001</v>
      </c>
      <c r="ET19" s="165">
        <v>0</v>
      </c>
      <c r="EU19" s="165">
        <v>-14.86</v>
      </c>
      <c r="EV19" s="165">
        <v>120.8</v>
      </c>
      <c r="EW19" s="165">
        <v>12.57</v>
      </c>
      <c r="EX19" s="165">
        <v>7.8525999999999998</v>
      </c>
      <c r="EY19" s="165">
        <v>-37.757100000000001</v>
      </c>
      <c r="EZ19" s="165">
        <v>-36.573799999999999</v>
      </c>
      <c r="FA19" s="165">
        <v>8.0884999999999998</v>
      </c>
      <c r="FB19" s="165">
        <v>-115.8398</v>
      </c>
      <c r="FC19" s="165">
        <v>80.414599999999993</v>
      </c>
      <c r="FD19" s="165">
        <v>24.5959</v>
      </c>
      <c r="FE19" s="165">
        <v>24.783200000000001</v>
      </c>
      <c r="FF19" s="166"/>
      <c r="FG19" s="165">
        <v>40.479199999999999</v>
      </c>
      <c r="FH19" s="165">
        <v>40.7271</v>
      </c>
      <c r="FI19" s="165">
        <v>39.607300000000002</v>
      </c>
      <c r="FJ19" s="165">
        <v>15.406000000000001</v>
      </c>
      <c r="FK19" s="165">
        <v>16.243300000000001</v>
      </c>
      <c r="FL19" s="165">
        <v>-172.14510000000001</v>
      </c>
      <c r="FM19" s="165">
        <v>4.4249000000000001</v>
      </c>
      <c r="FN19" s="165">
        <v>4.3992000000000004</v>
      </c>
      <c r="FO19" s="165">
        <v>-133.74889999999999</v>
      </c>
      <c r="FP19" s="165">
        <v>-124.55240000000001</v>
      </c>
      <c r="FQ19" s="165">
        <v>-39.8279</v>
      </c>
      <c r="FR19" s="165">
        <v>-42.82</v>
      </c>
      <c r="FS19" s="165">
        <v>13.167299999999999</v>
      </c>
      <c r="FT19" s="165">
        <v>0.751</v>
      </c>
      <c r="FU19" s="165">
        <v>-8.77</v>
      </c>
      <c r="FV19" s="165">
        <v>19.47</v>
      </c>
      <c r="FW19" s="165">
        <v>-40.727699999999999</v>
      </c>
      <c r="FX19" s="166"/>
      <c r="FY19" s="165">
        <v>-15.477</v>
      </c>
      <c r="FZ19" s="165">
        <v>4.41</v>
      </c>
      <c r="GA19" s="166"/>
      <c r="GB19" s="165">
        <v>29.86</v>
      </c>
      <c r="GC19" s="165">
        <v>128.42189999999999</v>
      </c>
      <c r="GD19" s="165">
        <v>138.01599999999999</v>
      </c>
      <c r="GE19" s="165">
        <v>13.58</v>
      </c>
      <c r="GF19" s="165">
        <v>87.587800000000001</v>
      </c>
      <c r="GG19" s="165">
        <v>21.4</v>
      </c>
      <c r="GH19" s="165">
        <v>-9.5975999999999999</v>
      </c>
      <c r="GI19" s="165">
        <v>1.7719</v>
      </c>
      <c r="GJ19" s="165">
        <v>1.8372999999999999</v>
      </c>
      <c r="GK19" s="165">
        <v>1.2802</v>
      </c>
      <c r="GL19" s="166"/>
      <c r="GM19" s="166"/>
      <c r="GN19" s="166"/>
      <c r="GO19" s="165">
        <v>-23.241199999999999</v>
      </c>
      <c r="GP19" s="165">
        <v>29.813199999999998</v>
      </c>
      <c r="GQ19" s="165">
        <v>23.9696</v>
      </c>
      <c r="GR19" s="165">
        <v>63.355600000000003</v>
      </c>
      <c r="GS19" s="165">
        <v>64.437299999999993</v>
      </c>
      <c r="GT19" s="165">
        <v>-131.8374</v>
      </c>
      <c r="GU19" s="165">
        <v>-17.327999999999999</v>
      </c>
      <c r="GV19" s="165">
        <v>30.254300000000001</v>
      </c>
      <c r="GW19" s="165">
        <v>-34.041200000000003</v>
      </c>
      <c r="GX19" s="165">
        <v>10.4536</v>
      </c>
      <c r="GY19" s="165">
        <v>2.8224</v>
      </c>
      <c r="GZ19" s="165">
        <v>2.5630000000000002</v>
      </c>
      <c r="HA19" s="165">
        <v>11.827</v>
      </c>
      <c r="HB19" s="165">
        <v>109.4145</v>
      </c>
      <c r="HC19" s="165">
        <v>108.88500000000001</v>
      </c>
      <c r="HD19" s="165">
        <v>278.7</v>
      </c>
      <c r="HE19" s="165">
        <v>-276.62430000000001</v>
      </c>
      <c r="HF19" s="165">
        <v>-336.4461</v>
      </c>
      <c r="HG19" s="165">
        <v>340.09690000000001</v>
      </c>
      <c r="HH19" s="165">
        <v>491.33730000000003</v>
      </c>
      <c r="HI19" s="165">
        <v>-106.25960000000001</v>
      </c>
      <c r="HJ19" s="165">
        <v>-103.6331</v>
      </c>
      <c r="HK19" s="165">
        <v>-55.061399999999999</v>
      </c>
      <c r="HL19" s="165">
        <v>-47.749600000000001</v>
      </c>
      <c r="HM19" s="165">
        <v>78.139099999999999</v>
      </c>
      <c r="HN19" s="165">
        <v>77.7333</v>
      </c>
      <c r="HO19" s="165">
        <v>-64.321899999999999</v>
      </c>
      <c r="HP19" s="166"/>
      <c r="HQ19" s="165">
        <v>33.654400000000003</v>
      </c>
      <c r="HR19" s="165">
        <v>33.577500000000001</v>
      </c>
      <c r="HS19" s="165">
        <v>-23.6707</v>
      </c>
      <c r="HT19" s="165">
        <v>-23.988199999999999</v>
      </c>
      <c r="HU19" s="165">
        <v>103.56</v>
      </c>
      <c r="HV19" s="165">
        <v>103.79</v>
      </c>
      <c r="HW19" s="165">
        <v>13</v>
      </c>
      <c r="HX19" s="165">
        <v>11.6</v>
      </c>
      <c r="HY19" s="165">
        <v>21.167200000000001</v>
      </c>
      <c r="HZ19" s="165">
        <v>32.96</v>
      </c>
      <c r="IA19" s="165">
        <v>-342.4314</v>
      </c>
      <c r="IB19" s="165">
        <v>108.7159</v>
      </c>
      <c r="IC19" s="165">
        <v>108.2381</v>
      </c>
      <c r="ID19" s="165">
        <v>13.9</v>
      </c>
      <c r="IE19" s="165">
        <v>-50.1</v>
      </c>
      <c r="IF19" s="165">
        <v>-31</v>
      </c>
      <c r="IG19" s="165">
        <v>-31.1</v>
      </c>
      <c r="IH19" s="165">
        <v>1.5225</v>
      </c>
      <c r="II19" s="165">
        <v>1.3064</v>
      </c>
      <c r="IJ19" s="165">
        <v>-482.33359999999999</v>
      </c>
      <c r="IK19" s="165">
        <v>-334.20269999999999</v>
      </c>
      <c r="IL19" s="165">
        <v>448.5668</v>
      </c>
      <c r="IM19" s="165">
        <v>371.83420000000001</v>
      </c>
      <c r="IN19" s="165">
        <v>4.3056000000000001</v>
      </c>
      <c r="IO19" s="165">
        <v>-362.31310000000002</v>
      </c>
      <c r="IP19" s="165">
        <v>360.72390000000001</v>
      </c>
      <c r="IQ19" s="165">
        <v>-149.55459999999999</v>
      </c>
      <c r="IR19" s="165">
        <v>-222.4324</v>
      </c>
      <c r="IS19" s="165">
        <v>-356.11340000000001</v>
      </c>
      <c r="IT19" s="165">
        <v>101.3845</v>
      </c>
      <c r="IU19" s="165">
        <v>101.3817</v>
      </c>
      <c r="IV19" s="165">
        <v>151.2868</v>
      </c>
      <c r="IW19" s="165">
        <v>-432.7099</v>
      </c>
      <c r="IX19" s="165">
        <v>225.67</v>
      </c>
      <c r="IY19" s="165">
        <v>-211.40260000000001</v>
      </c>
      <c r="IZ19" s="165">
        <v>216.1523</v>
      </c>
      <c r="JA19" s="165">
        <v>-9.2795000000000005</v>
      </c>
      <c r="JB19" s="165">
        <v>35.936199999999999</v>
      </c>
      <c r="JC19" s="165">
        <v>12.56</v>
      </c>
      <c r="JD19" s="165">
        <v>0.85199999999999998</v>
      </c>
      <c r="JE19" s="165">
        <v>0.84799999999999998</v>
      </c>
      <c r="JF19" s="165">
        <v>-13.36</v>
      </c>
      <c r="JG19" s="165">
        <v>-4.72</v>
      </c>
      <c r="JH19" s="166"/>
      <c r="JI19" s="165">
        <v>5.51</v>
      </c>
      <c r="JJ19" s="165">
        <v>-20.186199999999999</v>
      </c>
      <c r="JK19" s="165">
        <v>-40.724800000000002</v>
      </c>
      <c r="JL19" s="165">
        <v>27.4</v>
      </c>
      <c r="JM19" s="165">
        <v>56.947000000000003</v>
      </c>
      <c r="JN19" s="165">
        <v>51.113</v>
      </c>
      <c r="JO19" s="165">
        <v>10.9086</v>
      </c>
      <c r="JP19" s="165">
        <v>13.104100000000001</v>
      </c>
      <c r="JQ19" s="165">
        <v>51.030799999999999</v>
      </c>
      <c r="JR19" s="165">
        <v>51.488900000000001</v>
      </c>
      <c r="JS19" s="165">
        <v>52.123699999999999</v>
      </c>
      <c r="JT19" s="166"/>
      <c r="JU19" s="165">
        <v>50.8</v>
      </c>
      <c r="JV19" s="165">
        <v>23.311299999999999</v>
      </c>
      <c r="JW19" s="165">
        <v>5.78</v>
      </c>
      <c r="JX19" s="166"/>
      <c r="JY19" s="165">
        <v>-50.146599999999999</v>
      </c>
      <c r="JZ19" s="165">
        <v>72.226600000000005</v>
      </c>
      <c r="KA19" s="165">
        <v>56.804900000000004</v>
      </c>
      <c r="KB19" s="165">
        <v>-49.982999999999997</v>
      </c>
      <c r="KC19" s="165">
        <v>-70.771000000000001</v>
      </c>
      <c r="KD19" s="165">
        <v>47.052700000000002</v>
      </c>
      <c r="KE19" s="165">
        <v>23.8385</v>
      </c>
      <c r="KF19" s="165">
        <v>-58.5</v>
      </c>
      <c r="KG19" s="165">
        <v>60.4</v>
      </c>
      <c r="KH19" s="165">
        <v>151.28880000000001</v>
      </c>
      <c r="KI19" s="165">
        <v>46.884900000000002</v>
      </c>
    </row>
    <row r="20" spans="1:295" ht="18" customHeight="1" x14ac:dyDescent="0.25">
      <c r="A20" s="161" t="s">
        <v>109</v>
      </c>
      <c r="B20" s="161" t="s">
        <v>786</v>
      </c>
      <c r="C20" s="165">
        <v>0</v>
      </c>
      <c r="D20" s="166"/>
      <c r="E20" s="165">
        <v>-20.809100000000001</v>
      </c>
      <c r="F20" s="165">
        <v>-35.454799999999999</v>
      </c>
      <c r="G20" s="165">
        <v>21.9754</v>
      </c>
      <c r="H20" s="166"/>
      <c r="I20" s="165">
        <v>34.302999999999997</v>
      </c>
      <c r="J20" s="165">
        <v>-94.884600000000006</v>
      </c>
      <c r="K20" s="165">
        <v>44.174799999999998</v>
      </c>
      <c r="L20" s="165">
        <v>22.4893</v>
      </c>
      <c r="M20" s="165">
        <v>21.978100000000001</v>
      </c>
      <c r="N20" s="165">
        <v>8.8800000000000008</v>
      </c>
      <c r="O20" s="165">
        <v>-23.859000000000002</v>
      </c>
      <c r="P20" s="165">
        <v>17.600000000000001</v>
      </c>
      <c r="Q20" s="165">
        <v>8.2799999999999994</v>
      </c>
      <c r="R20" s="165">
        <v>-17.600000000000001</v>
      </c>
      <c r="S20" s="165">
        <v>13.7155</v>
      </c>
      <c r="T20" s="165">
        <v>61.821800000000003</v>
      </c>
      <c r="U20" s="165">
        <v>11.154500000000001</v>
      </c>
      <c r="V20" s="165">
        <v>11.3932</v>
      </c>
      <c r="W20" s="165">
        <v>18.802099999999999</v>
      </c>
      <c r="X20" s="165">
        <v>17.369700000000002</v>
      </c>
      <c r="Y20" s="165">
        <v>5.7680999999999996</v>
      </c>
      <c r="Z20" s="165">
        <v>7.7199</v>
      </c>
      <c r="AA20" s="166"/>
      <c r="AB20" s="166"/>
      <c r="AC20" s="166"/>
      <c r="AD20" s="165">
        <v>-107.37</v>
      </c>
      <c r="AE20" s="166"/>
      <c r="AF20" s="165">
        <v>-8.8800000000000008</v>
      </c>
      <c r="AG20" s="165">
        <v>22</v>
      </c>
      <c r="AH20" s="165">
        <v>6.6890000000000001</v>
      </c>
      <c r="AI20" s="165">
        <v>0.16900000000000001</v>
      </c>
      <c r="AJ20" s="167">
        <v>-40.729999999999997</v>
      </c>
      <c r="AK20" s="165">
        <v>-40.04</v>
      </c>
      <c r="AL20" s="165">
        <v>-62.35</v>
      </c>
      <c r="AM20" s="165">
        <v>40.729999999999997</v>
      </c>
      <c r="AN20" s="165">
        <v>40.85</v>
      </c>
      <c r="AO20" s="165">
        <v>5.7221000000000002</v>
      </c>
      <c r="AP20" s="165">
        <v>15.844799999999999</v>
      </c>
      <c r="AQ20" s="165">
        <v>53.8491</v>
      </c>
      <c r="AR20" s="165">
        <v>55.107199999999999</v>
      </c>
      <c r="AS20" s="165">
        <v>30.830400000000001</v>
      </c>
      <c r="AT20" s="165">
        <v>-63.130200000000002</v>
      </c>
      <c r="AU20" s="165">
        <v>0</v>
      </c>
      <c r="AV20" s="165">
        <v>28.853100000000001</v>
      </c>
      <c r="AW20" s="165">
        <v>30.0349</v>
      </c>
      <c r="AX20" s="165">
        <v>57.8369</v>
      </c>
      <c r="AY20" s="165">
        <v>58.982999999999997</v>
      </c>
      <c r="AZ20" s="165">
        <v>-30.199100000000001</v>
      </c>
      <c r="BA20" s="165">
        <v>-35.180799999999998</v>
      </c>
      <c r="BB20" s="165">
        <v>-286.96629999999999</v>
      </c>
      <c r="BC20" s="165">
        <v>19.665099999999999</v>
      </c>
      <c r="BD20" s="165">
        <v>-9.6999999999999993</v>
      </c>
      <c r="BE20" s="165">
        <v>-9.6</v>
      </c>
      <c r="BF20" s="165">
        <v>67.892600000000002</v>
      </c>
      <c r="BG20" s="165">
        <v>3.839</v>
      </c>
      <c r="BH20" s="165">
        <v>-5.0187999999999997</v>
      </c>
      <c r="BI20" s="166"/>
      <c r="BJ20" s="165">
        <v>-35.349200000000003</v>
      </c>
      <c r="BK20" s="165">
        <v>3.1974</v>
      </c>
      <c r="BL20" s="166"/>
      <c r="BM20" s="166"/>
      <c r="BN20" s="165">
        <v>327.49400000000003</v>
      </c>
      <c r="BO20" s="165">
        <v>40.803199999999997</v>
      </c>
      <c r="BP20" s="165">
        <v>40.742199999999997</v>
      </c>
      <c r="BQ20" s="165">
        <v>-249.3613</v>
      </c>
      <c r="BR20" s="165">
        <v>314.60570000000001</v>
      </c>
      <c r="BS20" s="166"/>
      <c r="BT20" s="165">
        <v>-115.8091</v>
      </c>
      <c r="BU20" s="165">
        <v>117.56659999999999</v>
      </c>
      <c r="BV20" s="165">
        <v>69.946700000000007</v>
      </c>
      <c r="BW20" s="165">
        <v>20.82</v>
      </c>
      <c r="BX20" s="165">
        <v>17.260000000000002</v>
      </c>
      <c r="BY20" s="165">
        <v>44.92</v>
      </c>
      <c r="BZ20" s="165">
        <v>68.22</v>
      </c>
      <c r="CA20" s="165">
        <v>-24.1081</v>
      </c>
      <c r="CB20" s="165">
        <v>-23.9741</v>
      </c>
      <c r="CC20" s="165">
        <v>101.3802</v>
      </c>
      <c r="CD20" s="165">
        <v>101.9081</v>
      </c>
      <c r="CE20" s="166"/>
      <c r="CF20" s="165">
        <v>-70.733999999999995</v>
      </c>
      <c r="CG20" s="165">
        <v>-70.296199999999999</v>
      </c>
      <c r="CH20" s="165">
        <v>-1.37</v>
      </c>
      <c r="CI20" s="165">
        <v>-64.400000000000006</v>
      </c>
      <c r="CJ20" s="166"/>
      <c r="CK20" s="166"/>
      <c r="CL20" s="165">
        <v>54.8</v>
      </c>
      <c r="CM20" s="165">
        <v>129</v>
      </c>
      <c r="CN20" s="165">
        <v>-13.34</v>
      </c>
      <c r="CO20" s="165">
        <v>28.5288</v>
      </c>
      <c r="CP20" s="165">
        <v>28.955100000000002</v>
      </c>
      <c r="CQ20" s="165">
        <v>28.124300000000002</v>
      </c>
      <c r="CR20" s="165">
        <v>15.573700000000001</v>
      </c>
      <c r="CS20" s="165">
        <v>14.711499999999999</v>
      </c>
      <c r="CT20" s="165">
        <v>-26.6267</v>
      </c>
      <c r="CU20" s="165">
        <v>-22.2562</v>
      </c>
      <c r="CV20" s="165">
        <v>-30.671800000000001</v>
      </c>
      <c r="CW20" s="165">
        <v>11.7255</v>
      </c>
      <c r="CX20" s="165">
        <v>51.17</v>
      </c>
      <c r="CY20" s="165">
        <v>27.3</v>
      </c>
      <c r="CZ20" s="165">
        <v>34.694800000000001</v>
      </c>
      <c r="DA20" s="165">
        <v>32.817100000000003</v>
      </c>
      <c r="DB20" s="165">
        <v>25.875</v>
      </c>
      <c r="DC20" s="166"/>
      <c r="DD20" s="165">
        <v>65.717399999999998</v>
      </c>
      <c r="DE20" s="165">
        <v>64.487799999999993</v>
      </c>
      <c r="DF20" s="165">
        <v>-92.738600000000005</v>
      </c>
      <c r="DG20" s="166"/>
      <c r="DH20" s="165">
        <v>-14.282299999999999</v>
      </c>
      <c r="DI20" s="165">
        <v>-60.8</v>
      </c>
      <c r="DJ20" s="165">
        <v>-59.7</v>
      </c>
      <c r="DK20" s="165">
        <v>20.635100000000001</v>
      </c>
      <c r="DL20" s="165">
        <v>36.923200000000001</v>
      </c>
      <c r="DM20" s="165">
        <v>40.873899999999999</v>
      </c>
      <c r="DN20" s="165">
        <v>52.166699999999999</v>
      </c>
      <c r="DO20" s="165">
        <v>36.39</v>
      </c>
      <c r="DP20" s="165">
        <v>-3.1</v>
      </c>
      <c r="DQ20" s="165">
        <v>52.095500000000001</v>
      </c>
      <c r="DR20" s="165">
        <v>92.460300000000004</v>
      </c>
      <c r="DS20" s="165">
        <v>-24.26</v>
      </c>
      <c r="DT20" s="165">
        <v>-24.59</v>
      </c>
      <c r="DU20" s="165">
        <v>89.29</v>
      </c>
      <c r="DV20" s="165">
        <v>50.77</v>
      </c>
      <c r="DW20" s="165">
        <v>93.145499999999998</v>
      </c>
      <c r="DX20" s="165">
        <v>91.490899999999996</v>
      </c>
      <c r="DY20" s="165">
        <v>-14.835000000000001</v>
      </c>
      <c r="DZ20" s="165">
        <v>-14.5273</v>
      </c>
      <c r="EA20" s="165">
        <v>169.57159999999999</v>
      </c>
      <c r="EB20" s="165">
        <v>132.26230000000001</v>
      </c>
      <c r="EC20" s="165">
        <v>126.6968</v>
      </c>
      <c r="ED20" s="165">
        <v>127.93819999999999</v>
      </c>
      <c r="EE20" s="165">
        <v>96.228700000000003</v>
      </c>
      <c r="EF20" s="165">
        <v>81.671700000000001</v>
      </c>
      <c r="EG20" s="165">
        <v>-25.433</v>
      </c>
      <c r="EH20" s="165">
        <v>263.28730000000002</v>
      </c>
      <c r="EI20" s="165">
        <v>305.01839999999999</v>
      </c>
      <c r="EJ20" s="166"/>
      <c r="EK20" s="165">
        <v>-23.143999999999998</v>
      </c>
      <c r="EL20" s="165">
        <v>-20.389500000000002</v>
      </c>
      <c r="EM20" s="165">
        <v>0</v>
      </c>
      <c r="EN20" s="165">
        <v>34.142499999999998</v>
      </c>
      <c r="EO20" s="165">
        <v>31.931899999999999</v>
      </c>
      <c r="EP20" s="165">
        <v>36.911999999999999</v>
      </c>
      <c r="EQ20" s="165">
        <v>-19.411999999999999</v>
      </c>
      <c r="ER20" s="165">
        <v>-20.2012</v>
      </c>
      <c r="ES20" s="165">
        <v>-44.322400000000002</v>
      </c>
      <c r="ET20" s="165">
        <v>0</v>
      </c>
      <c r="EU20" s="165">
        <v>-6.96</v>
      </c>
      <c r="EV20" s="165">
        <v>1</v>
      </c>
      <c r="EW20" s="165">
        <v>12.587899999999999</v>
      </c>
      <c r="EX20" s="165">
        <v>14.4435</v>
      </c>
      <c r="EY20" s="165">
        <v>-36.961199999999998</v>
      </c>
      <c r="EZ20" s="165">
        <v>-35.985999999999997</v>
      </c>
      <c r="FA20" s="165">
        <v>8.0611999999999995</v>
      </c>
      <c r="FB20" s="165">
        <v>-78.701400000000007</v>
      </c>
      <c r="FC20" s="165">
        <v>47.718200000000003</v>
      </c>
      <c r="FD20" s="165">
        <v>24.734999999999999</v>
      </c>
      <c r="FE20" s="165">
        <v>24.75</v>
      </c>
      <c r="FF20" s="166"/>
      <c r="FG20" s="165">
        <v>40.718400000000003</v>
      </c>
      <c r="FH20" s="165">
        <v>41.165999999999997</v>
      </c>
      <c r="FI20" s="165">
        <v>39.569400000000002</v>
      </c>
      <c r="FJ20" s="165">
        <v>23.109000000000002</v>
      </c>
      <c r="FK20" s="165">
        <v>22.774100000000001</v>
      </c>
      <c r="FL20" s="165">
        <v>-170.97290000000001</v>
      </c>
      <c r="FM20" s="165">
        <v>16.366800000000001</v>
      </c>
      <c r="FN20" s="165">
        <v>16.750599999999999</v>
      </c>
      <c r="FO20" s="165">
        <v>-136.09829999999999</v>
      </c>
      <c r="FP20" s="165">
        <v>-124.65600000000001</v>
      </c>
      <c r="FQ20" s="165">
        <v>-43.123800000000003</v>
      </c>
      <c r="FR20" s="165">
        <v>-42.55</v>
      </c>
      <c r="FS20" s="165">
        <v>13.2601</v>
      </c>
      <c r="FT20" s="165">
        <v>0.79869999999999997</v>
      </c>
      <c r="FU20" s="165">
        <v>-8.77</v>
      </c>
      <c r="FV20" s="165">
        <v>18.329999999999998</v>
      </c>
      <c r="FW20" s="165">
        <v>-43.637599999999999</v>
      </c>
      <c r="FX20" s="166"/>
      <c r="FY20" s="166"/>
      <c r="FZ20" s="165">
        <v>4.1059999999999999</v>
      </c>
      <c r="GA20" s="166"/>
      <c r="GB20" s="165">
        <v>28.35</v>
      </c>
      <c r="GC20" s="165">
        <v>128.92529999999999</v>
      </c>
      <c r="GD20" s="165">
        <v>139.14869999999999</v>
      </c>
      <c r="GE20" s="165">
        <v>13.75</v>
      </c>
      <c r="GF20" s="165">
        <v>85.923500000000004</v>
      </c>
      <c r="GG20" s="165">
        <v>19.100000000000001</v>
      </c>
      <c r="GH20" s="165">
        <v>-10.466200000000001</v>
      </c>
      <c r="GI20" s="165">
        <v>1.6143000000000001</v>
      </c>
      <c r="GJ20" s="165">
        <v>1.8675999999999999</v>
      </c>
      <c r="GK20" s="165">
        <v>1.3194999999999999</v>
      </c>
      <c r="GL20" s="166"/>
      <c r="GM20" s="166"/>
      <c r="GN20" s="165">
        <v>-13.891299999999999</v>
      </c>
      <c r="GO20" s="165">
        <v>-23.3935</v>
      </c>
      <c r="GP20" s="165">
        <v>28.826799999999999</v>
      </c>
      <c r="GQ20" s="165">
        <v>24.555900000000001</v>
      </c>
      <c r="GR20" s="165">
        <v>58.879600000000003</v>
      </c>
      <c r="GS20" s="165">
        <v>58.4925</v>
      </c>
      <c r="GT20" s="165">
        <v>-134.4999</v>
      </c>
      <c r="GU20" s="165">
        <v>-16.671199999999999</v>
      </c>
      <c r="GV20" s="165">
        <v>30.321300000000001</v>
      </c>
      <c r="GW20" s="165">
        <v>-32.673400000000001</v>
      </c>
      <c r="GX20" s="165">
        <v>10.9733</v>
      </c>
      <c r="GY20" s="165">
        <v>3.1739000000000002</v>
      </c>
      <c r="GZ20" s="165">
        <v>2.8687999999999998</v>
      </c>
      <c r="HA20" s="165">
        <v>12</v>
      </c>
      <c r="HB20" s="165">
        <v>100.89749999999999</v>
      </c>
      <c r="HC20" s="165">
        <v>101.5107</v>
      </c>
      <c r="HD20" s="165">
        <v>279.10000000000002</v>
      </c>
      <c r="HE20" s="165">
        <v>-278.39339999999999</v>
      </c>
      <c r="HF20" s="165">
        <v>-342.2912</v>
      </c>
      <c r="HG20" s="165">
        <v>347.02940000000001</v>
      </c>
      <c r="HH20" s="165">
        <v>447.07220000000001</v>
      </c>
      <c r="HI20" s="165">
        <v>-97.362300000000005</v>
      </c>
      <c r="HJ20" s="165">
        <v>-95.423599999999993</v>
      </c>
      <c r="HK20" s="165">
        <v>-58.214300000000001</v>
      </c>
      <c r="HL20" s="165">
        <v>-50.731900000000003</v>
      </c>
      <c r="HM20" s="165">
        <v>78.1173</v>
      </c>
      <c r="HN20" s="165">
        <v>77.557000000000002</v>
      </c>
      <c r="HO20" s="166"/>
      <c r="HP20" s="165">
        <v>-63.4527</v>
      </c>
      <c r="HQ20" s="165">
        <v>31.9405</v>
      </c>
      <c r="HR20" s="165">
        <v>31.863600000000002</v>
      </c>
      <c r="HS20" s="165">
        <v>-14.8363</v>
      </c>
      <c r="HT20" s="165">
        <v>-14.2029</v>
      </c>
      <c r="HU20" s="165">
        <v>103.53</v>
      </c>
      <c r="HV20" s="165">
        <v>102.51</v>
      </c>
      <c r="HW20" s="165">
        <v>8.3000000000000007</v>
      </c>
      <c r="HX20" s="165">
        <v>7.5</v>
      </c>
      <c r="HY20" s="165">
        <v>20.9194</v>
      </c>
      <c r="HZ20" s="165">
        <v>27.44</v>
      </c>
      <c r="IA20" s="165">
        <v>-329.73469999999998</v>
      </c>
      <c r="IB20" s="165">
        <v>105.26179999999999</v>
      </c>
      <c r="IC20" s="165">
        <v>105.0836</v>
      </c>
      <c r="ID20" s="165">
        <v>12.2</v>
      </c>
      <c r="IE20" s="165">
        <v>-54.6</v>
      </c>
      <c r="IF20" s="165">
        <v>-30.1</v>
      </c>
      <c r="IG20" s="165">
        <v>-30</v>
      </c>
      <c r="IH20" s="165">
        <v>1.3519000000000001</v>
      </c>
      <c r="II20" s="166"/>
      <c r="IJ20" s="165">
        <v>-439.62299999999999</v>
      </c>
      <c r="IK20" s="165">
        <v>-279.10829999999999</v>
      </c>
      <c r="IL20" s="165">
        <v>414.55959999999999</v>
      </c>
      <c r="IM20" s="165">
        <v>341.44779999999997</v>
      </c>
      <c r="IN20" s="165">
        <v>16.6157</v>
      </c>
      <c r="IO20" s="165">
        <v>-335.43470000000002</v>
      </c>
      <c r="IP20" s="165">
        <v>338.20150000000001</v>
      </c>
      <c r="IQ20" s="165">
        <v>-141.75729999999999</v>
      </c>
      <c r="IR20" s="165">
        <v>-205.49600000000001</v>
      </c>
      <c r="IS20" s="165">
        <v>-332.08229999999998</v>
      </c>
      <c r="IT20" s="165">
        <v>96.571600000000004</v>
      </c>
      <c r="IU20" s="165">
        <v>98.299499999999995</v>
      </c>
      <c r="IV20" s="165">
        <v>141.0343</v>
      </c>
      <c r="IW20" s="165">
        <v>-407.72989999999999</v>
      </c>
      <c r="IX20" s="165">
        <v>214.83349999999999</v>
      </c>
      <c r="IY20" s="165">
        <v>-198.1833</v>
      </c>
      <c r="IZ20" s="165">
        <v>197.66589999999999</v>
      </c>
      <c r="JA20" s="165">
        <v>-10.389099999999999</v>
      </c>
      <c r="JB20" s="165">
        <v>36.281500000000001</v>
      </c>
      <c r="JC20" s="165">
        <v>10.8</v>
      </c>
      <c r="JD20" s="165">
        <v>0.64900000000000002</v>
      </c>
      <c r="JE20" s="165">
        <v>0.64500000000000002</v>
      </c>
      <c r="JF20" s="165">
        <v>-11.6</v>
      </c>
      <c r="JG20" s="165">
        <v>-4.72</v>
      </c>
      <c r="JH20" s="166"/>
      <c r="JI20" s="165">
        <v>5.0125999999999999</v>
      </c>
      <c r="JJ20" s="165">
        <v>-19.600200000000001</v>
      </c>
      <c r="JK20" s="165">
        <v>-41.5732</v>
      </c>
      <c r="JL20" s="165">
        <v>29.1</v>
      </c>
      <c r="JM20" s="165">
        <v>52.366</v>
      </c>
      <c r="JN20" s="165">
        <v>51.929000000000002</v>
      </c>
      <c r="JO20" s="165">
        <v>10.8629</v>
      </c>
      <c r="JP20" s="165">
        <v>13.083399999999999</v>
      </c>
      <c r="JQ20" s="165">
        <v>50.7059</v>
      </c>
      <c r="JR20" s="165">
        <v>52.627800000000001</v>
      </c>
      <c r="JS20" s="165">
        <v>51.3352</v>
      </c>
      <c r="JT20" s="166"/>
      <c r="JU20" s="165">
        <v>54.7</v>
      </c>
      <c r="JV20" s="165">
        <v>23.236999999999998</v>
      </c>
      <c r="JW20" s="165">
        <v>5.16</v>
      </c>
      <c r="JX20" s="166"/>
      <c r="JY20" s="165">
        <v>-52.8245</v>
      </c>
      <c r="JZ20" s="165">
        <v>73.552999999999997</v>
      </c>
      <c r="KA20" s="165">
        <v>58.923299999999998</v>
      </c>
      <c r="KB20" s="165">
        <v>-53.341799999999999</v>
      </c>
      <c r="KC20" s="165">
        <v>-72.544899999999998</v>
      </c>
      <c r="KD20" s="165">
        <v>50.132300000000001</v>
      </c>
      <c r="KE20" s="165">
        <v>21.786200000000001</v>
      </c>
      <c r="KF20" s="165">
        <v>-64</v>
      </c>
      <c r="KG20" s="165">
        <v>65.3</v>
      </c>
      <c r="KH20" s="165">
        <v>101.9828</v>
      </c>
      <c r="KI20" s="165">
        <v>92.971900000000005</v>
      </c>
    </row>
    <row r="21" spans="1:295" ht="18" customHeight="1" x14ac:dyDescent="0.25">
      <c r="A21" s="161" t="s">
        <v>109</v>
      </c>
      <c r="B21" s="161" t="s">
        <v>787</v>
      </c>
      <c r="C21" s="165">
        <v>0</v>
      </c>
      <c r="D21" s="165">
        <v>13.1914</v>
      </c>
      <c r="E21" s="165">
        <v>-20.567399999999999</v>
      </c>
      <c r="F21" s="165">
        <v>-35.168500000000002</v>
      </c>
      <c r="G21" s="165">
        <v>21.3809</v>
      </c>
      <c r="H21" s="166"/>
      <c r="I21" s="165">
        <v>33.812600000000003</v>
      </c>
      <c r="J21" s="165">
        <v>-93.783900000000003</v>
      </c>
      <c r="K21" s="165">
        <v>44.197299999999998</v>
      </c>
      <c r="L21" s="165">
        <v>22.409300000000002</v>
      </c>
      <c r="M21" s="165">
        <v>21.9756</v>
      </c>
      <c r="N21" s="165">
        <v>8.8800000000000008</v>
      </c>
      <c r="O21" s="165">
        <v>-24.960999999999999</v>
      </c>
      <c r="P21" s="165">
        <v>17.600000000000001</v>
      </c>
      <c r="Q21" s="165">
        <v>8.2799999999999994</v>
      </c>
      <c r="R21" s="165">
        <v>-17.600000000000001</v>
      </c>
      <c r="S21" s="165">
        <v>13.724399999999999</v>
      </c>
      <c r="T21" s="165">
        <v>60.894399999999997</v>
      </c>
      <c r="U21" s="165">
        <v>11.273899999999999</v>
      </c>
      <c r="V21" s="165">
        <v>11.2102</v>
      </c>
      <c r="W21" s="165">
        <v>18.927399999999999</v>
      </c>
      <c r="X21" s="165">
        <v>17.466999999999999</v>
      </c>
      <c r="Y21" s="165">
        <v>5.8949999999999996</v>
      </c>
      <c r="Z21" s="165">
        <v>8.0015000000000001</v>
      </c>
      <c r="AA21" s="166"/>
      <c r="AB21" s="166"/>
      <c r="AC21" s="166"/>
      <c r="AD21" s="165">
        <v>-104.32</v>
      </c>
      <c r="AE21" s="166"/>
      <c r="AF21" s="165">
        <v>-8.8800000000000008</v>
      </c>
      <c r="AG21" s="165">
        <v>24.2</v>
      </c>
      <c r="AH21" s="165">
        <v>6.1180000000000003</v>
      </c>
      <c r="AI21" s="165">
        <v>0.16400000000000001</v>
      </c>
      <c r="AJ21" s="167">
        <v>-35.950000000000003</v>
      </c>
      <c r="AK21" s="165">
        <v>-35.89</v>
      </c>
      <c r="AL21" s="165">
        <v>-66.59</v>
      </c>
      <c r="AM21" s="165">
        <v>35.950000000000003</v>
      </c>
      <c r="AN21" s="165">
        <v>35.130000000000003</v>
      </c>
      <c r="AO21" s="165">
        <v>4.0743</v>
      </c>
      <c r="AP21" s="165">
        <v>16.782800000000002</v>
      </c>
      <c r="AQ21" s="165">
        <v>53.723100000000002</v>
      </c>
      <c r="AR21" s="165">
        <v>55.295999999999999</v>
      </c>
      <c r="AS21" s="165">
        <v>32.1755</v>
      </c>
      <c r="AT21" s="165">
        <v>-57.803800000000003</v>
      </c>
      <c r="AU21" s="165">
        <v>0</v>
      </c>
      <c r="AV21" s="165">
        <v>24.580400000000001</v>
      </c>
      <c r="AW21" s="165">
        <v>24.6068</v>
      </c>
      <c r="AX21" s="165">
        <v>58.756900000000002</v>
      </c>
      <c r="AY21" s="165">
        <v>61.423099999999998</v>
      </c>
      <c r="AZ21" s="165">
        <v>-40.143999999999998</v>
      </c>
      <c r="BA21" s="165">
        <v>-33.514099999999999</v>
      </c>
      <c r="BB21" s="165">
        <v>-285.04750000000001</v>
      </c>
      <c r="BC21" s="165">
        <v>19.976500000000001</v>
      </c>
      <c r="BD21" s="165">
        <v>-9.5</v>
      </c>
      <c r="BE21" s="165">
        <v>-9.6</v>
      </c>
      <c r="BF21" s="165">
        <v>63.564900000000002</v>
      </c>
      <c r="BG21" s="165">
        <v>4.1726000000000001</v>
      </c>
      <c r="BH21" s="165">
        <v>-3.6911999999999998</v>
      </c>
      <c r="BI21" s="166"/>
      <c r="BJ21" s="165">
        <v>-38.603900000000003</v>
      </c>
      <c r="BK21" s="165">
        <v>1.3035000000000001</v>
      </c>
      <c r="BL21" s="166"/>
      <c r="BM21" s="166"/>
      <c r="BN21" s="165">
        <v>319.71179999999998</v>
      </c>
      <c r="BO21" s="165">
        <v>39.704599999999999</v>
      </c>
      <c r="BP21" s="165">
        <v>39.338299999999997</v>
      </c>
      <c r="BQ21" s="165">
        <v>-227.83459999999999</v>
      </c>
      <c r="BR21" s="165">
        <v>311.44709999999998</v>
      </c>
      <c r="BS21" s="166"/>
      <c r="BT21" s="165">
        <v>-108.2475</v>
      </c>
      <c r="BU21" s="165">
        <v>109.6935</v>
      </c>
      <c r="BV21" s="165">
        <v>61.344299999999997</v>
      </c>
      <c r="BW21" s="165">
        <v>17.579999999999998</v>
      </c>
      <c r="BX21" s="165">
        <v>13.87</v>
      </c>
      <c r="BY21" s="165">
        <v>40.090000000000003</v>
      </c>
      <c r="BZ21" s="165">
        <v>61.7</v>
      </c>
      <c r="CA21" s="165">
        <v>-22.634599999999999</v>
      </c>
      <c r="CB21" s="165">
        <v>-22.366599999999998</v>
      </c>
      <c r="CC21" s="165">
        <v>95.010999999999996</v>
      </c>
      <c r="CD21" s="165">
        <v>95.2209</v>
      </c>
      <c r="CE21" s="166"/>
      <c r="CF21" s="165">
        <v>-57.433</v>
      </c>
      <c r="CG21" s="165">
        <v>-57.713000000000001</v>
      </c>
      <c r="CH21" s="165">
        <v>-0.94230000000000003</v>
      </c>
      <c r="CI21" s="165">
        <v>-48.623899999999999</v>
      </c>
      <c r="CJ21" s="166"/>
      <c r="CK21" s="166"/>
      <c r="CL21" s="165">
        <v>65.400000000000006</v>
      </c>
      <c r="CM21" s="165">
        <v>98.7</v>
      </c>
      <c r="CN21" s="165">
        <v>-12.76</v>
      </c>
      <c r="CO21" s="165">
        <v>33.429900000000004</v>
      </c>
      <c r="CP21" s="165">
        <v>33.438200000000002</v>
      </c>
      <c r="CQ21" s="165">
        <v>32.500799999999998</v>
      </c>
      <c r="CR21" s="165">
        <v>17.95</v>
      </c>
      <c r="CS21" s="165">
        <v>17.678699999999999</v>
      </c>
      <c r="CT21" s="165">
        <v>-24.652799999999999</v>
      </c>
      <c r="CU21" s="165">
        <v>-21.043600000000001</v>
      </c>
      <c r="CV21" s="165">
        <v>-32.006599999999999</v>
      </c>
      <c r="CW21" s="165">
        <v>11.034000000000001</v>
      </c>
      <c r="CX21" s="165">
        <v>46.3</v>
      </c>
      <c r="CY21" s="165">
        <v>24.09</v>
      </c>
      <c r="CZ21" s="165">
        <v>32.351100000000002</v>
      </c>
      <c r="DA21" s="165">
        <v>30.619800000000001</v>
      </c>
      <c r="DB21" s="165">
        <v>23.518799999999999</v>
      </c>
      <c r="DC21" s="166"/>
      <c r="DD21" s="165">
        <v>48.420699999999997</v>
      </c>
      <c r="DE21" s="165">
        <v>48.361800000000002</v>
      </c>
      <c r="DF21" s="165">
        <v>-61.499499999999998</v>
      </c>
      <c r="DG21" s="166"/>
      <c r="DH21" s="165">
        <v>-12.8043</v>
      </c>
      <c r="DI21" s="165">
        <v>-60.2</v>
      </c>
      <c r="DJ21" s="165">
        <v>-61.2</v>
      </c>
      <c r="DK21" s="165">
        <v>20.107700000000001</v>
      </c>
      <c r="DL21" s="165">
        <v>36.923200000000001</v>
      </c>
      <c r="DM21" s="165">
        <v>33.8292</v>
      </c>
      <c r="DN21" s="165">
        <v>52.752699999999997</v>
      </c>
      <c r="DO21" s="165">
        <v>36.54</v>
      </c>
      <c r="DP21" s="165">
        <v>-0.78</v>
      </c>
      <c r="DQ21" s="165">
        <v>48.933500000000002</v>
      </c>
      <c r="DR21" s="165">
        <v>62.263500000000001</v>
      </c>
      <c r="DS21" s="165">
        <v>-23.54</v>
      </c>
      <c r="DT21" s="165">
        <v>-23.99</v>
      </c>
      <c r="DU21" s="165">
        <v>84.88</v>
      </c>
      <c r="DV21" s="165">
        <v>47.02</v>
      </c>
      <c r="DW21" s="165">
        <v>63.472700000000003</v>
      </c>
      <c r="DX21" s="165">
        <v>62.145499999999998</v>
      </c>
      <c r="DY21" s="165">
        <v>-20.382300000000001</v>
      </c>
      <c r="DZ21" s="165">
        <v>-19.336400000000001</v>
      </c>
      <c r="EA21" s="165">
        <v>144.0059</v>
      </c>
      <c r="EB21" s="165">
        <v>108.92700000000001</v>
      </c>
      <c r="EC21" s="165">
        <v>103.7557</v>
      </c>
      <c r="ED21" s="165">
        <v>106.8262</v>
      </c>
      <c r="EE21" s="165">
        <v>117.6383</v>
      </c>
      <c r="EF21" s="165">
        <v>104.1207</v>
      </c>
      <c r="EG21" s="165">
        <v>-22.963000000000001</v>
      </c>
      <c r="EH21" s="165">
        <v>237.83260000000001</v>
      </c>
      <c r="EI21" s="165">
        <v>219.4974</v>
      </c>
      <c r="EJ21" s="166"/>
      <c r="EK21" s="165">
        <v>-14.5519</v>
      </c>
      <c r="EL21" s="165">
        <v>-12.389799999999999</v>
      </c>
      <c r="EM21" s="165">
        <v>-31.0808</v>
      </c>
      <c r="EN21" s="165">
        <v>10.335100000000001</v>
      </c>
      <c r="EO21" s="165">
        <v>10.481199999999999</v>
      </c>
      <c r="EP21" s="165">
        <v>130.608</v>
      </c>
      <c r="EQ21" s="165">
        <v>-48.728499999999997</v>
      </c>
      <c r="ER21" s="165">
        <v>-49.4482</v>
      </c>
      <c r="ES21" s="165">
        <v>-67.876499999999993</v>
      </c>
      <c r="ET21" s="165">
        <v>0</v>
      </c>
      <c r="EU21" s="165">
        <v>-14.85</v>
      </c>
      <c r="EV21" s="165">
        <v>105.4</v>
      </c>
      <c r="EW21" s="165">
        <v>13.006</v>
      </c>
      <c r="EX21" s="165">
        <v>-33.0749</v>
      </c>
      <c r="EY21" s="165">
        <v>-36.239199999999997</v>
      </c>
      <c r="EZ21" s="165">
        <v>-35.135300000000001</v>
      </c>
      <c r="FA21" s="165">
        <v>6.3507999999999996</v>
      </c>
      <c r="FB21" s="165">
        <v>-100.6581</v>
      </c>
      <c r="FC21" s="165">
        <v>72.837199999999996</v>
      </c>
      <c r="FD21" s="165">
        <v>24.973500000000001</v>
      </c>
      <c r="FE21" s="165">
        <v>24.880500000000001</v>
      </c>
      <c r="FF21" s="166"/>
      <c r="FG21" s="165">
        <v>40.840000000000003</v>
      </c>
      <c r="FH21" s="165">
        <v>40.130200000000002</v>
      </c>
      <c r="FI21" s="165">
        <v>38.528100000000002</v>
      </c>
      <c r="FJ21" s="165">
        <v>24.616099999999999</v>
      </c>
      <c r="FK21" s="165">
        <v>23.946300000000001</v>
      </c>
      <c r="FL21" s="165">
        <v>-156.23670000000001</v>
      </c>
      <c r="FM21" s="165">
        <v>21.149699999999999</v>
      </c>
      <c r="FN21" s="165">
        <v>20.995999999999999</v>
      </c>
      <c r="FO21" s="165">
        <v>-121.3192</v>
      </c>
      <c r="FP21" s="165">
        <v>-107.61790000000001</v>
      </c>
      <c r="FQ21" s="165">
        <v>-42.171700000000001</v>
      </c>
      <c r="FR21" s="165">
        <v>-40.450000000000003</v>
      </c>
      <c r="FS21" s="165">
        <v>12.994</v>
      </c>
      <c r="FT21" s="165">
        <v>0.61070000000000002</v>
      </c>
      <c r="FU21" s="165">
        <v>-8.83</v>
      </c>
      <c r="FV21" s="165">
        <v>17.62</v>
      </c>
      <c r="FW21" s="165">
        <v>-42.283299999999997</v>
      </c>
      <c r="FX21" s="166"/>
      <c r="FY21" s="165">
        <v>-15.842000000000001</v>
      </c>
      <c r="FZ21" s="165">
        <v>4.1139999999999999</v>
      </c>
      <c r="GA21" s="166"/>
      <c r="GB21" s="165">
        <v>24.46</v>
      </c>
      <c r="GC21" s="165">
        <v>109.1434</v>
      </c>
      <c r="GD21" s="165">
        <v>123.43819999999999</v>
      </c>
      <c r="GE21" s="165">
        <v>12.73</v>
      </c>
      <c r="GF21" s="165">
        <v>79.288499999999999</v>
      </c>
      <c r="GG21" s="165">
        <v>17.600000000000001</v>
      </c>
      <c r="GH21" s="165">
        <v>-8.9129000000000005</v>
      </c>
      <c r="GI21" s="165">
        <v>1.625</v>
      </c>
      <c r="GJ21" s="165">
        <v>1.7153</v>
      </c>
      <c r="GK21" s="165">
        <v>1.242</v>
      </c>
      <c r="GL21" s="166"/>
      <c r="GM21" s="166"/>
      <c r="GN21" s="166"/>
      <c r="GO21" s="165">
        <v>-22.182099999999998</v>
      </c>
      <c r="GP21" s="165">
        <v>27.943899999999999</v>
      </c>
      <c r="GQ21" s="165">
        <v>23.301600000000001</v>
      </c>
      <c r="GR21" s="165">
        <v>57.684399999999997</v>
      </c>
      <c r="GS21" s="165">
        <v>62.010399999999997</v>
      </c>
      <c r="GT21" s="165">
        <v>-122.6825</v>
      </c>
      <c r="GU21" s="165">
        <v>-16.048100000000002</v>
      </c>
      <c r="GV21" s="165">
        <v>29.398700000000002</v>
      </c>
      <c r="GW21" s="165">
        <v>-31.163</v>
      </c>
      <c r="GX21" s="165">
        <v>10.7996</v>
      </c>
      <c r="GY21" s="165">
        <v>2.4121999999999999</v>
      </c>
      <c r="GZ21" s="165">
        <v>2.2149000000000001</v>
      </c>
      <c r="HA21" s="165">
        <v>12.1646</v>
      </c>
      <c r="HB21" s="165">
        <v>74.4375</v>
      </c>
      <c r="HC21" s="165">
        <v>75.0672</v>
      </c>
      <c r="HD21" s="165">
        <v>279.89999999999998</v>
      </c>
      <c r="HE21" s="165">
        <v>-278.15440000000001</v>
      </c>
      <c r="HF21" s="165">
        <v>-320.47340000000003</v>
      </c>
      <c r="HG21" s="165">
        <v>321.64870000000002</v>
      </c>
      <c r="HH21" s="165">
        <v>365.38740000000001</v>
      </c>
      <c r="HI21" s="165">
        <v>-72.934700000000007</v>
      </c>
      <c r="HJ21" s="165">
        <v>-72.642300000000006</v>
      </c>
      <c r="HK21" s="165">
        <v>-62.4788</v>
      </c>
      <c r="HL21" s="165">
        <v>-55.491199999999999</v>
      </c>
      <c r="HM21" s="165">
        <v>78.602500000000006</v>
      </c>
      <c r="HN21" s="165">
        <v>76.8108</v>
      </c>
      <c r="HO21" s="166"/>
      <c r="HP21" s="166"/>
      <c r="HQ21" s="165">
        <v>24.271899999999999</v>
      </c>
      <c r="HR21" s="165">
        <v>24.216999999999999</v>
      </c>
      <c r="HS21" s="165">
        <v>-4.8308999999999997</v>
      </c>
      <c r="HT21" s="165">
        <v>-4.1920000000000002</v>
      </c>
      <c r="HU21" s="165">
        <v>86.64</v>
      </c>
      <c r="HV21" s="165">
        <v>85.82</v>
      </c>
      <c r="HW21" s="165">
        <v>7.5</v>
      </c>
      <c r="HX21" s="165">
        <v>8.6</v>
      </c>
      <c r="HY21" s="165">
        <v>21.145800000000001</v>
      </c>
      <c r="HZ21" s="165">
        <v>8.48</v>
      </c>
      <c r="IA21" s="165">
        <v>-309.67509999999999</v>
      </c>
      <c r="IB21" s="165">
        <v>95.713899999999995</v>
      </c>
      <c r="IC21" s="165">
        <v>93.879199999999997</v>
      </c>
      <c r="ID21" s="165">
        <v>9.9</v>
      </c>
      <c r="IE21" s="165">
        <v>-50.2</v>
      </c>
      <c r="IF21" s="165">
        <v>-22.5</v>
      </c>
      <c r="IG21" s="165">
        <v>-22.5</v>
      </c>
      <c r="IH21" s="166"/>
      <c r="II21" s="165">
        <v>1.2159</v>
      </c>
      <c r="IJ21" s="165">
        <v>-357.95260000000002</v>
      </c>
      <c r="IK21" s="165">
        <v>-191.845</v>
      </c>
      <c r="IL21" s="165">
        <v>305.262</v>
      </c>
      <c r="IM21" s="165">
        <v>244.59989999999999</v>
      </c>
      <c r="IN21" s="165">
        <v>2.7214999999999998</v>
      </c>
      <c r="IO21" s="165">
        <v>-243.69579999999999</v>
      </c>
      <c r="IP21" s="165">
        <v>243.32599999999999</v>
      </c>
      <c r="IQ21" s="165">
        <v>-135.94929999999999</v>
      </c>
      <c r="IR21" s="165">
        <v>-139.69370000000001</v>
      </c>
      <c r="IS21" s="165">
        <v>-240.02170000000001</v>
      </c>
      <c r="IT21" s="165">
        <v>115.8259</v>
      </c>
      <c r="IU21" s="165">
        <v>112.92749999999999</v>
      </c>
      <c r="IV21" s="165">
        <v>134.1754</v>
      </c>
      <c r="IW21" s="165">
        <v>-295.03050000000002</v>
      </c>
      <c r="IX21" s="165">
        <v>143.4975</v>
      </c>
      <c r="IY21" s="165">
        <v>-155.2338</v>
      </c>
      <c r="IZ21" s="165">
        <v>153.80690000000001</v>
      </c>
      <c r="JA21" s="165">
        <v>-10.257300000000001</v>
      </c>
      <c r="JB21" s="165">
        <v>32.218000000000004</v>
      </c>
      <c r="JC21" s="165">
        <v>11.28</v>
      </c>
      <c r="JD21" s="165">
        <v>1.244</v>
      </c>
      <c r="JE21" s="165">
        <v>1.2410000000000001</v>
      </c>
      <c r="JF21" s="165">
        <v>-11.68</v>
      </c>
      <c r="JG21" s="165">
        <v>-4.72</v>
      </c>
      <c r="JH21" s="166"/>
      <c r="JI21" s="165">
        <v>4.5121000000000002</v>
      </c>
      <c r="JJ21" s="165">
        <v>-18.953199999999999</v>
      </c>
      <c r="JK21" s="165">
        <v>-41.835700000000003</v>
      </c>
      <c r="JL21" s="165">
        <v>29.3</v>
      </c>
      <c r="JM21" s="165">
        <v>53.256</v>
      </c>
      <c r="JN21" s="165">
        <v>53.136000000000003</v>
      </c>
      <c r="JO21" s="165">
        <v>10.9055</v>
      </c>
      <c r="JP21" s="165">
        <v>13.309900000000001</v>
      </c>
      <c r="JQ21" s="165">
        <v>50.131999999999998</v>
      </c>
      <c r="JR21" s="165">
        <v>51.523499999999999</v>
      </c>
      <c r="JS21" s="165">
        <v>50.613300000000002</v>
      </c>
      <c r="JT21" s="166"/>
      <c r="JU21" s="165">
        <v>52.9</v>
      </c>
      <c r="JV21" s="165">
        <v>23.337599999999998</v>
      </c>
      <c r="JW21" s="165">
        <v>5.12</v>
      </c>
      <c r="JX21" s="166"/>
      <c r="JY21" s="165">
        <v>-56.706800000000001</v>
      </c>
      <c r="JZ21" s="165">
        <v>74.853200000000001</v>
      </c>
      <c r="KA21" s="165">
        <v>63.929000000000002</v>
      </c>
      <c r="KB21" s="165">
        <v>-56.613300000000002</v>
      </c>
      <c r="KC21" s="165">
        <v>-74.687100000000001</v>
      </c>
      <c r="KD21" s="165">
        <v>55.017099999999999</v>
      </c>
      <c r="KE21" s="165">
        <v>18.5672</v>
      </c>
      <c r="KF21" s="165">
        <v>-61</v>
      </c>
      <c r="KG21" s="165">
        <v>61.3</v>
      </c>
      <c r="KH21" s="165">
        <v>44.596600000000002</v>
      </c>
      <c r="KI21" s="165">
        <v>136.98249999999999</v>
      </c>
    </row>
    <row r="22" spans="1:295" ht="18" customHeight="1" x14ac:dyDescent="0.25">
      <c r="A22" s="161" t="s">
        <v>109</v>
      </c>
      <c r="B22" s="161" t="s">
        <v>788</v>
      </c>
      <c r="C22" s="165">
        <v>0</v>
      </c>
      <c r="D22" s="165">
        <v>12.8773</v>
      </c>
      <c r="E22" s="165">
        <v>-19.4557</v>
      </c>
      <c r="F22" s="165">
        <v>8.5516000000000005</v>
      </c>
      <c r="G22" s="165">
        <v>21.013200000000001</v>
      </c>
      <c r="H22" s="166"/>
      <c r="I22" s="165">
        <v>32.4101</v>
      </c>
      <c r="J22" s="165">
        <v>-113.3323</v>
      </c>
      <c r="K22" s="165">
        <v>41.686</v>
      </c>
      <c r="L22" s="165">
        <v>21.4893</v>
      </c>
      <c r="M22" s="165">
        <v>20.685700000000001</v>
      </c>
      <c r="N22" s="165">
        <v>6.66</v>
      </c>
      <c r="O22" s="165">
        <v>-26.274000000000001</v>
      </c>
      <c r="P22" s="165">
        <v>19.8</v>
      </c>
      <c r="Q22" s="165">
        <v>9.1080000000000005</v>
      </c>
      <c r="R22" s="165">
        <v>-19.8</v>
      </c>
      <c r="S22" s="165">
        <v>13.3955</v>
      </c>
      <c r="T22" s="165">
        <v>76.414199999999994</v>
      </c>
      <c r="U22" s="165">
        <v>10.9466</v>
      </c>
      <c r="V22" s="165">
        <v>10.7879</v>
      </c>
      <c r="W22" s="165">
        <v>18.139800000000001</v>
      </c>
      <c r="X22" s="165">
        <v>17.146899999999999</v>
      </c>
      <c r="Y22" s="165">
        <v>5.851</v>
      </c>
      <c r="Z22" s="165">
        <v>7.5347999999999997</v>
      </c>
      <c r="AA22" s="166"/>
      <c r="AB22" s="166"/>
      <c r="AC22" s="166"/>
      <c r="AD22" s="165">
        <v>-103.76</v>
      </c>
      <c r="AE22" s="166"/>
      <c r="AF22" s="165">
        <v>-6.66</v>
      </c>
      <c r="AG22" s="165">
        <v>24.2</v>
      </c>
      <c r="AH22" s="165">
        <v>5.9580000000000002</v>
      </c>
      <c r="AI22" s="165">
        <v>0.16300000000000001</v>
      </c>
      <c r="AJ22" s="167">
        <v>-35.71</v>
      </c>
      <c r="AK22" s="165">
        <v>-35.340000000000003</v>
      </c>
      <c r="AL22" s="165">
        <v>-66.72</v>
      </c>
      <c r="AM22" s="165">
        <v>35.71</v>
      </c>
      <c r="AN22" s="165">
        <v>35.57</v>
      </c>
      <c r="AO22" s="165">
        <v>4.1009000000000002</v>
      </c>
      <c r="AP22" s="165">
        <v>16.987300000000001</v>
      </c>
      <c r="AQ22" s="165">
        <v>52.496600000000001</v>
      </c>
      <c r="AR22" s="165">
        <v>55.025399999999998</v>
      </c>
      <c r="AS22" s="165">
        <v>34.374400000000001</v>
      </c>
      <c r="AT22" s="165">
        <v>-61.969499999999996</v>
      </c>
      <c r="AU22" s="165">
        <v>0</v>
      </c>
      <c r="AV22" s="165">
        <v>34.5792</v>
      </c>
      <c r="AW22" s="165">
        <v>33.204999999999998</v>
      </c>
      <c r="AX22" s="165">
        <v>60.698099999999997</v>
      </c>
      <c r="AY22" s="165">
        <v>62.344000000000001</v>
      </c>
      <c r="AZ22" s="165">
        <v>-31.340499999999999</v>
      </c>
      <c r="BA22" s="165">
        <v>-25.639700000000001</v>
      </c>
      <c r="BB22" s="165">
        <v>-330.78059999999999</v>
      </c>
      <c r="BC22" s="165">
        <v>20.8399</v>
      </c>
      <c r="BD22" s="165">
        <v>-9.6999999999999993</v>
      </c>
      <c r="BE22" s="165">
        <v>-10</v>
      </c>
      <c r="BF22" s="165">
        <v>68.1905</v>
      </c>
      <c r="BG22" s="165">
        <v>4.0793999999999997</v>
      </c>
      <c r="BH22" s="165">
        <v>-3.7749999999999999</v>
      </c>
      <c r="BI22" s="166"/>
      <c r="BJ22" s="165">
        <v>-44.682699999999997</v>
      </c>
      <c r="BK22" s="165">
        <v>1.4125000000000001</v>
      </c>
      <c r="BL22" s="166"/>
      <c r="BM22" s="166"/>
      <c r="BN22" s="165">
        <v>369.8537</v>
      </c>
      <c r="BO22" s="165">
        <v>47.303699999999999</v>
      </c>
      <c r="BP22" s="165">
        <v>46.693300000000001</v>
      </c>
      <c r="BQ22" s="165">
        <v>-202.5924</v>
      </c>
      <c r="BR22" s="165">
        <v>373.20100000000002</v>
      </c>
      <c r="BS22" s="166"/>
      <c r="BT22" s="165">
        <v>-106.247</v>
      </c>
      <c r="BU22" s="165">
        <v>107.6365</v>
      </c>
      <c r="BV22" s="165">
        <v>60.346400000000003</v>
      </c>
      <c r="BW22" s="165">
        <v>17.649999999999999</v>
      </c>
      <c r="BX22" s="165">
        <v>13.74</v>
      </c>
      <c r="BY22" s="165">
        <v>38.74</v>
      </c>
      <c r="BZ22" s="165">
        <v>60.62</v>
      </c>
      <c r="CA22" s="165">
        <v>-27.992799999999999</v>
      </c>
      <c r="CB22" s="165">
        <v>-28.528700000000001</v>
      </c>
      <c r="CC22" s="165">
        <v>100.3387</v>
      </c>
      <c r="CD22" s="165">
        <v>100.4735</v>
      </c>
      <c r="CE22" s="166"/>
      <c r="CF22" s="165">
        <v>-66.386499999999998</v>
      </c>
      <c r="CG22" s="165">
        <v>-65.665700000000001</v>
      </c>
      <c r="CH22" s="165">
        <v>3.0874999999999999</v>
      </c>
      <c r="CI22" s="165">
        <v>-52.294899999999998</v>
      </c>
      <c r="CJ22" s="166"/>
      <c r="CK22" s="166"/>
      <c r="CL22" s="165">
        <v>59.5</v>
      </c>
      <c r="CM22" s="165">
        <v>104.1</v>
      </c>
      <c r="CN22" s="165">
        <v>-11.92</v>
      </c>
      <c r="CO22" s="165">
        <v>26.330100000000002</v>
      </c>
      <c r="CP22" s="165">
        <v>27.1037</v>
      </c>
      <c r="CQ22" s="165">
        <v>26.352900000000002</v>
      </c>
      <c r="CR22" s="165">
        <v>22.6175</v>
      </c>
      <c r="CS22" s="165">
        <v>21.925999999999998</v>
      </c>
      <c r="CT22" s="165">
        <v>-17.5215</v>
      </c>
      <c r="CU22" s="165">
        <v>-34.216900000000003</v>
      </c>
      <c r="CV22" s="165">
        <v>-22.3917</v>
      </c>
      <c r="CW22" s="165">
        <v>10.8558</v>
      </c>
      <c r="CX22" s="165">
        <v>42.3</v>
      </c>
      <c r="CY22" s="165">
        <v>22.22</v>
      </c>
      <c r="CZ22" s="165">
        <v>32.351100000000002</v>
      </c>
      <c r="DA22" s="165">
        <v>30.619800000000001</v>
      </c>
      <c r="DB22" s="165">
        <v>22.722899999999999</v>
      </c>
      <c r="DC22" s="166"/>
      <c r="DD22" s="165">
        <v>52.65</v>
      </c>
      <c r="DE22" s="165">
        <v>51.803100000000001</v>
      </c>
      <c r="DF22" s="165">
        <v>-57.712600000000002</v>
      </c>
      <c r="DG22" s="166"/>
      <c r="DH22" s="165">
        <v>-12.3589</v>
      </c>
      <c r="DI22" s="165">
        <v>-62.2</v>
      </c>
      <c r="DJ22" s="165">
        <v>-62.4</v>
      </c>
      <c r="DK22" s="165">
        <v>19.6738</v>
      </c>
      <c r="DL22" s="165">
        <v>38.095100000000002</v>
      </c>
      <c r="DM22" s="165">
        <v>32.889899999999997</v>
      </c>
      <c r="DN22" s="165">
        <v>53.924599999999998</v>
      </c>
      <c r="DO22" s="165">
        <v>37.74</v>
      </c>
      <c r="DP22" s="165">
        <v>-0.2</v>
      </c>
      <c r="DQ22" s="165">
        <v>47.817500000000003</v>
      </c>
      <c r="DR22" s="165">
        <v>55.908200000000001</v>
      </c>
      <c r="DS22" s="165">
        <v>-23.27</v>
      </c>
      <c r="DT22" s="165">
        <v>-23.75</v>
      </c>
      <c r="DU22" s="165">
        <v>86.88</v>
      </c>
      <c r="DV22" s="165">
        <v>47.56</v>
      </c>
      <c r="DW22" s="165">
        <v>56.327300000000001</v>
      </c>
      <c r="DX22" s="165">
        <v>54.309100000000001</v>
      </c>
      <c r="DY22" s="165">
        <v>0</v>
      </c>
      <c r="DZ22" s="165">
        <v>-28.554500000000001</v>
      </c>
      <c r="EA22" s="165">
        <v>143.893</v>
      </c>
      <c r="EB22" s="165">
        <v>110.0274</v>
      </c>
      <c r="EC22" s="165">
        <v>105.0496</v>
      </c>
      <c r="ED22" s="165">
        <v>107.087</v>
      </c>
      <c r="EE22" s="165">
        <v>110.8734</v>
      </c>
      <c r="EF22" s="165">
        <v>92.203500000000005</v>
      </c>
      <c r="EG22" s="165">
        <v>-23.096</v>
      </c>
      <c r="EH22" s="165">
        <v>211.98070000000001</v>
      </c>
      <c r="EI22" s="165">
        <v>77.677899999999994</v>
      </c>
      <c r="EJ22" s="166"/>
      <c r="EK22" s="165">
        <v>-14.214</v>
      </c>
      <c r="EL22" s="165">
        <v>-12.0974</v>
      </c>
      <c r="EM22" s="165">
        <v>-39.155200000000001</v>
      </c>
      <c r="EN22" s="165">
        <v>-6.0179999999999998</v>
      </c>
      <c r="EO22" s="165">
        <v>-5.8784999999999998</v>
      </c>
      <c r="EP22" s="165">
        <v>158.268</v>
      </c>
      <c r="EQ22" s="165">
        <v>-69.858900000000006</v>
      </c>
      <c r="ER22" s="165">
        <v>0</v>
      </c>
      <c r="ES22" s="165">
        <v>-59.369700000000002</v>
      </c>
      <c r="ET22" s="165">
        <v>0</v>
      </c>
      <c r="EU22" s="165">
        <v>-14.23</v>
      </c>
      <c r="EV22" s="165">
        <v>113.4</v>
      </c>
      <c r="EW22" s="165">
        <v>11.6988</v>
      </c>
      <c r="EX22" s="165">
        <v>-58.689900000000002</v>
      </c>
      <c r="EY22" s="165">
        <v>-34.8063</v>
      </c>
      <c r="EZ22" s="165">
        <v>-34.029899999999998</v>
      </c>
      <c r="FA22" s="165">
        <v>4.0909000000000004</v>
      </c>
      <c r="FB22" s="165">
        <v>-91.328000000000003</v>
      </c>
      <c r="FC22" s="165">
        <v>63.998199999999997</v>
      </c>
      <c r="FD22" s="165">
        <v>25.303599999999999</v>
      </c>
      <c r="FE22" s="165">
        <v>25.094999999999999</v>
      </c>
      <c r="FF22" s="166"/>
      <c r="FG22" s="165">
        <v>39.561700000000002</v>
      </c>
      <c r="FH22" s="165">
        <v>39.668100000000003</v>
      </c>
      <c r="FI22" s="165">
        <v>37.948599999999999</v>
      </c>
      <c r="FJ22" s="165">
        <v>27.797699999999999</v>
      </c>
      <c r="FK22" s="165">
        <v>27.1279</v>
      </c>
      <c r="FL22" s="165">
        <v>-113.36790000000001</v>
      </c>
      <c r="FM22" s="165">
        <v>0</v>
      </c>
      <c r="FN22" s="165">
        <v>31.347999999999999</v>
      </c>
      <c r="FO22" s="165">
        <v>-87.212999999999994</v>
      </c>
      <c r="FP22" s="165">
        <v>-71.514600000000002</v>
      </c>
      <c r="FQ22" s="165">
        <v>-37.564700000000002</v>
      </c>
      <c r="FR22" s="165">
        <v>-35.42</v>
      </c>
      <c r="FS22" s="165">
        <v>13.072100000000001</v>
      </c>
      <c r="FT22" s="165">
        <v>0.63019999999999998</v>
      </c>
      <c r="FU22" s="165">
        <v>-8.65</v>
      </c>
      <c r="FV22" s="165">
        <v>16.8</v>
      </c>
      <c r="FW22" s="165">
        <v>-38.598100000000002</v>
      </c>
      <c r="FX22" s="166"/>
      <c r="FY22" s="166"/>
      <c r="FZ22" s="165">
        <v>4.1420000000000003</v>
      </c>
      <c r="GA22" s="166"/>
      <c r="GB22" s="165">
        <v>22.9</v>
      </c>
      <c r="GC22" s="165">
        <v>72.714200000000005</v>
      </c>
      <c r="GD22" s="165">
        <v>89.727199999999996</v>
      </c>
      <c r="GE22" s="165">
        <v>13.89</v>
      </c>
      <c r="GF22" s="165">
        <v>72.602199999999996</v>
      </c>
      <c r="GG22" s="165">
        <v>16.600000000000001</v>
      </c>
      <c r="GH22" s="165">
        <v>-9.4803999999999995</v>
      </c>
      <c r="GI22" s="165">
        <v>1.5017</v>
      </c>
      <c r="GJ22" s="165">
        <v>1.4056999999999999</v>
      </c>
      <c r="GK22" s="165">
        <v>1.2821</v>
      </c>
      <c r="GL22" s="166"/>
      <c r="GM22" s="166"/>
      <c r="GN22" s="165">
        <v>-12.8162</v>
      </c>
      <c r="GO22" s="165">
        <v>-23.825199999999999</v>
      </c>
      <c r="GP22" s="165">
        <v>26.341000000000001</v>
      </c>
      <c r="GQ22" s="165">
        <v>24.4391</v>
      </c>
      <c r="GR22" s="165">
        <v>56.143599999999999</v>
      </c>
      <c r="GS22" s="165">
        <v>58.003399999999999</v>
      </c>
      <c r="GT22" s="165">
        <v>-118.3145</v>
      </c>
      <c r="GU22" s="165">
        <v>-16.919899999999998</v>
      </c>
      <c r="GV22" s="165">
        <v>30.157399999999999</v>
      </c>
      <c r="GW22" s="165">
        <v>-33.4161</v>
      </c>
      <c r="GX22" s="165">
        <v>9.8289000000000009</v>
      </c>
      <c r="GY22" s="165">
        <v>3.0665</v>
      </c>
      <c r="GZ22" s="165">
        <v>2.8477000000000001</v>
      </c>
      <c r="HA22" s="165">
        <v>10.9612</v>
      </c>
      <c r="HB22" s="165">
        <v>50.557400000000001</v>
      </c>
      <c r="HC22" s="165">
        <v>52.980699999999999</v>
      </c>
      <c r="HD22" s="165">
        <v>268.60000000000002</v>
      </c>
      <c r="HE22" s="165">
        <v>-269.5736</v>
      </c>
      <c r="HF22" s="165">
        <v>-305.59589999999997</v>
      </c>
      <c r="HG22" s="165">
        <v>308.4384</v>
      </c>
      <c r="HH22" s="165">
        <v>246.31360000000001</v>
      </c>
      <c r="HI22" s="165">
        <v>-49.741100000000003</v>
      </c>
      <c r="HJ22" s="165">
        <v>-49.308199999999999</v>
      </c>
      <c r="HK22" s="165">
        <v>-60.9283</v>
      </c>
      <c r="HL22" s="165">
        <v>-55.029200000000003</v>
      </c>
      <c r="HM22" s="165">
        <v>81.989699999999999</v>
      </c>
      <c r="HN22" s="165">
        <v>80.886600000000001</v>
      </c>
      <c r="HO22" s="165">
        <v>-9.2861999999999991</v>
      </c>
      <c r="HP22" s="165">
        <v>-10.3697</v>
      </c>
      <c r="HQ22" s="165">
        <v>10.7036</v>
      </c>
      <c r="HR22" s="165">
        <v>10.6267</v>
      </c>
      <c r="HS22" s="165">
        <v>7.2885999999999997</v>
      </c>
      <c r="HT22" s="165">
        <v>7.0854999999999997</v>
      </c>
      <c r="HU22" s="165">
        <v>63.85</v>
      </c>
      <c r="HV22" s="165">
        <v>62.84</v>
      </c>
      <c r="HW22" s="165">
        <v>5.0999999999999996</v>
      </c>
      <c r="HX22" s="165">
        <v>5.0999999999999996</v>
      </c>
      <c r="HY22" s="165">
        <v>21.043299999999999</v>
      </c>
      <c r="HZ22" s="165">
        <v>-9.6</v>
      </c>
      <c r="IA22" s="165">
        <v>-289.48540000000003</v>
      </c>
      <c r="IB22" s="165">
        <v>76.364000000000004</v>
      </c>
      <c r="IC22" s="165">
        <v>76.162999999999997</v>
      </c>
      <c r="ID22" s="165">
        <v>7.1</v>
      </c>
      <c r="IE22" s="165">
        <v>-48.5</v>
      </c>
      <c r="IF22" s="165">
        <v>-9.6</v>
      </c>
      <c r="IG22" s="165">
        <v>-8.8000000000000007</v>
      </c>
      <c r="IH22" s="166"/>
      <c r="II22" s="166"/>
      <c r="IJ22" s="165">
        <v>-239.6524</v>
      </c>
      <c r="IK22" s="165">
        <v>-56.231499999999997</v>
      </c>
      <c r="IL22" s="165">
        <v>167.78049999999999</v>
      </c>
      <c r="IM22" s="165">
        <v>128.86089999999999</v>
      </c>
      <c r="IN22" s="165">
        <v>-0.39679999999999999</v>
      </c>
      <c r="IO22" s="165">
        <v>-129.6747</v>
      </c>
      <c r="IP22" s="165">
        <v>124.9072</v>
      </c>
      <c r="IQ22" s="165">
        <v>-111.9748</v>
      </c>
      <c r="IR22" s="165">
        <v>-52.906700000000001</v>
      </c>
      <c r="IS22" s="165">
        <v>-124.88330000000001</v>
      </c>
      <c r="IT22" s="165">
        <v>139.82329999999999</v>
      </c>
      <c r="IU22" s="165">
        <v>136.9323</v>
      </c>
      <c r="IV22" s="165">
        <v>110.7154</v>
      </c>
      <c r="IW22" s="165">
        <v>-161.32069999999999</v>
      </c>
      <c r="IX22" s="165">
        <v>52.462899999999998</v>
      </c>
      <c r="IY22" s="165">
        <v>-113.93219999999999</v>
      </c>
      <c r="IZ22" s="165">
        <v>108.8956</v>
      </c>
      <c r="JA22" s="165">
        <v>-10.389099999999999</v>
      </c>
      <c r="JB22" s="165">
        <v>19.472000000000001</v>
      </c>
      <c r="JC22" s="165">
        <v>12.56</v>
      </c>
      <c r="JD22" s="165">
        <v>1.105</v>
      </c>
      <c r="JE22" s="165">
        <v>1.105</v>
      </c>
      <c r="JF22" s="165">
        <v>-12.72</v>
      </c>
      <c r="JG22" s="165">
        <v>-3.2</v>
      </c>
      <c r="JH22" s="166"/>
      <c r="JI22" s="165">
        <v>2.9618000000000002</v>
      </c>
      <c r="JJ22" s="165">
        <v>-13.386699999999999</v>
      </c>
      <c r="JK22" s="165">
        <v>-43.2425</v>
      </c>
      <c r="JL22" s="165">
        <v>26.5</v>
      </c>
      <c r="JM22" s="165">
        <v>49.481999999999999</v>
      </c>
      <c r="JN22" s="165">
        <v>51.287999999999997</v>
      </c>
      <c r="JO22" s="165">
        <v>11.0001</v>
      </c>
      <c r="JP22" s="165">
        <v>13.225</v>
      </c>
      <c r="JQ22" s="165">
        <v>53.070399999999999</v>
      </c>
      <c r="JR22" s="165">
        <v>50.881999999999998</v>
      </c>
      <c r="JS22" s="165">
        <v>53.0182</v>
      </c>
      <c r="JT22" s="166"/>
      <c r="JU22" s="165">
        <v>49.5</v>
      </c>
      <c r="JV22" s="165">
        <v>23.3888</v>
      </c>
      <c r="JW22" s="165">
        <v>5.32</v>
      </c>
      <c r="JX22" s="166"/>
      <c r="JY22" s="165">
        <v>-57.748899999999999</v>
      </c>
      <c r="JZ22" s="165">
        <v>72.431399999999996</v>
      </c>
      <c r="KA22" s="165">
        <v>62.123699999999999</v>
      </c>
      <c r="KB22" s="165">
        <v>-57.128700000000002</v>
      </c>
      <c r="KC22" s="165">
        <v>-72.090199999999996</v>
      </c>
      <c r="KD22" s="165">
        <v>54.406300000000002</v>
      </c>
      <c r="KE22" s="165">
        <v>16.64</v>
      </c>
      <c r="KF22" s="165">
        <v>-58.7</v>
      </c>
      <c r="KG22" s="165">
        <v>58.9</v>
      </c>
      <c r="KH22" s="165">
        <v>-61.9754</v>
      </c>
      <c r="KI22" s="165">
        <v>233.6464</v>
      </c>
    </row>
    <row r="23" spans="1:295" ht="18" customHeight="1" x14ac:dyDescent="0.25">
      <c r="A23" s="161" t="s">
        <v>109</v>
      </c>
      <c r="B23" s="161" t="s">
        <v>789</v>
      </c>
      <c r="C23" s="165">
        <v>0</v>
      </c>
      <c r="D23" s="165">
        <v>12.881</v>
      </c>
      <c r="E23" s="165">
        <v>-17.471399999999999</v>
      </c>
      <c r="F23" s="165">
        <v>9.4273000000000007</v>
      </c>
      <c r="G23" s="165">
        <v>21.326699999999999</v>
      </c>
      <c r="H23" s="166"/>
      <c r="I23" s="165">
        <v>33.353700000000003</v>
      </c>
      <c r="J23" s="165">
        <v>-111.36669999999999</v>
      </c>
      <c r="K23" s="165">
        <v>44.420299999999997</v>
      </c>
      <c r="L23" s="165">
        <v>22.263300000000001</v>
      </c>
      <c r="M23" s="165">
        <v>21.830300000000001</v>
      </c>
      <c r="N23" s="165">
        <v>6.66</v>
      </c>
      <c r="O23" s="165">
        <v>-29.398</v>
      </c>
      <c r="P23" s="165">
        <v>22</v>
      </c>
      <c r="Q23" s="165">
        <v>9.9359999999999999</v>
      </c>
      <c r="R23" s="165">
        <v>-22</v>
      </c>
      <c r="S23" s="165">
        <v>13.2357</v>
      </c>
      <c r="T23" s="165">
        <v>75.108199999999997</v>
      </c>
      <c r="U23" s="165">
        <v>11.135</v>
      </c>
      <c r="V23" s="165">
        <v>11.665100000000001</v>
      </c>
      <c r="W23" s="165">
        <v>19.1738</v>
      </c>
      <c r="X23" s="165">
        <v>16.945499999999999</v>
      </c>
      <c r="Y23" s="165">
        <v>5.7144000000000004</v>
      </c>
      <c r="Z23" s="165">
        <v>8.3228000000000009</v>
      </c>
      <c r="AA23" s="166"/>
      <c r="AB23" s="166"/>
      <c r="AC23" s="166"/>
      <c r="AD23" s="165">
        <v>-105.11</v>
      </c>
      <c r="AE23" s="166"/>
      <c r="AF23" s="165">
        <v>-6.66</v>
      </c>
      <c r="AG23" s="165">
        <v>28.6</v>
      </c>
      <c r="AH23" s="165">
        <v>7.399</v>
      </c>
      <c r="AI23" s="165">
        <v>0.16900000000000001</v>
      </c>
      <c r="AJ23" s="167">
        <v>-31.92</v>
      </c>
      <c r="AK23" s="165">
        <v>-31.66</v>
      </c>
      <c r="AL23" s="165">
        <v>-75.010000000000005</v>
      </c>
      <c r="AM23" s="165">
        <v>31.92</v>
      </c>
      <c r="AN23" s="165">
        <v>32.01</v>
      </c>
      <c r="AO23" s="165">
        <v>5.6638000000000002</v>
      </c>
      <c r="AP23" s="165">
        <v>15.861599999999999</v>
      </c>
      <c r="AQ23" s="165">
        <v>52.5441</v>
      </c>
      <c r="AR23" s="165">
        <v>54.276299999999999</v>
      </c>
      <c r="AS23" s="165">
        <v>36.426000000000002</v>
      </c>
      <c r="AT23" s="165">
        <v>-57.533900000000003</v>
      </c>
      <c r="AU23" s="165">
        <v>0</v>
      </c>
      <c r="AV23" s="165">
        <v>8.8404000000000007</v>
      </c>
      <c r="AW23" s="165">
        <v>9.1547999999999998</v>
      </c>
      <c r="AX23" s="165">
        <v>64.7273</v>
      </c>
      <c r="AY23" s="165">
        <v>65.970799999999997</v>
      </c>
      <c r="AZ23" s="165">
        <v>-45.438600000000001</v>
      </c>
      <c r="BA23" s="165">
        <v>-47.857799999999997</v>
      </c>
      <c r="BB23" s="165">
        <v>-307.5761</v>
      </c>
      <c r="BC23" s="165">
        <v>17.097100000000001</v>
      </c>
      <c r="BD23" s="165">
        <v>-8.1</v>
      </c>
      <c r="BE23" s="165">
        <v>-8.1</v>
      </c>
      <c r="BF23" s="165">
        <v>62.422899999999998</v>
      </c>
      <c r="BG23" s="165">
        <v>3.9249999999999998</v>
      </c>
      <c r="BH23" s="165">
        <v>-3.9964</v>
      </c>
      <c r="BI23" s="166"/>
      <c r="BJ23" s="165">
        <v>-42.622700000000002</v>
      </c>
      <c r="BK23" s="165">
        <v>2.0177</v>
      </c>
      <c r="BL23" s="166"/>
      <c r="BM23" s="166"/>
      <c r="BN23" s="165">
        <v>349.10109999999997</v>
      </c>
      <c r="BO23" s="165">
        <v>55.116399999999999</v>
      </c>
      <c r="BP23" s="165">
        <v>55.085900000000002</v>
      </c>
      <c r="BQ23" s="165">
        <v>-177.46299999999999</v>
      </c>
      <c r="BR23" s="165">
        <v>385.23700000000002</v>
      </c>
      <c r="BS23" s="166"/>
      <c r="BT23" s="165">
        <v>-103.0612</v>
      </c>
      <c r="BU23" s="165">
        <v>104.52</v>
      </c>
      <c r="BV23" s="165">
        <v>63.46</v>
      </c>
      <c r="BW23" s="165">
        <v>18.04</v>
      </c>
      <c r="BX23" s="165">
        <v>14.43</v>
      </c>
      <c r="BY23" s="165">
        <v>40.49</v>
      </c>
      <c r="BZ23" s="165">
        <v>62.51</v>
      </c>
      <c r="CA23" s="165">
        <v>-34.958599999999997</v>
      </c>
      <c r="CB23" s="165">
        <v>-34.154899999999998</v>
      </c>
      <c r="CC23" s="165">
        <v>104.21550000000001</v>
      </c>
      <c r="CD23" s="165">
        <v>105.45869999999999</v>
      </c>
      <c r="CE23" s="166"/>
      <c r="CF23" s="165">
        <v>-68.399299999999997</v>
      </c>
      <c r="CG23" s="165">
        <v>-68.212999999999994</v>
      </c>
      <c r="CH23" s="165">
        <v>4.09</v>
      </c>
      <c r="CI23" s="165">
        <v>-50.377099999999999</v>
      </c>
      <c r="CJ23" s="166"/>
      <c r="CK23" s="166"/>
      <c r="CL23" s="165">
        <v>65.599999999999994</v>
      </c>
      <c r="CM23" s="165">
        <v>102.6</v>
      </c>
      <c r="CN23" s="165">
        <v>-12.54</v>
      </c>
      <c r="CO23" s="165">
        <v>28.096599999999999</v>
      </c>
      <c r="CP23" s="165">
        <v>29.102900000000002</v>
      </c>
      <c r="CQ23" s="165">
        <v>28.552600000000002</v>
      </c>
      <c r="CR23" s="165">
        <v>28.554300000000001</v>
      </c>
      <c r="CS23" s="165">
        <v>28.058</v>
      </c>
      <c r="CT23" s="165">
        <v>-19.113600000000002</v>
      </c>
      <c r="CU23" s="165">
        <v>-39.488900000000001</v>
      </c>
      <c r="CV23" s="165">
        <v>-24.6541</v>
      </c>
      <c r="CW23" s="165">
        <v>11.189399999999999</v>
      </c>
      <c r="CX23" s="165">
        <v>43.38</v>
      </c>
      <c r="CY23" s="165">
        <v>22.88</v>
      </c>
      <c r="CZ23" s="165">
        <v>34.226100000000002</v>
      </c>
      <c r="DA23" s="165">
        <v>32.377600000000001</v>
      </c>
      <c r="DB23" s="165">
        <v>23.475300000000001</v>
      </c>
      <c r="DC23" s="166"/>
      <c r="DD23" s="165">
        <v>51.096699999999998</v>
      </c>
      <c r="DE23" s="165">
        <v>50.570300000000003</v>
      </c>
      <c r="DF23" s="165">
        <v>-49.316600000000001</v>
      </c>
      <c r="DG23" s="166"/>
      <c r="DH23" s="165">
        <v>-12.874700000000001</v>
      </c>
      <c r="DI23" s="165">
        <v>-66.400000000000006</v>
      </c>
      <c r="DJ23" s="165">
        <v>-67.3</v>
      </c>
      <c r="DK23" s="165">
        <v>19.926500000000001</v>
      </c>
      <c r="DL23" s="165">
        <v>41.610700000000001</v>
      </c>
      <c r="DM23" s="165">
        <v>36.177399999999999</v>
      </c>
      <c r="DN23" s="165">
        <v>58.612099999999998</v>
      </c>
      <c r="DO23" s="165">
        <v>41.48</v>
      </c>
      <c r="DP23" s="165">
        <v>-0.45</v>
      </c>
      <c r="DQ23" s="165">
        <v>45.585500000000003</v>
      </c>
      <c r="DR23" s="165">
        <v>52.5105</v>
      </c>
      <c r="DS23" s="165">
        <v>-21.15</v>
      </c>
      <c r="DT23" s="165">
        <v>-21.52</v>
      </c>
      <c r="DU23" s="165">
        <v>87.02</v>
      </c>
      <c r="DV23" s="165">
        <v>51.53</v>
      </c>
      <c r="DW23" s="165">
        <v>52.4</v>
      </c>
      <c r="DX23" s="165">
        <v>50.090899999999998</v>
      </c>
      <c r="DY23" s="165">
        <v>0</v>
      </c>
      <c r="DZ23" s="165">
        <v>-36.700000000000003</v>
      </c>
      <c r="EA23" s="165">
        <v>139.4418</v>
      </c>
      <c r="EB23" s="165">
        <v>109.7724</v>
      </c>
      <c r="EC23" s="165">
        <v>103.6147</v>
      </c>
      <c r="ED23" s="165">
        <v>107.5142</v>
      </c>
      <c r="EE23" s="165">
        <v>101.3903</v>
      </c>
      <c r="EF23" s="165">
        <v>84.7042</v>
      </c>
      <c r="EG23" s="165">
        <v>-22.856999999999999</v>
      </c>
      <c r="EH23" s="165">
        <v>186.68010000000001</v>
      </c>
      <c r="EI23" s="165">
        <v>-8.8940999999999999</v>
      </c>
      <c r="EJ23" s="166"/>
      <c r="EK23" s="165">
        <v>-14.632899999999999</v>
      </c>
      <c r="EL23" s="165">
        <v>-12.2196</v>
      </c>
      <c r="EM23" s="165">
        <v>-37.003300000000003</v>
      </c>
      <c r="EN23" s="165">
        <v>-13.672800000000001</v>
      </c>
      <c r="EO23" s="165">
        <v>-13.3155</v>
      </c>
      <c r="EP23" s="165">
        <v>135.22800000000001</v>
      </c>
      <c r="EQ23" s="165">
        <v>-76.471199999999996</v>
      </c>
      <c r="ER23" s="166"/>
      <c r="ES23" s="165">
        <v>-54.334200000000003</v>
      </c>
      <c r="ET23" s="165">
        <v>15.34</v>
      </c>
      <c r="EU23" s="165">
        <v>-15.67</v>
      </c>
      <c r="EV23" s="165">
        <v>92.4</v>
      </c>
      <c r="EW23" s="165">
        <v>11.9863</v>
      </c>
      <c r="EX23" s="165">
        <v>-75.515900000000002</v>
      </c>
      <c r="EY23" s="165">
        <v>-35.456299999999999</v>
      </c>
      <c r="EZ23" s="165">
        <v>-34.452199999999998</v>
      </c>
      <c r="FA23" s="165">
        <v>4.7084999999999999</v>
      </c>
      <c r="FB23" s="165">
        <v>-81.594399999999993</v>
      </c>
      <c r="FC23" s="165">
        <v>58.6995</v>
      </c>
      <c r="FD23" s="165">
        <v>25.276900000000001</v>
      </c>
      <c r="FE23" s="165">
        <v>25.3186</v>
      </c>
      <c r="FF23" s="166"/>
      <c r="FG23" s="165">
        <v>39.363199999999999</v>
      </c>
      <c r="FH23" s="165">
        <v>40.621699999999997</v>
      </c>
      <c r="FI23" s="165">
        <v>39.003900000000002</v>
      </c>
      <c r="FJ23" s="165">
        <v>33.658700000000003</v>
      </c>
      <c r="FK23" s="165">
        <v>33.658700000000003</v>
      </c>
      <c r="FL23" s="165">
        <v>-109.1815</v>
      </c>
      <c r="FM23" s="166"/>
      <c r="FN23" s="165">
        <v>39.707500000000003</v>
      </c>
      <c r="FO23" s="165">
        <v>-84.361999999999995</v>
      </c>
      <c r="FP23" s="165">
        <v>-69.5642</v>
      </c>
      <c r="FQ23" s="165">
        <v>-34.210099999999997</v>
      </c>
      <c r="FR23" s="165">
        <v>-35.729999999999997</v>
      </c>
      <c r="FS23" s="165">
        <v>13.072100000000001</v>
      </c>
      <c r="FT23" s="165">
        <v>0.71560000000000001</v>
      </c>
      <c r="FU23" s="165">
        <v>-8.52</v>
      </c>
      <c r="FV23" s="165">
        <v>17.16</v>
      </c>
      <c r="FW23" s="165">
        <v>-34.820500000000003</v>
      </c>
      <c r="FX23" s="166"/>
      <c r="FY23" s="165">
        <v>-15.663</v>
      </c>
      <c r="FZ23" s="165">
        <v>4.1459999999999999</v>
      </c>
      <c r="GA23" s="166"/>
      <c r="GB23" s="165">
        <v>24.2</v>
      </c>
      <c r="GC23" s="165">
        <v>71.297399999999996</v>
      </c>
      <c r="GD23" s="165">
        <v>85.277100000000004</v>
      </c>
      <c r="GE23" s="165">
        <v>13.69</v>
      </c>
      <c r="GF23" s="165">
        <v>73.156899999999993</v>
      </c>
      <c r="GG23" s="165">
        <v>16.100000000000001</v>
      </c>
      <c r="GH23" s="165">
        <v>-10.168100000000001</v>
      </c>
      <c r="GI23" s="165">
        <v>1.4724999999999999</v>
      </c>
      <c r="GJ23" s="165">
        <v>1.5844</v>
      </c>
      <c r="GK23" s="165">
        <v>1.3451</v>
      </c>
      <c r="GL23" s="166"/>
      <c r="GM23" s="166"/>
      <c r="GN23" s="165">
        <v>-12.338200000000001</v>
      </c>
      <c r="GO23" s="165">
        <v>-25.240200000000002</v>
      </c>
      <c r="GP23" s="165">
        <v>24.211300000000001</v>
      </c>
      <c r="GQ23" s="165">
        <v>25.844000000000001</v>
      </c>
      <c r="GR23" s="165">
        <v>59.816299999999998</v>
      </c>
      <c r="GS23" s="165">
        <v>60.709400000000002</v>
      </c>
      <c r="GT23" s="165">
        <v>-119.74939999999999</v>
      </c>
      <c r="GU23" s="165">
        <v>-17.873799999999999</v>
      </c>
      <c r="GV23" s="165">
        <v>30.654499999999999</v>
      </c>
      <c r="GW23" s="165">
        <v>-35.953400000000002</v>
      </c>
      <c r="GX23" s="165">
        <v>10.146699999999999</v>
      </c>
      <c r="GY23" s="165">
        <v>3.9845000000000002</v>
      </c>
      <c r="GZ23" s="165">
        <v>3.7652999999999999</v>
      </c>
      <c r="HA23" s="165">
        <v>11.430899999999999</v>
      </c>
      <c r="HB23" s="165">
        <v>29.435500000000001</v>
      </c>
      <c r="HC23" s="165">
        <v>29.376000000000001</v>
      </c>
      <c r="HD23" s="165">
        <v>265.7</v>
      </c>
      <c r="HE23" s="165">
        <v>-266.52280000000002</v>
      </c>
      <c r="HF23" s="165">
        <v>-300.65820000000002</v>
      </c>
      <c r="HG23" s="165">
        <v>302.92989999999998</v>
      </c>
      <c r="HH23" s="165">
        <v>175.77780000000001</v>
      </c>
      <c r="HI23" s="165">
        <v>-30.017299999999999</v>
      </c>
      <c r="HJ23" s="165">
        <v>-28.893899999999999</v>
      </c>
      <c r="HK23" s="165">
        <v>-63.891300000000001</v>
      </c>
      <c r="HL23" s="165">
        <v>-57.891300000000001</v>
      </c>
      <c r="HM23" s="165">
        <v>76.256299999999996</v>
      </c>
      <c r="HN23" s="165">
        <v>75.747699999999995</v>
      </c>
      <c r="HO23" s="166"/>
      <c r="HP23" s="165">
        <v>0</v>
      </c>
      <c r="HQ23" s="165">
        <v>9.1434999999999995</v>
      </c>
      <c r="HR23" s="165">
        <v>8.8797999999999995</v>
      </c>
      <c r="HS23" s="165">
        <v>24.708600000000001</v>
      </c>
      <c r="HT23" s="165">
        <v>24.724</v>
      </c>
      <c r="HU23" s="165">
        <v>41.65</v>
      </c>
      <c r="HV23" s="165">
        <v>41.39</v>
      </c>
      <c r="HW23" s="165">
        <v>5.3</v>
      </c>
      <c r="HX23" s="165">
        <v>6</v>
      </c>
      <c r="HY23" s="165">
        <v>21.043299999999999</v>
      </c>
      <c r="HZ23" s="165">
        <v>-41.52</v>
      </c>
      <c r="IA23" s="165">
        <v>-255.0615</v>
      </c>
      <c r="IB23" s="165">
        <v>61.158900000000003</v>
      </c>
      <c r="IC23" s="165">
        <v>59.699599999999997</v>
      </c>
      <c r="ID23" s="165">
        <v>6.5</v>
      </c>
      <c r="IE23" s="165">
        <v>-47.9</v>
      </c>
      <c r="IF23" s="165">
        <v>-7.1</v>
      </c>
      <c r="IG23" s="165">
        <v>-7.1</v>
      </c>
      <c r="IH23" s="166"/>
      <c r="II23" s="165">
        <v>1.1388</v>
      </c>
      <c r="IJ23" s="165">
        <v>-169.791</v>
      </c>
      <c r="IK23" s="165">
        <v>23.908300000000001</v>
      </c>
      <c r="IL23" s="165">
        <v>62.617699999999999</v>
      </c>
      <c r="IM23" s="165">
        <v>37.337299999999999</v>
      </c>
      <c r="IN23" s="165">
        <v>-19.1493</v>
      </c>
      <c r="IO23" s="165">
        <v>-42.281999999999996</v>
      </c>
      <c r="IP23" s="165">
        <v>34.6676</v>
      </c>
      <c r="IQ23" s="165">
        <v>-120.00879999999999</v>
      </c>
      <c r="IR23" s="165">
        <v>0</v>
      </c>
      <c r="IS23" s="165">
        <v>-33.450000000000003</v>
      </c>
      <c r="IT23" s="165">
        <v>156.91030000000001</v>
      </c>
      <c r="IU23" s="165">
        <v>155.90459999999999</v>
      </c>
      <c r="IV23" s="165">
        <v>124.0904</v>
      </c>
      <c r="IW23" s="165">
        <v>-54.219299999999997</v>
      </c>
      <c r="IX23" s="165">
        <v>-3.3161999999999998</v>
      </c>
      <c r="IY23" s="165">
        <v>-59.433799999999998</v>
      </c>
      <c r="IZ23" s="165">
        <v>58.731000000000002</v>
      </c>
      <c r="JA23" s="165">
        <v>-9.2546999999999997</v>
      </c>
      <c r="JB23" s="165">
        <v>11.952</v>
      </c>
      <c r="JC23" s="165">
        <v>14.88</v>
      </c>
      <c r="JD23" s="165">
        <v>1.048</v>
      </c>
      <c r="JE23" s="165">
        <v>1.0449999999999999</v>
      </c>
      <c r="JF23" s="165">
        <v>-15.04</v>
      </c>
      <c r="JG23" s="165">
        <v>0</v>
      </c>
      <c r="JH23" s="166"/>
      <c r="JI23" s="165">
        <v>0.64549999999999996</v>
      </c>
      <c r="JJ23" s="165">
        <v>-11.162000000000001</v>
      </c>
      <c r="JK23" s="165">
        <v>-44.7654</v>
      </c>
      <c r="JL23" s="165">
        <v>26.7</v>
      </c>
      <c r="JM23" s="165">
        <v>51.686</v>
      </c>
      <c r="JN23" s="165">
        <v>51.982999999999997</v>
      </c>
      <c r="JO23" s="165">
        <v>11.0303</v>
      </c>
      <c r="JP23" s="165">
        <v>13.1837</v>
      </c>
      <c r="JQ23" s="165">
        <v>49.155500000000004</v>
      </c>
      <c r="JR23" s="165">
        <v>49.939700000000002</v>
      </c>
      <c r="JS23" s="165">
        <v>49.786799999999999</v>
      </c>
      <c r="JT23" s="166"/>
      <c r="JU23" s="165">
        <v>49.4</v>
      </c>
      <c r="JV23" s="165">
        <v>23.299700000000001</v>
      </c>
      <c r="JW23" s="165">
        <v>5.57</v>
      </c>
      <c r="JX23" s="166"/>
      <c r="JY23" s="165">
        <v>-59.444299999999998</v>
      </c>
      <c r="JZ23" s="165">
        <v>76.015600000000006</v>
      </c>
      <c r="KA23" s="165">
        <v>64.741699999999994</v>
      </c>
      <c r="KB23" s="165">
        <v>-58.835299999999997</v>
      </c>
      <c r="KC23" s="165">
        <v>-74.783000000000001</v>
      </c>
      <c r="KD23" s="165">
        <v>56.926200000000001</v>
      </c>
      <c r="KE23" s="165">
        <v>17.440200000000001</v>
      </c>
      <c r="KF23" s="165">
        <v>-58.2</v>
      </c>
      <c r="KG23" s="165">
        <v>58.3</v>
      </c>
      <c r="KH23" s="165">
        <v>-122.5202</v>
      </c>
      <c r="KI23" s="165">
        <v>290.03559999999999</v>
      </c>
    </row>
    <row r="24" spans="1:295" ht="18" customHeight="1" x14ac:dyDescent="0.25">
      <c r="A24" s="161" t="s">
        <v>109</v>
      </c>
      <c r="B24" s="161" t="s">
        <v>790</v>
      </c>
      <c r="C24" s="168">
        <v>0</v>
      </c>
      <c r="D24" s="168">
        <v>13.2263</v>
      </c>
      <c r="E24" s="168">
        <v>-18.512599999999999</v>
      </c>
      <c r="F24" s="168">
        <v>9.0906000000000002</v>
      </c>
      <c r="G24" s="168">
        <v>21.385899999999999</v>
      </c>
      <c r="H24" s="169"/>
      <c r="I24" s="168">
        <v>34.672699999999999</v>
      </c>
      <c r="J24" s="168">
        <v>-92.167599999999993</v>
      </c>
      <c r="K24" s="168">
        <v>46.363700000000001</v>
      </c>
      <c r="L24" s="168">
        <v>23.499300000000002</v>
      </c>
      <c r="M24" s="168">
        <v>22.960999999999999</v>
      </c>
      <c r="N24" s="168">
        <v>2.2200000000000002</v>
      </c>
      <c r="O24" s="168">
        <v>-31.417999999999999</v>
      </c>
      <c r="P24" s="168">
        <v>24.2</v>
      </c>
      <c r="Q24" s="168">
        <v>9.9359999999999999</v>
      </c>
      <c r="R24" s="168">
        <v>-24.2</v>
      </c>
      <c r="S24" s="168">
        <v>13.5205</v>
      </c>
      <c r="T24" s="168">
        <v>61.104799999999997</v>
      </c>
      <c r="U24" s="168">
        <v>11.8246</v>
      </c>
      <c r="V24" s="168">
        <v>11.9491</v>
      </c>
      <c r="W24" s="168">
        <v>19.819600000000001</v>
      </c>
      <c r="X24" s="168">
        <v>17.366800000000001</v>
      </c>
      <c r="Y24" s="168">
        <v>5.2403000000000004</v>
      </c>
      <c r="Z24" s="168">
        <v>8.2479999999999993</v>
      </c>
      <c r="AA24" s="169"/>
      <c r="AB24" s="169"/>
      <c r="AC24" s="168">
        <v>-60.68</v>
      </c>
      <c r="AD24" s="168">
        <v>-60.29</v>
      </c>
      <c r="AE24" s="169"/>
      <c r="AF24" s="168">
        <v>-4.4400000000000004</v>
      </c>
      <c r="AG24" s="168">
        <v>30.8</v>
      </c>
      <c r="AH24" s="168">
        <v>8.1310000000000002</v>
      </c>
      <c r="AI24" s="168">
        <v>0.16500000000000001</v>
      </c>
      <c r="AJ24" s="170">
        <v>-41.53</v>
      </c>
      <c r="AK24" s="168">
        <v>-41.44</v>
      </c>
      <c r="AL24" s="168">
        <v>-69.900000000000006</v>
      </c>
      <c r="AM24" s="168">
        <v>41.53</v>
      </c>
      <c r="AN24" s="168">
        <v>41.77</v>
      </c>
      <c r="AO24" s="168">
        <v>5.9105999999999996</v>
      </c>
      <c r="AP24" s="168">
        <v>15.2509</v>
      </c>
      <c r="AQ24" s="168">
        <v>54.209600000000002</v>
      </c>
      <c r="AR24" s="168">
        <v>56.34</v>
      </c>
      <c r="AS24" s="168">
        <v>33.070300000000003</v>
      </c>
      <c r="AT24" s="168">
        <v>-60.6205</v>
      </c>
      <c r="AU24" s="168">
        <v>0</v>
      </c>
      <c r="AV24" s="168">
        <v>32.215000000000003</v>
      </c>
      <c r="AW24" s="168">
        <v>33.172600000000003</v>
      </c>
      <c r="AX24" s="168">
        <v>58.651800000000001</v>
      </c>
      <c r="AY24" s="168">
        <v>58.990400000000001</v>
      </c>
      <c r="AZ24" s="168">
        <v>-28.314499999999999</v>
      </c>
      <c r="BA24" s="168">
        <v>-30.2944</v>
      </c>
      <c r="BB24" s="168">
        <v>-296.38720000000001</v>
      </c>
      <c r="BC24" s="168">
        <v>16.917200000000001</v>
      </c>
      <c r="BD24" s="168">
        <v>-8.1999999999999993</v>
      </c>
      <c r="BE24" s="168">
        <v>-8.1999999999999993</v>
      </c>
      <c r="BF24" s="168">
        <v>66.400199999999998</v>
      </c>
      <c r="BG24" s="168">
        <v>3.5623999999999998</v>
      </c>
      <c r="BH24" s="168">
        <v>-4.6006999999999998</v>
      </c>
      <c r="BI24" s="169"/>
      <c r="BJ24" s="168">
        <v>-37.800800000000002</v>
      </c>
      <c r="BK24" s="168">
        <v>2.1240999999999999</v>
      </c>
      <c r="BL24" s="169"/>
      <c r="BM24" s="169"/>
      <c r="BN24" s="168">
        <v>333.87240000000003</v>
      </c>
      <c r="BO24" s="168">
        <v>30.2438</v>
      </c>
      <c r="BP24" s="168">
        <v>30.4575</v>
      </c>
      <c r="BQ24" s="168">
        <v>-126.277</v>
      </c>
      <c r="BR24" s="168">
        <v>368.94659999999999</v>
      </c>
      <c r="BS24" s="169"/>
      <c r="BT24" s="168">
        <v>-122.1375</v>
      </c>
      <c r="BU24" s="168">
        <v>123.527</v>
      </c>
      <c r="BV24" s="168">
        <v>64.487899999999996</v>
      </c>
      <c r="BW24" s="168">
        <v>19.16</v>
      </c>
      <c r="BX24" s="168">
        <v>16</v>
      </c>
      <c r="BY24" s="168">
        <v>42.18</v>
      </c>
      <c r="BZ24" s="168">
        <v>63.71</v>
      </c>
      <c r="CA24" s="168">
        <v>-67.376199999999997</v>
      </c>
      <c r="CB24" s="168">
        <v>-66.974400000000003</v>
      </c>
      <c r="CC24" s="168">
        <v>139.7448</v>
      </c>
      <c r="CD24" s="168">
        <v>141.6934</v>
      </c>
      <c r="CE24" s="169"/>
      <c r="CF24" s="168">
        <v>-86.563000000000002</v>
      </c>
      <c r="CG24" s="168">
        <v>-86.509500000000003</v>
      </c>
      <c r="CH24" s="168">
        <v>7.3479999999999999</v>
      </c>
      <c r="CI24" s="168">
        <v>-68.393900000000002</v>
      </c>
      <c r="CJ24" s="169"/>
      <c r="CK24" s="169"/>
      <c r="CL24" s="168">
        <v>58.3</v>
      </c>
      <c r="CM24" s="168">
        <v>137.6</v>
      </c>
      <c r="CN24" s="168">
        <v>-13.33</v>
      </c>
      <c r="CO24" s="168">
        <v>20.330500000000001</v>
      </c>
      <c r="CP24" s="168">
        <v>20.8462</v>
      </c>
      <c r="CQ24" s="168">
        <v>20.978999999999999</v>
      </c>
      <c r="CR24" s="168">
        <v>14.481199999999999</v>
      </c>
      <c r="CS24" s="168">
        <v>13.6044</v>
      </c>
      <c r="CT24" s="168">
        <v>-19.778199999999998</v>
      </c>
      <c r="CU24" s="168">
        <v>-25.266200000000001</v>
      </c>
      <c r="CV24" s="168">
        <v>-24.888400000000001</v>
      </c>
      <c r="CW24" s="168">
        <v>11.401899999999999</v>
      </c>
      <c r="CX24" s="168">
        <v>44.28</v>
      </c>
      <c r="CY24" s="168">
        <v>23.79</v>
      </c>
      <c r="CZ24" s="168">
        <v>35.163600000000002</v>
      </c>
      <c r="DA24" s="168">
        <v>33.256500000000003</v>
      </c>
      <c r="DB24" s="168">
        <v>24.059100000000001</v>
      </c>
      <c r="DC24" s="169"/>
      <c r="DD24" s="168">
        <v>69.0548</v>
      </c>
      <c r="DE24" s="168">
        <v>68.763000000000005</v>
      </c>
      <c r="DF24" s="168">
        <v>-76.207700000000003</v>
      </c>
      <c r="DG24" s="169"/>
      <c r="DH24" s="168">
        <v>-13.1999</v>
      </c>
      <c r="DI24" s="168">
        <v>-58.5</v>
      </c>
      <c r="DJ24" s="168">
        <v>-59.7</v>
      </c>
      <c r="DK24" s="168">
        <v>21.014099999999999</v>
      </c>
      <c r="DL24" s="168">
        <v>44.540399999999998</v>
      </c>
      <c r="DM24" s="168">
        <v>38.9953</v>
      </c>
      <c r="DN24" s="168">
        <v>63.299599999999998</v>
      </c>
      <c r="DO24" s="168">
        <v>44.24</v>
      </c>
      <c r="DP24" s="168">
        <v>-1.1599999999999999</v>
      </c>
      <c r="DQ24" s="168">
        <v>46.422499999999999</v>
      </c>
      <c r="DR24" s="168">
        <v>75.186800000000005</v>
      </c>
      <c r="DS24" s="168">
        <v>-23.33</v>
      </c>
      <c r="DT24" s="168">
        <v>-23.56</v>
      </c>
      <c r="DU24" s="168">
        <v>88.83</v>
      </c>
      <c r="DV24" s="168">
        <v>55.83</v>
      </c>
      <c r="DW24" s="168">
        <v>75.0364</v>
      </c>
      <c r="DX24" s="168">
        <v>74.745500000000007</v>
      </c>
      <c r="DY24" s="169"/>
      <c r="DZ24" s="168">
        <v>-61.2545</v>
      </c>
      <c r="EA24" s="168">
        <v>152.59119999999999</v>
      </c>
      <c r="EB24" s="168">
        <v>121.4902</v>
      </c>
      <c r="EC24" s="168">
        <v>116.6562</v>
      </c>
      <c r="ED24" s="168">
        <v>117.94459999999999</v>
      </c>
      <c r="EE24" s="168">
        <v>98.129300000000001</v>
      </c>
      <c r="EF24" s="168">
        <v>77.894800000000004</v>
      </c>
      <c r="EG24" s="168">
        <v>-23.573</v>
      </c>
      <c r="EH24" s="168">
        <v>135.10079999999999</v>
      </c>
      <c r="EI24" s="168">
        <v>-54.497799999999998</v>
      </c>
      <c r="EJ24" s="169"/>
      <c r="EK24" s="168">
        <v>-14.0669</v>
      </c>
      <c r="EL24" s="168">
        <v>-11.2323</v>
      </c>
      <c r="EM24" s="168">
        <v>-27.585799999999999</v>
      </c>
      <c r="EN24" s="168">
        <v>-19.048300000000001</v>
      </c>
      <c r="EO24" s="168">
        <v>-17.854099999999999</v>
      </c>
      <c r="EP24" s="168">
        <v>153.66</v>
      </c>
      <c r="EQ24" s="168">
        <v>-69.512299999999996</v>
      </c>
      <c r="ER24" s="169"/>
      <c r="ES24" s="168">
        <v>-48.375799999999998</v>
      </c>
      <c r="ET24" s="168">
        <v>0</v>
      </c>
      <c r="EU24" s="168">
        <v>-14.9</v>
      </c>
      <c r="EV24" s="168">
        <v>110.2</v>
      </c>
      <c r="EW24" s="168">
        <v>12.5802</v>
      </c>
      <c r="EX24" s="168">
        <v>-88.618099999999998</v>
      </c>
      <c r="EY24" s="168">
        <v>-34.708599999999997</v>
      </c>
      <c r="EZ24" s="168">
        <v>-33.784399999999998</v>
      </c>
      <c r="FA24" s="168">
        <v>4.9587000000000003</v>
      </c>
      <c r="FB24" s="168">
        <v>-77.331800000000001</v>
      </c>
      <c r="FC24" s="168">
        <v>52.992600000000003</v>
      </c>
      <c r="FD24" s="168">
        <v>24.288599999999999</v>
      </c>
      <c r="FE24" s="168">
        <v>23.7758</v>
      </c>
      <c r="FF24" s="169"/>
      <c r="FG24" s="168">
        <v>37.088000000000001</v>
      </c>
      <c r="FH24" s="168">
        <v>37.864199999999997</v>
      </c>
      <c r="FI24" s="168">
        <v>36.401699999999998</v>
      </c>
      <c r="FJ24" s="168">
        <v>68.322199999999995</v>
      </c>
      <c r="FK24" s="168">
        <v>67.150000000000006</v>
      </c>
      <c r="FL24" s="168">
        <v>-107.67440000000001</v>
      </c>
      <c r="FM24" s="169"/>
      <c r="FN24" s="168">
        <v>61.677</v>
      </c>
      <c r="FO24" s="168">
        <v>-88.090999999999994</v>
      </c>
      <c r="FP24" s="168">
        <v>-67.072999999999993</v>
      </c>
      <c r="FQ24" s="168">
        <v>-38.8904</v>
      </c>
      <c r="FR24" s="168">
        <v>-33.44</v>
      </c>
      <c r="FS24" s="168">
        <v>13.3748</v>
      </c>
      <c r="FT24" s="168">
        <v>0.71560000000000001</v>
      </c>
      <c r="FU24" s="168">
        <v>-8.84</v>
      </c>
      <c r="FV24" s="168">
        <v>17.28</v>
      </c>
      <c r="FW24" s="168">
        <v>-40.306100000000001</v>
      </c>
      <c r="FX24" s="169"/>
      <c r="FY24" s="168">
        <v>-15.481</v>
      </c>
      <c r="FZ24" s="168">
        <v>4.0469999999999997</v>
      </c>
      <c r="GA24" s="169"/>
      <c r="GB24" s="168">
        <v>25.24</v>
      </c>
      <c r="GC24" s="168">
        <v>68.459100000000007</v>
      </c>
      <c r="GD24" s="168">
        <v>89.550799999999995</v>
      </c>
      <c r="GE24" s="168">
        <v>14.01</v>
      </c>
      <c r="GF24" s="168">
        <v>79.584800000000001</v>
      </c>
      <c r="GG24" s="168">
        <v>16</v>
      </c>
      <c r="GH24" s="168">
        <v>-12.1449</v>
      </c>
      <c r="GI24" s="168">
        <v>1.8408</v>
      </c>
      <c r="GJ24" s="168">
        <v>2.0074999999999998</v>
      </c>
      <c r="GK24" s="168">
        <v>1.4704999999999999</v>
      </c>
      <c r="GL24" s="169"/>
      <c r="GM24" s="169"/>
      <c r="GN24" s="168">
        <v>-12.7812</v>
      </c>
      <c r="GO24" s="168">
        <v>-27.802</v>
      </c>
      <c r="GP24" s="168">
        <v>28.4938</v>
      </c>
      <c r="GQ24" s="168">
        <v>28.732900000000001</v>
      </c>
      <c r="GR24" s="168">
        <v>61.692500000000003</v>
      </c>
      <c r="GS24" s="168">
        <v>61.158799999999999</v>
      </c>
      <c r="GT24" s="168">
        <v>-139.30439999999999</v>
      </c>
      <c r="GU24" s="168">
        <v>-18.904399999999999</v>
      </c>
      <c r="GV24" s="168">
        <v>31.402899999999999</v>
      </c>
      <c r="GW24" s="168">
        <v>-36.469499999999996</v>
      </c>
      <c r="GX24" s="168">
        <v>9.0427999999999997</v>
      </c>
      <c r="GY24" s="168">
        <v>4.7072000000000003</v>
      </c>
      <c r="GZ24" s="168">
        <v>4.5141999999999998</v>
      </c>
      <c r="HA24" s="168">
        <v>10.4217</v>
      </c>
      <c r="HB24" s="168">
        <v>29.9665</v>
      </c>
      <c r="HC24" s="168">
        <v>31.519100000000002</v>
      </c>
      <c r="HD24" s="168">
        <v>264</v>
      </c>
      <c r="HE24" s="168">
        <v>-265.91570000000002</v>
      </c>
      <c r="HF24" s="168">
        <v>-345.6234</v>
      </c>
      <c r="HG24" s="168">
        <v>348.18869999999998</v>
      </c>
      <c r="HH24" s="168">
        <v>141.65299999999999</v>
      </c>
      <c r="HI24" s="168">
        <v>-31.138000000000002</v>
      </c>
      <c r="HJ24" s="168">
        <v>-31.0412</v>
      </c>
      <c r="HK24" s="168">
        <v>-70.3566</v>
      </c>
      <c r="HL24" s="168">
        <v>-63.765300000000003</v>
      </c>
      <c r="HM24" s="168">
        <v>81.137</v>
      </c>
      <c r="HN24" s="168">
        <v>80.647499999999994</v>
      </c>
      <c r="HO24" s="168">
        <v>0</v>
      </c>
      <c r="HP24" s="169"/>
      <c r="HQ24" s="168">
        <v>5.6059000000000001</v>
      </c>
      <c r="HR24" s="168">
        <v>5.2763</v>
      </c>
      <c r="HS24" s="168">
        <v>29.407299999999999</v>
      </c>
      <c r="HT24" s="168">
        <v>29.6084</v>
      </c>
      <c r="HU24" s="168">
        <v>24.35</v>
      </c>
      <c r="HV24" s="168">
        <v>23.3</v>
      </c>
      <c r="HW24" s="168">
        <v>35.6</v>
      </c>
      <c r="HX24" s="168">
        <v>34.799999999999997</v>
      </c>
      <c r="HY24" s="168">
        <v>20.859500000000001</v>
      </c>
      <c r="HZ24" s="168">
        <v>-57.44</v>
      </c>
      <c r="IA24" s="168">
        <v>-317.63249999999999</v>
      </c>
      <c r="IB24" s="168">
        <v>64.358199999999997</v>
      </c>
      <c r="IC24" s="168">
        <v>64.034499999999994</v>
      </c>
      <c r="ID24" s="168">
        <v>5.7</v>
      </c>
      <c r="IE24" s="168">
        <v>5.0999999999999996</v>
      </c>
      <c r="IF24" s="168">
        <v>-3.7</v>
      </c>
      <c r="IG24" s="168">
        <v>-3.6</v>
      </c>
      <c r="IH24" s="168">
        <v>1.3129</v>
      </c>
      <c r="II24" s="168">
        <v>1.2468999999999999</v>
      </c>
      <c r="IJ24" s="168">
        <v>-131.80600000000001</v>
      </c>
      <c r="IK24" s="168">
        <v>63.541600000000003</v>
      </c>
      <c r="IL24" s="168">
        <v>33.3123</v>
      </c>
      <c r="IM24" s="168">
        <v>12.4788</v>
      </c>
      <c r="IN24" s="168">
        <v>-9.5571000000000002</v>
      </c>
      <c r="IO24" s="168">
        <v>-11.754899999999999</v>
      </c>
      <c r="IP24" s="168">
        <v>1.3101</v>
      </c>
      <c r="IQ24" s="168">
        <v>-141.3544</v>
      </c>
      <c r="IR24" s="168">
        <v>36.504300000000001</v>
      </c>
      <c r="IS24" s="168">
        <v>-7.1886999999999999</v>
      </c>
      <c r="IT24" s="168">
        <v>182.3509</v>
      </c>
      <c r="IU24" s="168">
        <v>184.20060000000001</v>
      </c>
      <c r="IV24" s="168">
        <v>144.08080000000001</v>
      </c>
      <c r="IW24" s="168">
        <v>-27.531199999999998</v>
      </c>
      <c r="IX24" s="168">
        <v>-38.673400000000001</v>
      </c>
      <c r="IY24" s="168">
        <v>-65.704800000000006</v>
      </c>
      <c r="IZ24" s="168">
        <v>58.839500000000001</v>
      </c>
      <c r="JA24" s="168">
        <v>-10.1776</v>
      </c>
      <c r="JB24" s="168">
        <v>4.109</v>
      </c>
      <c r="JC24" s="168">
        <v>27.6</v>
      </c>
      <c r="JD24" s="168">
        <v>0.82</v>
      </c>
      <c r="JE24" s="168">
        <v>0.81799999999999995</v>
      </c>
      <c r="JF24" s="168">
        <v>-28.48</v>
      </c>
      <c r="JG24" s="168">
        <v>11.6</v>
      </c>
      <c r="JH24" s="169"/>
      <c r="JI24" s="168">
        <v>-11.397</v>
      </c>
      <c r="JJ24" s="168">
        <v>-21.5045</v>
      </c>
      <c r="JK24" s="168">
        <v>-24.8157</v>
      </c>
      <c r="JL24" s="168">
        <v>30.5</v>
      </c>
      <c r="JM24" s="168">
        <v>51.627000000000002</v>
      </c>
      <c r="JN24" s="168">
        <v>51.904000000000003</v>
      </c>
      <c r="JO24" s="168">
        <v>11.034800000000001</v>
      </c>
      <c r="JP24" s="169"/>
      <c r="JQ24" s="168">
        <v>52.478400000000001</v>
      </c>
      <c r="JR24" s="168">
        <v>51.299399999999999</v>
      </c>
      <c r="JS24" s="168">
        <v>53.015599999999999</v>
      </c>
      <c r="JT24" s="169"/>
      <c r="JU24" s="168">
        <v>-1.1000000000000001</v>
      </c>
      <c r="JV24" s="168">
        <v>-3.5266999999999999</v>
      </c>
      <c r="JW24" s="168">
        <v>5.79</v>
      </c>
      <c r="JX24" s="169"/>
      <c r="JY24" s="168">
        <v>-64.944299999999998</v>
      </c>
      <c r="JZ24" s="168">
        <v>84.6327</v>
      </c>
      <c r="KA24" s="168">
        <v>72.011399999999995</v>
      </c>
      <c r="KB24" s="168">
        <v>-64.582300000000004</v>
      </c>
      <c r="KC24" s="168">
        <v>-82.928799999999995</v>
      </c>
      <c r="KD24" s="168">
        <v>63.808199999999999</v>
      </c>
      <c r="KE24" s="168">
        <v>18.759</v>
      </c>
      <c r="KF24" s="168">
        <v>-7.6</v>
      </c>
      <c r="KG24" s="168">
        <v>7.1</v>
      </c>
      <c r="KH24" s="168">
        <v>-201.35120000000001</v>
      </c>
      <c r="KI24" s="168">
        <v>233.0745</v>
      </c>
    </row>
    <row r="25" spans="1:295" ht="18" customHeight="1" x14ac:dyDescent="0.25">
      <c r="A25" s="161" t="s">
        <v>109</v>
      </c>
      <c r="B25" s="161" t="s">
        <v>791</v>
      </c>
      <c r="C25" s="162">
        <v>0</v>
      </c>
      <c r="D25" s="162">
        <v>10.6236</v>
      </c>
      <c r="E25" s="162">
        <v>-18.051500000000001</v>
      </c>
      <c r="F25" s="162">
        <v>9.6477000000000004</v>
      </c>
      <c r="G25" s="162">
        <v>20.931000000000001</v>
      </c>
      <c r="H25" s="163"/>
      <c r="I25" s="162">
        <v>36.085000000000001</v>
      </c>
      <c r="J25" s="162">
        <v>-78.473299999999995</v>
      </c>
      <c r="K25" s="162">
        <v>49.097299999999997</v>
      </c>
      <c r="L25" s="162">
        <v>25.077200000000001</v>
      </c>
      <c r="M25" s="162">
        <v>24.492000000000001</v>
      </c>
      <c r="N25" s="162">
        <v>-26.64</v>
      </c>
      <c r="O25" s="162">
        <v>-29.26</v>
      </c>
      <c r="P25" s="162">
        <v>22</v>
      </c>
      <c r="Q25" s="162">
        <v>10.763999999999999</v>
      </c>
      <c r="R25" s="162">
        <v>-22</v>
      </c>
      <c r="S25" s="162">
        <v>13.6355</v>
      </c>
      <c r="T25" s="162">
        <v>56.644799999999996</v>
      </c>
      <c r="U25" s="162">
        <v>12.3315</v>
      </c>
      <c r="V25" s="162">
        <v>12.4443</v>
      </c>
      <c r="W25" s="162">
        <v>20.460699999999999</v>
      </c>
      <c r="X25" s="162">
        <v>16.726099999999999</v>
      </c>
      <c r="Y25" s="162">
        <v>6.0654000000000003</v>
      </c>
      <c r="Z25" s="162">
        <v>8.4323999999999995</v>
      </c>
      <c r="AA25" s="163"/>
      <c r="AB25" s="163"/>
      <c r="AC25" s="162">
        <v>-91.83</v>
      </c>
      <c r="AD25" s="162">
        <v>-91.22</v>
      </c>
      <c r="AE25" s="163"/>
      <c r="AF25" s="162">
        <v>26.64</v>
      </c>
      <c r="AG25" s="162">
        <v>28.6</v>
      </c>
      <c r="AH25" s="162">
        <v>7.3559999999999999</v>
      </c>
      <c r="AI25" s="162">
        <v>0.155</v>
      </c>
      <c r="AJ25" s="164">
        <v>-65.150000000000006</v>
      </c>
      <c r="AK25" s="162">
        <v>-64.06</v>
      </c>
      <c r="AL25" s="162">
        <v>-90.74</v>
      </c>
      <c r="AM25" s="162">
        <v>65.150000000000006</v>
      </c>
      <c r="AN25" s="162">
        <v>65.22</v>
      </c>
      <c r="AO25" s="162">
        <v>7.9149000000000003</v>
      </c>
      <c r="AP25" s="162">
        <v>15.622199999999999</v>
      </c>
      <c r="AQ25" s="162">
        <v>58.136699999999998</v>
      </c>
      <c r="AR25" s="162">
        <v>58.301299999999998</v>
      </c>
      <c r="AS25" s="162">
        <v>34.575200000000002</v>
      </c>
      <c r="AT25" s="162">
        <v>-63.809199999999997</v>
      </c>
      <c r="AU25" s="162">
        <v>0</v>
      </c>
      <c r="AV25" s="162">
        <v>20.450299999999999</v>
      </c>
      <c r="AW25" s="162">
        <v>23.700700000000001</v>
      </c>
      <c r="AX25" s="162">
        <v>159.3742</v>
      </c>
      <c r="AY25" s="162">
        <v>161.4434</v>
      </c>
      <c r="AZ25" s="162">
        <v>-23.452100000000002</v>
      </c>
      <c r="BA25" s="162">
        <v>-23.313500000000001</v>
      </c>
      <c r="BB25" s="162">
        <v>-208.8887</v>
      </c>
      <c r="BC25" s="162">
        <v>18.104700000000001</v>
      </c>
      <c r="BD25" s="162">
        <v>-8.8000000000000007</v>
      </c>
      <c r="BE25" s="162">
        <v>-8.8000000000000007</v>
      </c>
      <c r="BF25" s="162">
        <v>66.402900000000002</v>
      </c>
      <c r="BG25" s="162">
        <v>3.19</v>
      </c>
      <c r="BH25" s="162">
        <v>-4.2321999999999997</v>
      </c>
      <c r="BI25" s="163"/>
      <c r="BJ25" s="162">
        <v>-41.0518</v>
      </c>
      <c r="BK25" s="162">
        <v>2.6292</v>
      </c>
      <c r="BL25" s="163"/>
      <c r="BM25" s="162">
        <v>0.59050000000000002</v>
      </c>
      <c r="BN25" s="162">
        <v>241.49289999999999</v>
      </c>
      <c r="BO25" s="162">
        <v>37.018900000000002</v>
      </c>
      <c r="BP25" s="162">
        <v>36.957900000000002</v>
      </c>
      <c r="BQ25" s="162">
        <v>-69.292500000000004</v>
      </c>
      <c r="BR25" s="162">
        <v>340.41829999999999</v>
      </c>
      <c r="BS25" s="163"/>
      <c r="BT25" s="162">
        <v>-122.623</v>
      </c>
      <c r="BU25" s="162">
        <v>123.4939</v>
      </c>
      <c r="BV25" s="162">
        <v>61.494</v>
      </c>
      <c r="BW25" s="162">
        <v>17.73</v>
      </c>
      <c r="BX25" s="162">
        <v>14.4</v>
      </c>
      <c r="BY25" s="162">
        <v>44.03</v>
      </c>
      <c r="BZ25" s="162">
        <v>65.44</v>
      </c>
      <c r="CA25" s="162">
        <v>-76.485299999999995</v>
      </c>
      <c r="CB25" s="162">
        <v>-77.021100000000004</v>
      </c>
      <c r="CC25" s="162">
        <v>149.11439999999999</v>
      </c>
      <c r="CD25" s="162">
        <v>151.74279999999999</v>
      </c>
      <c r="CE25" s="163"/>
      <c r="CF25" s="162">
        <v>-91.156300000000002</v>
      </c>
      <c r="CG25" s="162">
        <v>-91.779300000000006</v>
      </c>
      <c r="CH25" s="162">
        <v>6.2248000000000001</v>
      </c>
      <c r="CI25" s="162">
        <v>-70.471100000000007</v>
      </c>
      <c r="CJ25" s="163"/>
      <c r="CK25" s="163"/>
      <c r="CL25" s="162">
        <v>61.5</v>
      </c>
      <c r="CM25" s="162">
        <v>139.4</v>
      </c>
      <c r="CN25" s="162">
        <v>-13.48</v>
      </c>
      <c r="CO25" s="162">
        <v>24.107399999999998</v>
      </c>
      <c r="CP25" s="162">
        <v>24.040700000000001</v>
      </c>
      <c r="CQ25" s="162">
        <v>24.3888</v>
      </c>
      <c r="CR25" s="162">
        <v>22.404399999999999</v>
      </c>
      <c r="CS25" s="162">
        <v>21.746300000000002</v>
      </c>
      <c r="CT25" s="162">
        <v>-23.240300000000001</v>
      </c>
      <c r="CU25" s="162">
        <v>-28.4358</v>
      </c>
      <c r="CV25" s="162">
        <v>-28.232399999999998</v>
      </c>
      <c r="CW25" s="162">
        <v>12.1957</v>
      </c>
      <c r="CX25" s="162">
        <v>51.51</v>
      </c>
      <c r="CY25" s="162">
        <v>26.68</v>
      </c>
      <c r="CZ25" s="162">
        <v>37.507300000000001</v>
      </c>
      <c r="DA25" s="162">
        <v>35.8932</v>
      </c>
      <c r="DB25" s="162">
        <v>25.601099999999999</v>
      </c>
      <c r="DC25" s="163"/>
      <c r="DD25" s="162">
        <v>69.831000000000003</v>
      </c>
      <c r="DE25" s="162">
        <v>69.742000000000004</v>
      </c>
      <c r="DF25" s="162">
        <v>-77.468699999999998</v>
      </c>
      <c r="DG25" s="163"/>
      <c r="DH25" s="162">
        <v>-13.9945</v>
      </c>
      <c r="DI25" s="162">
        <v>-65.5</v>
      </c>
      <c r="DJ25" s="162">
        <v>-66.099999999999994</v>
      </c>
      <c r="DK25" s="162">
        <v>21.123999999999999</v>
      </c>
      <c r="DL25" s="162">
        <v>48.055999999999997</v>
      </c>
      <c r="DM25" s="162">
        <v>42.752499999999998</v>
      </c>
      <c r="DN25" s="162">
        <v>67.987099999999998</v>
      </c>
      <c r="DO25" s="162">
        <v>47.57</v>
      </c>
      <c r="DP25" s="162">
        <v>-1.59</v>
      </c>
      <c r="DQ25" s="162">
        <v>48.05</v>
      </c>
      <c r="DR25" s="162">
        <v>76.471800000000002</v>
      </c>
      <c r="DS25" s="162">
        <v>-24.3</v>
      </c>
      <c r="DT25" s="162">
        <v>-24.87</v>
      </c>
      <c r="DU25" s="162">
        <v>97.66</v>
      </c>
      <c r="DV25" s="162">
        <v>58.62</v>
      </c>
      <c r="DW25" s="162">
        <v>77.381799999999998</v>
      </c>
      <c r="DX25" s="162">
        <v>74.563599999999994</v>
      </c>
      <c r="DY25" s="163"/>
      <c r="DZ25" s="162">
        <v>-67.7727</v>
      </c>
      <c r="EA25" s="162">
        <v>158.44980000000001</v>
      </c>
      <c r="EB25" s="162">
        <v>126.7105</v>
      </c>
      <c r="EC25" s="162">
        <v>121.1871</v>
      </c>
      <c r="ED25" s="162">
        <v>123.63209999999999</v>
      </c>
      <c r="EE25" s="162">
        <v>90.813400000000001</v>
      </c>
      <c r="EF25" s="162">
        <v>70.256299999999996</v>
      </c>
      <c r="EG25" s="162">
        <v>-25.131</v>
      </c>
      <c r="EH25" s="162">
        <v>82.769499999999994</v>
      </c>
      <c r="EI25" s="162">
        <v>-95.228300000000004</v>
      </c>
      <c r="EJ25" s="163"/>
      <c r="EK25" s="162">
        <v>-13.389099999999999</v>
      </c>
      <c r="EL25" s="162">
        <v>-10.0564</v>
      </c>
      <c r="EM25" s="162">
        <v>-16.798400000000001</v>
      </c>
      <c r="EN25" s="162">
        <v>-28.294499999999999</v>
      </c>
      <c r="EO25" s="162">
        <v>-27.293700000000001</v>
      </c>
      <c r="EP25" s="162">
        <v>126</v>
      </c>
      <c r="EQ25" s="162">
        <v>-67.209400000000002</v>
      </c>
      <c r="ER25" s="163"/>
      <c r="ES25" s="162">
        <v>-37.472499999999997</v>
      </c>
      <c r="ET25" s="162">
        <v>0</v>
      </c>
      <c r="EU25" s="162">
        <v>-15.45</v>
      </c>
      <c r="EV25" s="162">
        <v>106</v>
      </c>
      <c r="EW25" s="162">
        <v>13.108700000000001</v>
      </c>
      <c r="EX25" s="162">
        <v>-107.3862</v>
      </c>
      <c r="EY25" s="162">
        <v>-37.7624</v>
      </c>
      <c r="EZ25" s="162">
        <v>-36.829300000000003</v>
      </c>
      <c r="FA25" s="162">
        <v>9.7916000000000007</v>
      </c>
      <c r="FB25" s="162">
        <v>-68.734300000000005</v>
      </c>
      <c r="FC25" s="162">
        <v>41.898499999999999</v>
      </c>
      <c r="FD25" s="162">
        <v>24.4634</v>
      </c>
      <c r="FE25" s="162">
        <v>24.151599999999998</v>
      </c>
      <c r="FF25" s="163"/>
      <c r="FG25" s="162">
        <v>40.5503</v>
      </c>
      <c r="FH25" s="162">
        <v>41.271000000000001</v>
      </c>
      <c r="FI25" s="162">
        <v>39.517800000000001</v>
      </c>
      <c r="FJ25" s="162">
        <v>76.025199999999998</v>
      </c>
      <c r="FK25" s="162">
        <v>74.852999999999994</v>
      </c>
      <c r="FL25" s="162">
        <v>-123.58280000000001</v>
      </c>
      <c r="FM25" s="163"/>
      <c r="FN25" s="162">
        <v>72.0458</v>
      </c>
      <c r="FO25" s="162">
        <v>-103.7873</v>
      </c>
      <c r="FP25" s="162">
        <v>-83.158900000000003</v>
      </c>
      <c r="FQ25" s="162">
        <v>-38.8904</v>
      </c>
      <c r="FR25" s="162">
        <v>-34.979999999999997</v>
      </c>
      <c r="FS25" s="162">
        <v>13.697100000000001</v>
      </c>
      <c r="FT25" s="162">
        <v>0.6925</v>
      </c>
      <c r="FU25" s="162">
        <v>-8.8000000000000007</v>
      </c>
      <c r="FV25" s="162">
        <v>18.68</v>
      </c>
      <c r="FW25" s="162">
        <v>-40.387300000000003</v>
      </c>
      <c r="FX25" s="163"/>
      <c r="FY25" s="162">
        <v>-15.089</v>
      </c>
      <c r="FZ25" s="162">
        <v>4.1379999999999999</v>
      </c>
      <c r="GA25" s="163"/>
      <c r="GB25" s="162">
        <v>29.24</v>
      </c>
      <c r="GC25" s="162">
        <v>85.320999999999998</v>
      </c>
      <c r="GD25" s="162">
        <v>103.81780000000001</v>
      </c>
      <c r="GE25" s="162">
        <v>14.91</v>
      </c>
      <c r="GF25" s="162">
        <v>87.215599999999995</v>
      </c>
      <c r="GG25" s="162">
        <v>15.7</v>
      </c>
      <c r="GH25" s="162">
        <v>-15.5182</v>
      </c>
      <c r="GI25" s="162">
        <v>0.62739999999999996</v>
      </c>
      <c r="GJ25" s="162">
        <v>0</v>
      </c>
      <c r="GK25" s="162">
        <v>1.5532999999999999</v>
      </c>
      <c r="GL25" s="163"/>
      <c r="GM25" s="163"/>
      <c r="GN25" s="162">
        <v>-13.3797</v>
      </c>
      <c r="GO25" s="162">
        <v>-32.483899999999998</v>
      </c>
      <c r="GP25" s="162">
        <v>27.8446</v>
      </c>
      <c r="GQ25" s="162">
        <v>34.051299999999998</v>
      </c>
      <c r="GR25" s="162">
        <v>59.686</v>
      </c>
      <c r="GS25" s="162">
        <v>59.047600000000003</v>
      </c>
      <c r="GT25" s="162">
        <v>-158.8861</v>
      </c>
      <c r="GU25" s="162">
        <v>-20.232399999999998</v>
      </c>
      <c r="GV25" s="162">
        <v>37.671799999999998</v>
      </c>
      <c r="GW25" s="162">
        <v>-42.570700000000002</v>
      </c>
      <c r="GX25" s="162">
        <v>8.9258000000000006</v>
      </c>
      <c r="GY25" s="162">
        <v>5.4701000000000004</v>
      </c>
      <c r="GZ25" s="162">
        <v>5.1680999999999999</v>
      </c>
      <c r="HA25" s="162">
        <v>10.2608</v>
      </c>
      <c r="HB25" s="162">
        <v>25.523199999999999</v>
      </c>
      <c r="HC25" s="162">
        <v>26.903500000000001</v>
      </c>
      <c r="HD25" s="162">
        <v>262.3</v>
      </c>
      <c r="HE25" s="162">
        <v>-261.84500000000003</v>
      </c>
      <c r="HF25" s="162">
        <v>-346.90179999999998</v>
      </c>
      <c r="HG25" s="162">
        <v>352.72370000000001</v>
      </c>
      <c r="HH25" s="162">
        <v>116.6249</v>
      </c>
      <c r="HI25" s="162">
        <v>-27.3796</v>
      </c>
      <c r="HJ25" s="162">
        <v>-26.4175</v>
      </c>
      <c r="HK25" s="162">
        <v>-62.009300000000003</v>
      </c>
      <c r="HL25" s="162">
        <v>-54.991999999999997</v>
      </c>
      <c r="HM25" s="162">
        <v>78.641900000000007</v>
      </c>
      <c r="HN25" s="162">
        <v>77.214699999999993</v>
      </c>
      <c r="HO25" s="163"/>
      <c r="HP25" s="163"/>
      <c r="HQ25" s="162">
        <v>2.222</v>
      </c>
      <c r="HR25" s="162">
        <v>2.1341000000000001</v>
      </c>
      <c r="HS25" s="162">
        <v>32.605600000000003</v>
      </c>
      <c r="HT25" s="162">
        <v>33.5032</v>
      </c>
      <c r="HU25" s="162">
        <v>14.29</v>
      </c>
      <c r="HV25" s="162">
        <v>13.86</v>
      </c>
      <c r="HW25" s="162">
        <v>36.299999999999997</v>
      </c>
      <c r="HX25" s="162">
        <v>35.799999999999997</v>
      </c>
      <c r="HY25" s="162">
        <v>20.776199999999999</v>
      </c>
      <c r="HZ25" s="162">
        <v>-65.2</v>
      </c>
      <c r="IA25" s="162">
        <v>-303.00389999999999</v>
      </c>
      <c r="IB25" s="162">
        <v>56.914400000000001</v>
      </c>
      <c r="IC25" s="162">
        <v>57.662599999999998</v>
      </c>
      <c r="ID25" s="162">
        <v>6.5</v>
      </c>
      <c r="IE25" s="162">
        <v>4.5</v>
      </c>
      <c r="IF25" s="162">
        <v>-1.1000000000000001</v>
      </c>
      <c r="IG25" s="162">
        <v>-1.1000000000000001</v>
      </c>
      <c r="IH25" s="163"/>
      <c r="II25" s="163"/>
      <c r="IJ25" s="162">
        <v>-109.0228</v>
      </c>
      <c r="IK25" s="162">
        <v>113.98439999999999</v>
      </c>
      <c r="IL25" s="162">
        <v>0</v>
      </c>
      <c r="IM25" s="162">
        <v>-19.616399999999999</v>
      </c>
      <c r="IN25" s="162">
        <v>-10.1813</v>
      </c>
      <c r="IO25" s="162">
        <v>20.907900000000001</v>
      </c>
      <c r="IP25" s="162">
        <v>-31.6357</v>
      </c>
      <c r="IQ25" s="162">
        <v>-140.29769999999999</v>
      </c>
      <c r="IR25" s="162">
        <v>65.5334</v>
      </c>
      <c r="IS25" s="162">
        <v>28.9115</v>
      </c>
      <c r="IT25" s="162">
        <v>187.41730000000001</v>
      </c>
      <c r="IU25" s="162">
        <v>186.28800000000001</v>
      </c>
      <c r="IV25" s="162">
        <v>138.839</v>
      </c>
      <c r="IW25" s="162">
        <v>11.93</v>
      </c>
      <c r="IX25" s="162">
        <v>-61.451599999999999</v>
      </c>
      <c r="IY25" s="162">
        <v>-51.639499999999998</v>
      </c>
      <c r="IZ25" s="162">
        <v>50.005400000000002</v>
      </c>
      <c r="JA25" s="162">
        <v>-10.0458</v>
      </c>
      <c r="JB25" s="162">
        <v>0.61499999999999999</v>
      </c>
      <c r="JC25" s="162">
        <v>30.08</v>
      </c>
      <c r="JD25" s="162">
        <v>0.61699999999999999</v>
      </c>
      <c r="JE25" s="162">
        <v>0.61</v>
      </c>
      <c r="JF25" s="162">
        <v>-29.12</v>
      </c>
      <c r="JG25" s="162">
        <v>11.68</v>
      </c>
      <c r="JH25" s="163"/>
      <c r="JI25" s="162">
        <v>-12.480399999999999</v>
      </c>
      <c r="JJ25" s="162">
        <v>-17.842400000000001</v>
      </c>
      <c r="JK25" s="162">
        <v>-26.1616</v>
      </c>
      <c r="JL25" s="162">
        <v>28.1</v>
      </c>
      <c r="JM25" s="162">
        <v>53.985999999999997</v>
      </c>
      <c r="JN25" s="162">
        <v>53.478999999999999</v>
      </c>
      <c r="JO25" s="162">
        <v>11.032400000000001</v>
      </c>
      <c r="JP25" s="163"/>
      <c r="JQ25" s="162">
        <v>50.497599999999998</v>
      </c>
      <c r="JR25" s="162">
        <v>50.915300000000002</v>
      </c>
      <c r="JS25" s="162">
        <v>50.257899999999999</v>
      </c>
      <c r="JT25" s="163"/>
      <c r="JU25" s="162">
        <v>-2.8</v>
      </c>
      <c r="JV25" s="162">
        <v>-2.4925999999999999</v>
      </c>
      <c r="JW25" s="162">
        <v>6.17</v>
      </c>
      <c r="JX25" s="163"/>
      <c r="JY25" s="162">
        <v>-56.632599999999996</v>
      </c>
      <c r="JZ25" s="162">
        <v>77.236099999999993</v>
      </c>
      <c r="KA25" s="162">
        <v>63.179000000000002</v>
      </c>
      <c r="KB25" s="162">
        <v>-55.8583</v>
      </c>
      <c r="KC25" s="162">
        <v>-75.994299999999996</v>
      </c>
      <c r="KD25" s="162">
        <v>53.889899999999997</v>
      </c>
      <c r="KE25" s="162">
        <v>20.9908</v>
      </c>
      <c r="KF25" s="162">
        <v>-5.4</v>
      </c>
      <c r="KG25" s="162">
        <v>6.1</v>
      </c>
      <c r="KH25" s="162">
        <v>-228.43860000000001</v>
      </c>
      <c r="KI25" s="162">
        <v>269.4923</v>
      </c>
    </row>
    <row r="26" spans="1:295" ht="18" customHeight="1" x14ac:dyDescent="0.25">
      <c r="A26" s="161" t="s">
        <v>109</v>
      </c>
      <c r="B26" s="161" t="s">
        <v>792</v>
      </c>
      <c r="C26" s="165">
        <v>0</v>
      </c>
      <c r="D26" s="165">
        <v>6.8394000000000004</v>
      </c>
      <c r="E26" s="165">
        <v>-12.860099999999999</v>
      </c>
      <c r="F26" s="165">
        <v>10.0566</v>
      </c>
      <c r="G26" s="165">
        <v>21.407800000000002</v>
      </c>
      <c r="H26" s="166"/>
      <c r="I26" s="165">
        <v>38.421900000000001</v>
      </c>
      <c r="J26" s="165">
        <v>-77.494900000000001</v>
      </c>
      <c r="K26" s="165">
        <v>52.349200000000003</v>
      </c>
      <c r="L26" s="165">
        <v>26.397200000000002</v>
      </c>
      <c r="M26" s="165">
        <v>25.774799999999999</v>
      </c>
      <c r="N26" s="165">
        <v>-15.54</v>
      </c>
      <c r="O26" s="165">
        <v>-31.488</v>
      </c>
      <c r="P26" s="165">
        <v>24.2</v>
      </c>
      <c r="Q26" s="165">
        <v>11.592000000000001</v>
      </c>
      <c r="R26" s="165">
        <v>-24.2</v>
      </c>
      <c r="S26" s="165">
        <v>13.721399999999999</v>
      </c>
      <c r="T26" s="165">
        <v>59.953200000000002</v>
      </c>
      <c r="U26" s="165">
        <v>12.6896</v>
      </c>
      <c r="V26" s="165">
        <v>12.952500000000001</v>
      </c>
      <c r="W26" s="165">
        <v>21.276900000000001</v>
      </c>
      <c r="X26" s="165">
        <v>17.023199999999999</v>
      </c>
      <c r="Y26" s="165">
        <v>5.5465999999999998</v>
      </c>
      <c r="Z26" s="165">
        <v>8.1094000000000008</v>
      </c>
      <c r="AA26" s="166"/>
      <c r="AB26" s="166"/>
      <c r="AC26" s="165">
        <v>-87.53</v>
      </c>
      <c r="AD26" s="165">
        <v>-87.49</v>
      </c>
      <c r="AE26" s="166"/>
      <c r="AF26" s="165">
        <v>13.32</v>
      </c>
      <c r="AG26" s="165">
        <v>30.8</v>
      </c>
      <c r="AH26" s="165">
        <v>8.1159999999999997</v>
      </c>
      <c r="AI26" s="165">
        <v>0.16500000000000001</v>
      </c>
      <c r="AJ26" s="167">
        <v>-56.72</v>
      </c>
      <c r="AK26" s="165">
        <v>-56.82</v>
      </c>
      <c r="AL26" s="165">
        <v>-84.9</v>
      </c>
      <c r="AM26" s="165">
        <v>56.72</v>
      </c>
      <c r="AN26" s="165">
        <v>55.52</v>
      </c>
      <c r="AO26" s="165">
        <v>8.1256000000000004</v>
      </c>
      <c r="AP26" s="165">
        <v>15.503</v>
      </c>
      <c r="AQ26" s="165">
        <v>58.406700000000001</v>
      </c>
      <c r="AR26" s="165">
        <v>60.238799999999998</v>
      </c>
      <c r="AS26" s="165">
        <v>24.965699999999998</v>
      </c>
      <c r="AT26" s="165">
        <v>-54.987499999999997</v>
      </c>
      <c r="AU26" s="165">
        <v>0</v>
      </c>
      <c r="AV26" s="165">
        <v>27.8215</v>
      </c>
      <c r="AW26" s="165">
        <v>24.824000000000002</v>
      </c>
      <c r="AX26" s="165">
        <v>146.67500000000001</v>
      </c>
      <c r="AY26" s="165">
        <v>150.227</v>
      </c>
      <c r="AZ26" s="165">
        <v>-22.144600000000001</v>
      </c>
      <c r="BA26" s="165">
        <v>-18.934899999999999</v>
      </c>
      <c r="BB26" s="165">
        <v>-202.7722</v>
      </c>
      <c r="BC26" s="165">
        <v>18.035</v>
      </c>
      <c r="BD26" s="165">
        <v>-8.8000000000000007</v>
      </c>
      <c r="BE26" s="165">
        <v>-8.9</v>
      </c>
      <c r="BF26" s="165">
        <v>58.890700000000002</v>
      </c>
      <c r="BG26" s="165">
        <v>2.9582000000000002</v>
      </c>
      <c r="BH26" s="165">
        <v>-4.8362999999999996</v>
      </c>
      <c r="BI26" s="166"/>
      <c r="BJ26" s="165">
        <v>-36.702500000000001</v>
      </c>
      <c r="BK26" s="165">
        <v>3.6747000000000001</v>
      </c>
      <c r="BL26" s="166"/>
      <c r="BM26" s="165">
        <v>2.1230000000000002</v>
      </c>
      <c r="BN26" s="165">
        <v>226.905</v>
      </c>
      <c r="BO26" s="165">
        <v>42.664900000000003</v>
      </c>
      <c r="BP26" s="165">
        <v>42.359699999999997</v>
      </c>
      <c r="BQ26" s="165">
        <v>-66.185699999999997</v>
      </c>
      <c r="BR26" s="165">
        <v>348.03629999999998</v>
      </c>
      <c r="BS26" s="166"/>
      <c r="BT26" s="165">
        <v>-111.74930000000001</v>
      </c>
      <c r="BU26" s="165">
        <v>113.3439</v>
      </c>
      <c r="BV26" s="165">
        <v>64.587699999999998</v>
      </c>
      <c r="BW26" s="165">
        <v>18.07</v>
      </c>
      <c r="BX26" s="165">
        <v>15.48</v>
      </c>
      <c r="BY26" s="165">
        <v>46.49</v>
      </c>
      <c r="BZ26" s="165">
        <v>67.62</v>
      </c>
      <c r="CA26" s="165">
        <v>-80.771900000000002</v>
      </c>
      <c r="CB26" s="165">
        <v>-80.236099999999993</v>
      </c>
      <c r="CC26" s="165">
        <v>151.86429999999999</v>
      </c>
      <c r="CD26" s="165">
        <v>150.88509999999999</v>
      </c>
      <c r="CE26" s="166"/>
      <c r="CF26" s="165">
        <v>-93.222800000000007</v>
      </c>
      <c r="CG26" s="165">
        <v>-92.919200000000004</v>
      </c>
      <c r="CH26" s="165">
        <v>5.6783999999999999</v>
      </c>
      <c r="CI26" s="165">
        <v>-75.962699999999998</v>
      </c>
      <c r="CJ26" s="166"/>
      <c r="CK26" s="166"/>
      <c r="CL26" s="165">
        <v>56.3</v>
      </c>
      <c r="CM26" s="165">
        <v>152.30000000000001</v>
      </c>
      <c r="CN26" s="165">
        <v>-13.86</v>
      </c>
      <c r="CO26" s="165">
        <v>24.221299999999999</v>
      </c>
      <c r="CP26" s="165">
        <v>24.575099999999999</v>
      </c>
      <c r="CQ26" s="165">
        <v>24.281500000000001</v>
      </c>
      <c r="CR26" s="165">
        <v>26.546900000000001</v>
      </c>
      <c r="CS26" s="165">
        <v>25.6157</v>
      </c>
      <c r="CT26" s="165">
        <v>-26.795400000000001</v>
      </c>
      <c r="CU26" s="165">
        <v>-29.702500000000001</v>
      </c>
      <c r="CV26" s="165">
        <v>-30.788599999999999</v>
      </c>
      <c r="CW26" s="165">
        <v>13.008900000000001</v>
      </c>
      <c r="CX26" s="165">
        <v>51.81</v>
      </c>
      <c r="CY26" s="165">
        <v>27.29</v>
      </c>
      <c r="CZ26" s="165">
        <v>38.444800000000001</v>
      </c>
      <c r="DA26" s="165">
        <v>36.772199999999998</v>
      </c>
      <c r="DB26" s="165">
        <v>25.946300000000001</v>
      </c>
      <c r="DC26" s="166"/>
      <c r="DD26" s="165">
        <v>76.513599999999997</v>
      </c>
      <c r="DE26" s="165">
        <v>76.066599999999994</v>
      </c>
      <c r="DF26" s="165">
        <v>-93.183199999999999</v>
      </c>
      <c r="DG26" s="166"/>
      <c r="DH26" s="165">
        <v>-14.1751</v>
      </c>
      <c r="DI26" s="165">
        <v>-70.5</v>
      </c>
      <c r="DJ26" s="165">
        <v>-70.3</v>
      </c>
      <c r="DK26" s="165">
        <v>21.068999999999999</v>
      </c>
      <c r="DL26" s="165">
        <v>51.5717</v>
      </c>
      <c r="DM26" s="165">
        <v>47.918599999999998</v>
      </c>
      <c r="DN26" s="165">
        <v>72.674599999999998</v>
      </c>
      <c r="DO26" s="165">
        <v>50.7</v>
      </c>
      <c r="DP26" s="165">
        <v>-3.08</v>
      </c>
      <c r="DQ26" s="165">
        <v>47.972499999999997</v>
      </c>
      <c r="DR26" s="165">
        <v>92.565299999999993</v>
      </c>
      <c r="DS26" s="165">
        <v>-25.14</v>
      </c>
      <c r="DT26" s="165">
        <v>-25.57</v>
      </c>
      <c r="DU26" s="165">
        <v>98.7</v>
      </c>
      <c r="DV26" s="165">
        <v>61.29</v>
      </c>
      <c r="DW26" s="165">
        <v>93.072699999999998</v>
      </c>
      <c r="DX26" s="165">
        <v>90.418199999999999</v>
      </c>
      <c r="DY26" s="166"/>
      <c r="DZ26" s="165">
        <v>-64.554500000000004</v>
      </c>
      <c r="EA26" s="165">
        <v>176.47800000000001</v>
      </c>
      <c r="EB26" s="165">
        <v>141.67660000000001</v>
      </c>
      <c r="EC26" s="165">
        <v>135.8536</v>
      </c>
      <c r="ED26" s="165">
        <v>137.88980000000001</v>
      </c>
      <c r="EE26" s="165">
        <v>56.445900000000002</v>
      </c>
      <c r="EF26" s="165">
        <v>34.700000000000003</v>
      </c>
      <c r="EG26" s="165">
        <v>-27.763999999999999</v>
      </c>
      <c r="EH26" s="165">
        <v>74.491900000000001</v>
      </c>
      <c r="EI26" s="165">
        <v>-130.12479999999999</v>
      </c>
      <c r="EJ26" s="166"/>
      <c r="EK26" s="165">
        <v>-12.38</v>
      </c>
      <c r="EL26" s="165">
        <v>-9.4802999999999997</v>
      </c>
      <c r="EM26" s="165">
        <v>20.897300000000001</v>
      </c>
      <c r="EN26" s="165">
        <v>-23.335000000000001</v>
      </c>
      <c r="EO26" s="165">
        <v>-22.562200000000001</v>
      </c>
      <c r="EP26" s="165">
        <v>36.911999999999999</v>
      </c>
      <c r="EQ26" s="165">
        <v>-36.994100000000003</v>
      </c>
      <c r="ER26" s="166"/>
      <c r="ES26" s="165">
        <v>-4.3400000000000001E-2</v>
      </c>
      <c r="ET26" s="165">
        <v>0</v>
      </c>
      <c r="EU26" s="165">
        <v>-12.56</v>
      </c>
      <c r="EV26" s="165">
        <v>1</v>
      </c>
      <c r="EW26" s="165">
        <v>13.829800000000001</v>
      </c>
      <c r="EX26" s="165">
        <v>-100.9808</v>
      </c>
      <c r="EY26" s="165">
        <v>-38.565800000000003</v>
      </c>
      <c r="EZ26" s="165">
        <v>-37.715200000000003</v>
      </c>
      <c r="FA26" s="165">
        <v>8.3043999999999993</v>
      </c>
      <c r="FB26" s="165">
        <v>-33.291699999999999</v>
      </c>
      <c r="FC26" s="165">
        <v>4.0533999999999999</v>
      </c>
      <c r="FD26" s="165">
        <v>25.322700000000001</v>
      </c>
      <c r="FE26" s="165">
        <v>24.976700000000001</v>
      </c>
      <c r="FF26" s="166"/>
      <c r="FG26" s="165">
        <v>39.512500000000003</v>
      </c>
      <c r="FH26" s="165">
        <v>39.7072</v>
      </c>
      <c r="FI26" s="165">
        <v>38.542700000000004</v>
      </c>
      <c r="FJ26" s="165">
        <v>81.216300000000004</v>
      </c>
      <c r="FK26" s="165">
        <v>81.048900000000003</v>
      </c>
      <c r="FL26" s="165">
        <v>-118.2242</v>
      </c>
      <c r="FM26" s="166"/>
      <c r="FN26" s="165">
        <v>68.691299999999998</v>
      </c>
      <c r="FO26" s="165">
        <v>-94.944500000000005</v>
      </c>
      <c r="FP26" s="165">
        <v>-73.957800000000006</v>
      </c>
      <c r="FQ26" s="165">
        <v>-38.3264</v>
      </c>
      <c r="FR26" s="165">
        <v>-38.11</v>
      </c>
      <c r="FS26" s="165">
        <v>13.2601</v>
      </c>
      <c r="FT26" s="165">
        <v>0.76329999999999998</v>
      </c>
      <c r="FU26" s="165">
        <v>-8.6300000000000008</v>
      </c>
      <c r="FV26" s="165">
        <v>19.84</v>
      </c>
      <c r="FW26" s="165">
        <v>-39.946399999999997</v>
      </c>
      <c r="FX26" s="166"/>
      <c r="FY26" s="165">
        <v>-14.92</v>
      </c>
      <c r="FZ26" s="165">
        <v>0.622</v>
      </c>
      <c r="GA26" s="166"/>
      <c r="GB26" s="165">
        <v>26.93</v>
      </c>
      <c r="GC26" s="165">
        <v>76.856300000000005</v>
      </c>
      <c r="GD26" s="165">
        <v>95.6066</v>
      </c>
      <c r="GE26" s="165">
        <v>15.14</v>
      </c>
      <c r="GF26" s="165">
        <v>89.728999999999999</v>
      </c>
      <c r="GG26" s="165">
        <v>18.600000000000001</v>
      </c>
      <c r="GH26" s="165">
        <v>-15.781599999999999</v>
      </c>
      <c r="GI26" s="165">
        <v>0.1196</v>
      </c>
      <c r="GJ26" s="166"/>
      <c r="GK26" s="165">
        <v>1.5825</v>
      </c>
      <c r="GL26" s="166"/>
      <c r="GM26" s="166"/>
      <c r="GN26" s="165">
        <v>-13.653600000000001</v>
      </c>
      <c r="GO26" s="165">
        <v>-33.393300000000004</v>
      </c>
      <c r="GP26" s="165">
        <v>29.9421</v>
      </c>
      <c r="GQ26" s="165">
        <v>35.241799999999998</v>
      </c>
      <c r="GR26" s="165">
        <v>60.107300000000002</v>
      </c>
      <c r="GS26" s="165">
        <v>61.567100000000003</v>
      </c>
      <c r="GT26" s="165">
        <v>-155.36500000000001</v>
      </c>
      <c r="GU26" s="165">
        <v>-21.175799999999999</v>
      </c>
      <c r="GV26" s="165">
        <v>38.177999999999997</v>
      </c>
      <c r="GW26" s="165">
        <v>-45.1526</v>
      </c>
      <c r="GX26" s="166"/>
      <c r="GY26" s="165">
        <v>6.0755999999999997</v>
      </c>
      <c r="GZ26" s="165">
        <v>5.7916999999999996</v>
      </c>
      <c r="HA26" s="165">
        <v>10</v>
      </c>
      <c r="HB26" s="165">
        <v>21.218699999999998</v>
      </c>
      <c r="HC26" s="165">
        <v>21.49</v>
      </c>
      <c r="HD26" s="165">
        <v>254.4</v>
      </c>
      <c r="HE26" s="165">
        <v>-253.43430000000001</v>
      </c>
      <c r="HF26" s="165">
        <v>-338.42610000000002</v>
      </c>
      <c r="HG26" s="165">
        <v>343.93150000000003</v>
      </c>
      <c r="HH26" s="165">
        <v>86.276700000000005</v>
      </c>
      <c r="HI26" s="165">
        <v>-23.220300000000002</v>
      </c>
      <c r="HJ26" s="165">
        <v>-21.162299999999998</v>
      </c>
      <c r="HK26" s="165">
        <v>-61.0884</v>
      </c>
      <c r="HL26" s="165">
        <v>-54.382399999999997</v>
      </c>
      <c r="HM26" s="165">
        <v>76.458200000000005</v>
      </c>
      <c r="HN26" s="165">
        <v>76.539100000000005</v>
      </c>
      <c r="HO26" s="166"/>
      <c r="HP26" s="166"/>
      <c r="HQ26" s="165">
        <v>-1.0409999999999999</v>
      </c>
      <c r="HR26" s="165">
        <v>-1.2827</v>
      </c>
      <c r="HS26" s="165">
        <v>33.663899999999998</v>
      </c>
      <c r="HT26" s="165">
        <v>34.5122</v>
      </c>
      <c r="HU26" s="165">
        <v>16.21</v>
      </c>
      <c r="HV26" s="165">
        <v>16.04</v>
      </c>
      <c r="HW26" s="165">
        <v>27.5</v>
      </c>
      <c r="HX26" s="165">
        <v>28</v>
      </c>
      <c r="HY26" s="165">
        <v>21.002700000000001</v>
      </c>
      <c r="HZ26" s="165">
        <v>-69.28</v>
      </c>
      <c r="IA26" s="165">
        <v>-272.53199999999998</v>
      </c>
      <c r="IB26" s="165">
        <v>56.9116</v>
      </c>
      <c r="IC26" s="165">
        <v>56.4315</v>
      </c>
      <c r="ID26" s="165">
        <v>7.1</v>
      </c>
      <c r="IE26" s="165">
        <v>-10.8</v>
      </c>
      <c r="IF26" s="165">
        <v>2.2000000000000002</v>
      </c>
      <c r="IG26" s="165">
        <v>3.1</v>
      </c>
      <c r="IH26" s="166"/>
      <c r="II26" s="166"/>
      <c r="IJ26" s="165">
        <v>-77.69</v>
      </c>
      <c r="IK26" s="165">
        <v>146.59800000000001</v>
      </c>
      <c r="IL26" s="165">
        <v>-31.789300000000001</v>
      </c>
      <c r="IM26" s="165">
        <v>-42.5139</v>
      </c>
      <c r="IN26" s="165">
        <v>-5.4833999999999996</v>
      </c>
      <c r="IO26" s="165">
        <v>46.870199999999997</v>
      </c>
      <c r="IP26" s="165">
        <v>-54.747700000000002</v>
      </c>
      <c r="IQ26" s="165">
        <v>-122.7671</v>
      </c>
      <c r="IR26" s="165">
        <v>79.979299999999995</v>
      </c>
      <c r="IS26" s="165">
        <v>51.349899999999998</v>
      </c>
      <c r="IT26" s="165">
        <v>188.26900000000001</v>
      </c>
      <c r="IU26" s="165">
        <v>187.29060000000001</v>
      </c>
      <c r="IV26" s="165">
        <v>125.3977</v>
      </c>
      <c r="IW26" s="165">
        <v>38.652799999999999</v>
      </c>
      <c r="IX26" s="165">
        <v>-77.479900000000001</v>
      </c>
      <c r="IY26" s="165">
        <v>-12.6213</v>
      </c>
      <c r="IZ26" s="165">
        <v>37.481400000000001</v>
      </c>
      <c r="JA26" s="165">
        <v>-10.098000000000001</v>
      </c>
      <c r="JB26" s="165">
        <v>-7.9000000000000001E-2</v>
      </c>
      <c r="JC26" s="165">
        <v>26.8</v>
      </c>
      <c r="JD26" s="165">
        <v>0.621</v>
      </c>
      <c r="JE26" s="165">
        <v>0.61599999999999999</v>
      </c>
      <c r="JF26" s="165">
        <v>-25.68</v>
      </c>
      <c r="JG26" s="165">
        <v>8.64</v>
      </c>
      <c r="JH26" s="166"/>
      <c r="JI26" s="165">
        <v>-9.6971000000000007</v>
      </c>
      <c r="JJ26" s="165">
        <v>-14.207700000000001</v>
      </c>
      <c r="JK26" s="165">
        <v>-29.3263</v>
      </c>
      <c r="JL26" s="165">
        <v>25.7</v>
      </c>
      <c r="JM26" s="165">
        <v>53.554000000000002</v>
      </c>
      <c r="JN26" s="165">
        <v>52.262</v>
      </c>
      <c r="JO26" s="165">
        <v>11.0388</v>
      </c>
      <c r="JP26" s="166"/>
      <c r="JQ26" s="165">
        <v>50.380299999999998</v>
      </c>
      <c r="JR26" s="165">
        <v>49.847000000000001</v>
      </c>
      <c r="JS26" s="165">
        <v>50.185899999999997</v>
      </c>
      <c r="JT26" s="166"/>
      <c r="JU26" s="165">
        <v>9.4</v>
      </c>
      <c r="JV26" s="165">
        <v>-3.5558999999999998</v>
      </c>
      <c r="JW26" s="165">
        <v>6.51</v>
      </c>
      <c r="JX26" s="166"/>
      <c r="JY26" s="165">
        <v>-54.644399999999997</v>
      </c>
      <c r="JZ26" s="165">
        <v>76.815299999999993</v>
      </c>
      <c r="KA26" s="165">
        <v>61.955199999999998</v>
      </c>
      <c r="KB26" s="165">
        <v>-54.676200000000001</v>
      </c>
      <c r="KC26" s="165">
        <v>-75.312100000000001</v>
      </c>
      <c r="KD26" s="165">
        <v>53.203699999999998</v>
      </c>
      <c r="KE26" s="165">
        <v>20.689800000000002</v>
      </c>
      <c r="KF26" s="165">
        <v>-19.100000000000001</v>
      </c>
      <c r="KG26" s="165">
        <v>18.7</v>
      </c>
      <c r="KH26" s="165">
        <v>-254.5547</v>
      </c>
      <c r="KI26" s="165">
        <v>290.27289999999999</v>
      </c>
    </row>
    <row r="27" spans="1:295" ht="18" customHeight="1" x14ac:dyDescent="0.25">
      <c r="A27" s="161" t="s">
        <v>109</v>
      </c>
      <c r="B27" s="161" t="s">
        <v>793</v>
      </c>
      <c r="C27" s="165">
        <v>0</v>
      </c>
      <c r="D27" s="165">
        <v>10.7562</v>
      </c>
      <c r="E27" s="165">
        <v>-17.9023</v>
      </c>
      <c r="F27" s="165">
        <v>10.5558</v>
      </c>
      <c r="G27" s="165">
        <v>21.301400000000001</v>
      </c>
      <c r="H27" s="166"/>
      <c r="I27" s="165">
        <v>39.692599999999999</v>
      </c>
      <c r="J27" s="165">
        <v>-85.792100000000005</v>
      </c>
      <c r="K27" s="165">
        <v>54.542700000000004</v>
      </c>
      <c r="L27" s="165">
        <v>27.5992</v>
      </c>
      <c r="M27" s="165">
        <v>27.066400000000002</v>
      </c>
      <c r="N27" s="165">
        <v>-13.32</v>
      </c>
      <c r="O27" s="165">
        <v>-32.993000000000002</v>
      </c>
      <c r="P27" s="165">
        <v>26.4</v>
      </c>
      <c r="Q27" s="165">
        <v>11.592000000000001</v>
      </c>
      <c r="R27" s="165">
        <v>-26.4</v>
      </c>
      <c r="S27" s="165">
        <v>13.7159</v>
      </c>
      <c r="T27" s="165">
        <v>69.3</v>
      </c>
      <c r="U27" s="165">
        <v>13.422599999999999</v>
      </c>
      <c r="V27" s="165">
        <v>13.5464</v>
      </c>
      <c r="W27" s="165">
        <v>22.917000000000002</v>
      </c>
      <c r="X27" s="165">
        <v>17.146899999999999</v>
      </c>
      <c r="Y27" s="165">
        <v>5.7663000000000002</v>
      </c>
      <c r="Z27" s="165">
        <v>8.0439000000000007</v>
      </c>
      <c r="AA27" s="166"/>
      <c r="AB27" s="166"/>
      <c r="AC27" s="165">
        <v>-89.4</v>
      </c>
      <c r="AD27" s="165">
        <v>-89.27</v>
      </c>
      <c r="AE27" s="166"/>
      <c r="AF27" s="165">
        <v>13.32</v>
      </c>
      <c r="AG27" s="165">
        <v>30.8</v>
      </c>
      <c r="AH27" s="165">
        <v>9.673</v>
      </c>
      <c r="AI27" s="165">
        <v>0.17599999999999999</v>
      </c>
      <c r="AJ27" s="167">
        <v>-58.03</v>
      </c>
      <c r="AK27" s="165">
        <v>-57.82</v>
      </c>
      <c r="AL27" s="165">
        <v>-82.05</v>
      </c>
      <c r="AM27" s="165">
        <v>58.03</v>
      </c>
      <c r="AN27" s="165">
        <v>58.14</v>
      </c>
      <c r="AO27" s="165">
        <v>8.9472000000000005</v>
      </c>
      <c r="AP27" s="165">
        <v>14.9916</v>
      </c>
      <c r="AQ27" s="165">
        <v>60.187199999999997</v>
      </c>
      <c r="AR27" s="165">
        <v>61.763800000000003</v>
      </c>
      <c r="AS27" s="165">
        <v>21.833400000000001</v>
      </c>
      <c r="AT27" s="165">
        <v>-57.7181</v>
      </c>
      <c r="AU27" s="165">
        <v>0</v>
      </c>
      <c r="AV27" s="165">
        <v>26.867699999999999</v>
      </c>
      <c r="AW27" s="165">
        <v>27.310600000000001</v>
      </c>
      <c r="AX27" s="165">
        <v>146.32919999999999</v>
      </c>
      <c r="AY27" s="165">
        <v>152.18100000000001</v>
      </c>
      <c r="AZ27" s="165">
        <v>-21.692799999999998</v>
      </c>
      <c r="BA27" s="165">
        <v>-19.3017</v>
      </c>
      <c r="BB27" s="165">
        <v>-202.44800000000001</v>
      </c>
      <c r="BC27" s="165">
        <v>16.825500000000002</v>
      </c>
      <c r="BD27" s="165">
        <v>-8.1</v>
      </c>
      <c r="BE27" s="165">
        <v>-8.1999999999999993</v>
      </c>
      <c r="BF27" s="165">
        <v>61.064500000000002</v>
      </c>
      <c r="BG27" s="165">
        <v>2.7915999999999999</v>
      </c>
      <c r="BH27" s="165">
        <v>-5.3695000000000004</v>
      </c>
      <c r="BI27" s="166"/>
      <c r="BJ27" s="165">
        <v>-34.668999999999997</v>
      </c>
      <c r="BK27" s="165">
        <v>5.19</v>
      </c>
      <c r="BL27" s="166"/>
      <c r="BM27" s="165">
        <v>2.7509000000000001</v>
      </c>
      <c r="BN27" s="165">
        <v>236.5489</v>
      </c>
      <c r="BO27" s="165">
        <v>46.021900000000002</v>
      </c>
      <c r="BP27" s="165">
        <v>45.655700000000003</v>
      </c>
      <c r="BQ27" s="165">
        <v>-71.644400000000005</v>
      </c>
      <c r="BR27" s="165">
        <v>356.31920000000002</v>
      </c>
      <c r="BS27" s="166"/>
      <c r="BT27" s="165">
        <v>-128.63030000000001</v>
      </c>
      <c r="BU27" s="165">
        <v>132.0694</v>
      </c>
      <c r="BV27" s="165">
        <v>71.703100000000006</v>
      </c>
      <c r="BW27" s="165">
        <v>8.3699999999999992</v>
      </c>
      <c r="BX27" s="165">
        <v>18.14</v>
      </c>
      <c r="BY27" s="165">
        <v>85.03</v>
      </c>
      <c r="BZ27" s="165">
        <v>0</v>
      </c>
      <c r="CA27" s="165">
        <v>-79.164500000000004</v>
      </c>
      <c r="CB27" s="165">
        <v>-78.896600000000007</v>
      </c>
      <c r="CC27" s="165">
        <v>152.83940000000001</v>
      </c>
      <c r="CD27" s="165">
        <v>152.40450000000001</v>
      </c>
      <c r="CE27" s="166"/>
      <c r="CF27" s="165">
        <v>-101.7448</v>
      </c>
      <c r="CG27" s="165">
        <v>-101.6619</v>
      </c>
      <c r="CH27" s="165">
        <v>5.8414000000000001</v>
      </c>
      <c r="CI27" s="165">
        <v>-80.958100000000002</v>
      </c>
      <c r="CJ27" s="166"/>
      <c r="CK27" s="166"/>
      <c r="CL27" s="165">
        <v>57.3</v>
      </c>
      <c r="CM27" s="165">
        <v>162.6</v>
      </c>
      <c r="CN27" s="165">
        <v>-14.49</v>
      </c>
      <c r="CO27" s="165">
        <v>28.870100000000001</v>
      </c>
      <c r="CP27" s="165">
        <v>29.3992</v>
      </c>
      <c r="CQ27" s="165">
        <v>28.5913</v>
      </c>
      <c r="CR27" s="165">
        <v>19.530100000000001</v>
      </c>
      <c r="CS27" s="165">
        <v>19.030100000000001</v>
      </c>
      <c r="CT27" s="165">
        <v>-25.005299999999998</v>
      </c>
      <c r="CU27" s="165">
        <v>-29.640599999999999</v>
      </c>
      <c r="CV27" s="165">
        <v>-27.096599999999999</v>
      </c>
      <c r="CW27" s="165">
        <v>13.541700000000001</v>
      </c>
      <c r="CX27" s="165">
        <v>54.9</v>
      </c>
      <c r="CY27" s="165">
        <v>28.97</v>
      </c>
      <c r="CZ27" s="165">
        <v>40.319800000000001</v>
      </c>
      <c r="DA27" s="165">
        <v>38.53</v>
      </c>
      <c r="DB27" s="165">
        <v>26.870999999999999</v>
      </c>
      <c r="DC27" s="166"/>
      <c r="DD27" s="165">
        <v>81.448800000000006</v>
      </c>
      <c r="DE27" s="165">
        <v>80.895200000000003</v>
      </c>
      <c r="DF27" s="165">
        <v>-96.824100000000001</v>
      </c>
      <c r="DG27" s="166"/>
      <c r="DH27" s="165">
        <v>-14.8255</v>
      </c>
      <c r="DI27" s="165">
        <v>-71.5</v>
      </c>
      <c r="DJ27" s="165">
        <v>-72.2</v>
      </c>
      <c r="DK27" s="165">
        <v>21.442599999999999</v>
      </c>
      <c r="DL27" s="165">
        <v>53.915399999999998</v>
      </c>
      <c r="DM27" s="165">
        <v>48.857900000000001</v>
      </c>
      <c r="DN27" s="165">
        <v>76.190200000000004</v>
      </c>
      <c r="DO27" s="165">
        <v>53.39</v>
      </c>
      <c r="DP27" s="165">
        <v>-2.62</v>
      </c>
      <c r="DQ27" s="165">
        <v>50.994999999999997</v>
      </c>
      <c r="DR27" s="165">
        <v>97.150499999999994</v>
      </c>
      <c r="DS27" s="165">
        <v>-24.49</v>
      </c>
      <c r="DT27" s="165">
        <v>-24.9</v>
      </c>
      <c r="DU27" s="165">
        <v>101.25</v>
      </c>
      <c r="DV27" s="165">
        <v>64.66</v>
      </c>
      <c r="DW27" s="165">
        <v>97.309100000000001</v>
      </c>
      <c r="DX27" s="165">
        <v>95</v>
      </c>
      <c r="DY27" s="166"/>
      <c r="DZ27" s="165">
        <v>-63.827300000000001</v>
      </c>
      <c r="EA27" s="165">
        <v>182.46119999999999</v>
      </c>
      <c r="EB27" s="165">
        <v>149.35140000000001</v>
      </c>
      <c r="EC27" s="165">
        <v>142.84520000000001</v>
      </c>
      <c r="ED27" s="165">
        <v>145.98099999999999</v>
      </c>
      <c r="EE27" s="165">
        <v>86.347800000000007</v>
      </c>
      <c r="EF27" s="165">
        <v>63.9664</v>
      </c>
      <c r="EG27" s="165">
        <v>-27.408000000000001</v>
      </c>
      <c r="EH27" s="165">
        <v>81.155000000000001</v>
      </c>
      <c r="EI27" s="165">
        <v>-126.4504</v>
      </c>
      <c r="EJ27" s="166"/>
      <c r="EK27" s="165">
        <v>-12.306100000000001</v>
      </c>
      <c r="EL27" s="165">
        <v>-9.4393999999999991</v>
      </c>
      <c r="EM27" s="165">
        <v>0</v>
      </c>
      <c r="EN27" s="165">
        <v>-36.507399999999997</v>
      </c>
      <c r="EO27" s="165">
        <v>-34.0092</v>
      </c>
      <c r="EP27" s="165">
        <v>139.83600000000001</v>
      </c>
      <c r="EQ27" s="165">
        <v>-55.889299999999999</v>
      </c>
      <c r="ER27" s="166"/>
      <c r="ES27" s="165">
        <v>-28.8889</v>
      </c>
      <c r="ET27" s="165">
        <v>0</v>
      </c>
      <c r="EU27" s="165">
        <v>-14.59</v>
      </c>
      <c r="EV27" s="165">
        <v>98.4</v>
      </c>
      <c r="EW27" s="165">
        <v>14.1911</v>
      </c>
      <c r="EX27" s="165">
        <v>-128.44470000000001</v>
      </c>
      <c r="EY27" s="165">
        <v>-39.2119</v>
      </c>
      <c r="EZ27" s="165">
        <v>-38.680199999999999</v>
      </c>
      <c r="FA27" s="165">
        <v>13.180999999999999</v>
      </c>
      <c r="FB27" s="165">
        <v>-62.102400000000003</v>
      </c>
      <c r="FC27" s="165">
        <v>33.664299999999997</v>
      </c>
      <c r="FD27" s="165">
        <v>24.5273</v>
      </c>
      <c r="FE27" s="165">
        <v>24.241499999999998</v>
      </c>
      <c r="FF27" s="166"/>
      <c r="FG27" s="165">
        <v>38.954700000000003</v>
      </c>
      <c r="FH27" s="165">
        <v>40.002400000000002</v>
      </c>
      <c r="FI27" s="165">
        <v>37.951700000000002</v>
      </c>
      <c r="FJ27" s="165">
        <v>77.867199999999997</v>
      </c>
      <c r="FK27" s="165">
        <v>77.532300000000006</v>
      </c>
      <c r="FL27" s="165">
        <v>-120.736</v>
      </c>
      <c r="FM27" s="166"/>
      <c r="FN27" s="165">
        <v>67.706299999999999</v>
      </c>
      <c r="FO27" s="165">
        <v>-100.1613</v>
      </c>
      <c r="FP27" s="165">
        <v>-80.751300000000001</v>
      </c>
      <c r="FQ27" s="165">
        <v>-35.601700000000001</v>
      </c>
      <c r="FR27" s="165">
        <v>-35.19</v>
      </c>
      <c r="FS27" s="165">
        <v>13.262499999999999</v>
      </c>
      <c r="FT27" s="165">
        <v>0.82189999999999996</v>
      </c>
      <c r="FU27" s="165">
        <v>-8.5299999999999994</v>
      </c>
      <c r="FV27" s="165">
        <v>19.52</v>
      </c>
      <c r="FW27" s="165">
        <v>-37.137099999999997</v>
      </c>
      <c r="FX27" s="166"/>
      <c r="FY27" s="166"/>
      <c r="FZ27" s="165">
        <v>4.1070000000000002</v>
      </c>
      <c r="GA27" s="166"/>
      <c r="GB27" s="165">
        <v>30.78</v>
      </c>
      <c r="GC27" s="165">
        <v>82.911199999999994</v>
      </c>
      <c r="GD27" s="165">
        <v>100.7214</v>
      </c>
      <c r="GE27" s="165">
        <v>14.97</v>
      </c>
      <c r="GF27" s="165">
        <v>94.303200000000004</v>
      </c>
      <c r="GG27" s="165">
        <v>17.8</v>
      </c>
      <c r="GH27" s="165">
        <v>-16.295300000000001</v>
      </c>
      <c r="GI27" s="165">
        <v>3.8100000000000002E-2</v>
      </c>
      <c r="GJ27" s="166"/>
      <c r="GK27" s="165">
        <v>1.6779999999999999</v>
      </c>
      <c r="GL27" s="166"/>
      <c r="GM27" s="166"/>
      <c r="GN27" s="165">
        <v>-13.4682</v>
      </c>
      <c r="GO27" s="165">
        <v>-35.346699999999998</v>
      </c>
      <c r="GP27" s="165">
        <v>31.740200000000002</v>
      </c>
      <c r="GQ27" s="165">
        <v>36.795000000000002</v>
      </c>
      <c r="GR27" s="165">
        <v>62.553400000000003</v>
      </c>
      <c r="GS27" s="165">
        <v>65.221500000000006</v>
      </c>
      <c r="GT27" s="165">
        <v>-163.14570000000001</v>
      </c>
      <c r="GU27" s="165">
        <v>-22.216000000000001</v>
      </c>
      <c r="GV27" s="165">
        <v>38.741799999999998</v>
      </c>
      <c r="GW27" s="165">
        <v>-47.794699999999999</v>
      </c>
      <c r="GX27" s="165">
        <v>8.8460999999999999</v>
      </c>
      <c r="GY27" s="165">
        <v>6.5932000000000004</v>
      </c>
      <c r="GZ27" s="165">
        <v>6.3929</v>
      </c>
      <c r="HA27" s="165">
        <v>10</v>
      </c>
      <c r="HB27" s="165">
        <v>23.0366</v>
      </c>
      <c r="HC27" s="165">
        <v>23.136700000000001</v>
      </c>
      <c r="HD27" s="165">
        <v>260.2</v>
      </c>
      <c r="HE27" s="165">
        <v>-256.99329999999998</v>
      </c>
      <c r="HF27" s="165">
        <v>-336.51979999999998</v>
      </c>
      <c r="HG27" s="165">
        <v>338.41300000000001</v>
      </c>
      <c r="HH27" s="165">
        <v>84.845500000000001</v>
      </c>
      <c r="HI27" s="165">
        <v>-24.248100000000001</v>
      </c>
      <c r="HJ27" s="165">
        <v>-23.284400000000002</v>
      </c>
      <c r="HK27" s="165">
        <v>-58.6768</v>
      </c>
      <c r="HL27" s="165">
        <v>-51.204000000000001</v>
      </c>
      <c r="HM27" s="165">
        <v>81.305700000000002</v>
      </c>
      <c r="HN27" s="165">
        <v>81.251000000000005</v>
      </c>
      <c r="HO27" s="166"/>
      <c r="HP27" s="166"/>
      <c r="HQ27" s="165">
        <v>-2.8647</v>
      </c>
      <c r="HR27" s="165">
        <v>-2.9746000000000001</v>
      </c>
      <c r="HS27" s="165">
        <v>34.140099999999997</v>
      </c>
      <c r="HT27" s="165">
        <v>35.020099999999999</v>
      </c>
      <c r="HU27" s="165">
        <v>14.51</v>
      </c>
      <c r="HV27" s="165">
        <v>13.69</v>
      </c>
      <c r="HW27" s="165">
        <v>28.1</v>
      </c>
      <c r="HX27" s="165">
        <v>27.6</v>
      </c>
      <c r="HY27" s="166"/>
      <c r="HZ27" s="165">
        <v>-71.680000000000007</v>
      </c>
      <c r="IA27" s="165">
        <v>-267.41239999999999</v>
      </c>
      <c r="IB27" s="165">
        <v>53.259700000000002</v>
      </c>
      <c r="IC27" s="165">
        <v>52.957900000000002</v>
      </c>
      <c r="ID27" s="165">
        <v>7.1</v>
      </c>
      <c r="IE27" s="165">
        <v>-6.8</v>
      </c>
      <c r="IF27" s="165">
        <v>3.9</v>
      </c>
      <c r="IG27" s="165">
        <v>4</v>
      </c>
      <c r="IH27" s="165">
        <v>1.4174</v>
      </c>
      <c r="II27" s="165">
        <v>1.1738999999999999</v>
      </c>
      <c r="IJ27" s="165">
        <v>-78.8245</v>
      </c>
      <c r="IK27" s="165">
        <v>146.49299999999999</v>
      </c>
      <c r="IL27" s="165">
        <v>-38.113399999999999</v>
      </c>
      <c r="IM27" s="165">
        <v>-49.023000000000003</v>
      </c>
      <c r="IN27" s="165">
        <v>-9.7582000000000004</v>
      </c>
      <c r="IO27" s="165">
        <v>52.420099999999998</v>
      </c>
      <c r="IP27" s="165">
        <v>-57.358400000000003</v>
      </c>
      <c r="IQ27" s="165">
        <v>-123.4357</v>
      </c>
      <c r="IR27" s="165">
        <v>84.193200000000004</v>
      </c>
      <c r="IS27" s="165">
        <v>57.2376</v>
      </c>
      <c r="IT27" s="165">
        <v>191.6634</v>
      </c>
      <c r="IU27" s="165">
        <v>191.83260000000001</v>
      </c>
      <c r="IV27" s="165">
        <v>125.4156</v>
      </c>
      <c r="IW27" s="165">
        <v>45.581600000000002</v>
      </c>
      <c r="IX27" s="165">
        <v>-83.572800000000001</v>
      </c>
      <c r="IY27" s="165">
        <v>-29.072800000000001</v>
      </c>
      <c r="IZ27" s="165">
        <v>41.1252</v>
      </c>
      <c r="JA27" s="165">
        <v>-10.861499999999999</v>
      </c>
      <c r="JB27" s="165">
        <v>0.45</v>
      </c>
      <c r="JC27" s="165">
        <v>26.48</v>
      </c>
      <c r="JD27" s="165">
        <v>0.61799999999999999</v>
      </c>
      <c r="JE27" s="165">
        <v>0.60899999999999999</v>
      </c>
      <c r="JF27" s="165">
        <v>-26.08</v>
      </c>
      <c r="JG27" s="165">
        <v>9.1199999999999992</v>
      </c>
      <c r="JH27" s="166"/>
      <c r="JI27" s="165">
        <v>-10.164</v>
      </c>
      <c r="JJ27" s="165">
        <v>-12.2148</v>
      </c>
      <c r="JK27" s="165">
        <v>-28.828900000000001</v>
      </c>
      <c r="JL27" s="165">
        <v>23.2</v>
      </c>
      <c r="JM27" s="165">
        <v>54.609000000000002</v>
      </c>
      <c r="JN27" s="165">
        <v>55.301000000000002</v>
      </c>
      <c r="JO27" s="165">
        <v>10.906700000000001</v>
      </c>
      <c r="JP27" s="166"/>
      <c r="JQ27" s="165">
        <v>52.946300000000001</v>
      </c>
      <c r="JR27" s="165">
        <v>49.309699999999999</v>
      </c>
      <c r="JS27" s="165">
        <v>53.041499999999999</v>
      </c>
      <c r="JT27" s="166"/>
      <c r="JU27" s="165">
        <v>8.1999999999999993</v>
      </c>
      <c r="JV27" s="165">
        <v>-4.3346999999999998</v>
      </c>
      <c r="JW27" s="165">
        <v>6.73</v>
      </c>
      <c r="JX27" s="166"/>
      <c r="JY27" s="165">
        <v>-53.923999999999999</v>
      </c>
      <c r="JZ27" s="165">
        <v>75.146600000000007</v>
      </c>
      <c r="KA27" s="165">
        <v>60.352600000000002</v>
      </c>
      <c r="KB27" s="165">
        <v>-53.417999999999999</v>
      </c>
      <c r="KC27" s="165">
        <v>-74.302000000000007</v>
      </c>
      <c r="KD27" s="165">
        <v>50.4863</v>
      </c>
      <c r="KE27" s="165">
        <v>22.5288</v>
      </c>
      <c r="KF27" s="165">
        <v>-15.9</v>
      </c>
      <c r="KG27" s="165">
        <v>15.6</v>
      </c>
      <c r="KH27" s="165">
        <v>-252.1191</v>
      </c>
      <c r="KI27" s="165">
        <v>286.52159999999998</v>
      </c>
    </row>
    <row r="28" spans="1:295" ht="18" customHeight="1" x14ac:dyDescent="0.25">
      <c r="A28" s="161" t="s">
        <v>109</v>
      </c>
      <c r="B28" s="161" t="s">
        <v>794</v>
      </c>
      <c r="C28" s="165">
        <v>0</v>
      </c>
      <c r="D28" s="165">
        <v>11.214</v>
      </c>
      <c r="E28" s="165">
        <v>-17.972300000000001</v>
      </c>
      <c r="F28" s="165">
        <v>10.7386</v>
      </c>
      <c r="G28" s="165">
        <v>23.2209</v>
      </c>
      <c r="H28" s="166"/>
      <c r="I28" s="165">
        <v>41.497399999999999</v>
      </c>
      <c r="J28" s="165">
        <v>-89.664299999999997</v>
      </c>
      <c r="K28" s="165">
        <v>57.471600000000002</v>
      </c>
      <c r="L28" s="165">
        <v>28.845099999999999</v>
      </c>
      <c r="M28" s="165">
        <v>28.4895</v>
      </c>
      <c r="N28" s="165">
        <v>-6.66</v>
      </c>
      <c r="O28" s="165">
        <v>-35.514000000000003</v>
      </c>
      <c r="P28" s="165">
        <v>28.6</v>
      </c>
      <c r="Q28" s="165">
        <v>11.592000000000001</v>
      </c>
      <c r="R28" s="165">
        <v>-28.6</v>
      </c>
      <c r="S28" s="165">
        <v>10.703200000000001</v>
      </c>
      <c r="T28" s="165">
        <v>73.140199999999993</v>
      </c>
      <c r="U28" s="165">
        <v>13.499599999999999</v>
      </c>
      <c r="V28" s="165">
        <v>13.7638</v>
      </c>
      <c r="W28" s="165">
        <v>22.363399999999999</v>
      </c>
      <c r="X28" s="165">
        <v>16.991199999999999</v>
      </c>
      <c r="Y28" s="165">
        <v>5.5997000000000003</v>
      </c>
      <c r="Z28" s="165">
        <v>7.7293000000000003</v>
      </c>
      <c r="AA28" s="166"/>
      <c r="AB28" s="166"/>
      <c r="AC28" s="165">
        <v>-87.49</v>
      </c>
      <c r="AD28" s="165">
        <v>-86.98</v>
      </c>
      <c r="AE28" s="166"/>
      <c r="AF28" s="165">
        <v>6.66</v>
      </c>
      <c r="AG28" s="165">
        <v>33</v>
      </c>
      <c r="AH28" s="165">
        <v>9.3309999999999995</v>
      </c>
      <c r="AI28" s="165">
        <v>0.17599999999999999</v>
      </c>
      <c r="AJ28" s="167">
        <v>-53.74</v>
      </c>
      <c r="AK28" s="165">
        <v>-53.96</v>
      </c>
      <c r="AL28" s="165">
        <v>-85.42</v>
      </c>
      <c r="AM28" s="165">
        <v>53.74</v>
      </c>
      <c r="AN28" s="165">
        <v>54.19</v>
      </c>
      <c r="AO28" s="165">
        <v>9.3872</v>
      </c>
      <c r="AP28" s="165">
        <v>14.7804</v>
      </c>
      <c r="AQ28" s="165">
        <v>61.3157</v>
      </c>
      <c r="AR28" s="165">
        <v>62.542099999999998</v>
      </c>
      <c r="AS28" s="165">
        <v>19.373200000000001</v>
      </c>
      <c r="AT28" s="165">
        <v>-54.8705</v>
      </c>
      <c r="AU28" s="165">
        <v>0</v>
      </c>
      <c r="AV28" s="165">
        <v>25.547999999999998</v>
      </c>
      <c r="AW28" s="165">
        <v>27.86</v>
      </c>
      <c r="AX28" s="165">
        <v>145.0034</v>
      </c>
      <c r="AY28" s="165">
        <v>150.0694</v>
      </c>
      <c r="AZ28" s="165">
        <v>-23.354600000000001</v>
      </c>
      <c r="BA28" s="165">
        <v>-29.5731</v>
      </c>
      <c r="BB28" s="165">
        <v>-193.59100000000001</v>
      </c>
      <c r="BC28" s="165">
        <v>15.734299999999999</v>
      </c>
      <c r="BD28" s="165">
        <v>-7.7</v>
      </c>
      <c r="BE28" s="165">
        <v>-7.6</v>
      </c>
      <c r="BF28" s="165">
        <v>58.325299999999999</v>
      </c>
      <c r="BG28" s="165">
        <v>2.7391999999999999</v>
      </c>
      <c r="BH28" s="165">
        <v>-5.3945999999999996</v>
      </c>
      <c r="BI28" s="166"/>
      <c r="BJ28" s="165">
        <v>-33.323900000000002</v>
      </c>
      <c r="BK28" s="165">
        <v>5.9828000000000001</v>
      </c>
      <c r="BL28" s="166"/>
      <c r="BM28" s="165">
        <v>2.2339000000000002</v>
      </c>
      <c r="BN28" s="165">
        <v>219.5196</v>
      </c>
      <c r="BO28" s="165">
        <v>55.360599999999998</v>
      </c>
      <c r="BP28" s="165">
        <v>55.207999999999998</v>
      </c>
      <c r="BQ28" s="165">
        <v>-76.423599999999993</v>
      </c>
      <c r="BR28" s="165">
        <v>361.26830000000001</v>
      </c>
      <c r="BS28" s="166"/>
      <c r="BT28" s="165">
        <v>-129.60839999999999</v>
      </c>
      <c r="BU28" s="165">
        <v>130.7741</v>
      </c>
      <c r="BV28" s="165">
        <v>74.816699999999997</v>
      </c>
      <c r="BW28" s="165">
        <v>8.2799999999999994</v>
      </c>
      <c r="BX28" s="165">
        <v>18.23</v>
      </c>
      <c r="BY28" s="165">
        <v>88.73</v>
      </c>
      <c r="BZ28" s="166"/>
      <c r="CA28" s="165">
        <v>-76.351399999999998</v>
      </c>
      <c r="CB28" s="165">
        <v>-77.690899999999999</v>
      </c>
      <c r="CC28" s="165">
        <v>150.83770000000001</v>
      </c>
      <c r="CD28" s="165">
        <v>151.44649999999999</v>
      </c>
      <c r="CE28" s="166"/>
      <c r="CF28" s="165">
        <v>-104.55119999999999</v>
      </c>
      <c r="CG28" s="165">
        <v>-104.3112</v>
      </c>
      <c r="CH28" s="165">
        <v>6.9702999999999999</v>
      </c>
      <c r="CI28" s="165">
        <v>-83.401499999999999</v>
      </c>
      <c r="CJ28" s="166"/>
      <c r="CK28" s="166"/>
      <c r="CL28" s="165">
        <v>59.2</v>
      </c>
      <c r="CM28" s="165">
        <v>166</v>
      </c>
      <c r="CN28" s="165">
        <v>-14.59</v>
      </c>
      <c r="CO28" s="165">
        <v>30.111899999999999</v>
      </c>
      <c r="CP28" s="165">
        <v>30.166</v>
      </c>
      <c r="CQ28" s="165">
        <v>29.999500000000001</v>
      </c>
      <c r="CR28" s="165">
        <v>25.376000000000001</v>
      </c>
      <c r="CS28" s="165">
        <v>24.466200000000001</v>
      </c>
      <c r="CT28" s="165">
        <v>-27.4588</v>
      </c>
      <c r="CU28" s="165">
        <v>-34.291499999999999</v>
      </c>
      <c r="CV28" s="165">
        <v>-30.0913</v>
      </c>
      <c r="CW28" s="165">
        <v>13.7079</v>
      </c>
      <c r="CX28" s="165">
        <v>56.33</v>
      </c>
      <c r="CY28" s="165">
        <v>29.58</v>
      </c>
      <c r="CZ28" s="165">
        <v>42.194800000000001</v>
      </c>
      <c r="DA28" s="165">
        <v>39.848300000000002</v>
      </c>
      <c r="DB28" s="165">
        <v>28.009899999999998</v>
      </c>
      <c r="DC28" s="166"/>
      <c r="DD28" s="165">
        <v>83.3339</v>
      </c>
      <c r="DE28" s="165">
        <v>82.592699999999994</v>
      </c>
      <c r="DF28" s="165">
        <v>-99.660700000000006</v>
      </c>
      <c r="DG28" s="166"/>
      <c r="DH28" s="165">
        <v>-15.3863</v>
      </c>
      <c r="DI28" s="165">
        <v>-76.8</v>
      </c>
      <c r="DJ28" s="165">
        <v>-75.3</v>
      </c>
      <c r="DK28" s="165">
        <v>21.546900000000001</v>
      </c>
      <c r="DL28" s="165">
        <v>55.673200000000001</v>
      </c>
      <c r="DM28" s="165">
        <v>51.675699999999999</v>
      </c>
      <c r="DN28" s="165">
        <v>78.533900000000003</v>
      </c>
      <c r="DO28" s="165">
        <v>55.69</v>
      </c>
      <c r="DP28" s="165">
        <v>-3.14</v>
      </c>
      <c r="DQ28" s="165">
        <v>50.111499999999999</v>
      </c>
      <c r="DR28" s="165">
        <v>97.995599999999996</v>
      </c>
      <c r="DS28" s="165">
        <v>-23.44</v>
      </c>
      <c r="DT28" s="165">
        <v>-23.76</v>
      </c>
      <c r="DU28" s="165">
        <v>102.04</v>
      </c>
      <c r="DV28" s="165">
        <v>67.180000000000007</v>
      </c>
      <c r="DW28" s="165">
        <v>99.381799999999998</v>
      </c>
      <c r="DX28" s="165">
        <v>96.618200000000002</v>
      </c>
      <c r="DY28" s="166"/>
      <c r="DZ28" s="165">
        <v>-62.490900000000003</v>
      </c>
      <c r="EA28" s="165">
        <v>185.79079999999999</v>
      </c>
      <c r="EB28" s="165">
        <v>152.0471</v>
      </c>
      <c r="EC28" s="165">
        <v>145.0977</v>
      </c>
      <c r="ED28" s="165">
        <v>149.0181</v>
      </c>
      <c r="EE28" s="165">
        <v>78.1721</v>
      </c>
      <c r="EF28" s="165">
        <v>57.630800000000001</v>
      </c>
      <c r="EG28" s="165">
        <v>-28.416</v>
      </c>
      <c r="EH28" s="165">
        <v>87.914500000000004</v>
      </c>
      <c r="EI28" s="165">
        <v>-141.8115</v>
      </c>
      <c r="EJ28" s="166"/>
      <c r="EK28" s="165">
        <v>-12.0189</v>
      </c>
      <c r="EL28" s="165">
        <v>-9.2438000000000002</v>
      </c>
      <c r="EM28" s="165">
        <v>0</v>
      </c>
      <c r="EN28" s="165">
        <v>-40.5623</v>
      </c>
      <c r="EO28" s="165">
        <v>-36.877400000000002</v>
      </c>
      <c r="EP28" s="165">
        <v>153.66</v>
      </c>
      <c r="EQ28" s="165">
        <v>-40.126600000000003</v>
      </c>
      <c r="ER28" s="165">
        <v>-41.1267</v>
      </c>
      <c r="ES28" s="165">
        <v>-19.238499999999998</v>
      </c>
      <c r="ET28" s="165">
        <v>0</v>
      </c>
      <c r="EU28" s="165">
        <v>-12.88</v>
      </c>
      <c r="EV28" s="165">
        <v>114.3</v>
      </c>
      <c r="EW28" s="165">
        <v>15.248900000000001</v>
      </c>
      <c r="EX28" s="165">
        <v>-141.23840000000001</v>
      </c>
      <c r="EY28" s="165">
        <v>-38.179499999999997</v>
      </c>
      <c r="EZ28" s="165">
        <v>-37.741100000000003</v>
      </c>
      <c r="FA28" s="165">
        <v>10.5654</v>
      </c>
      <c r="FB28" s="165">
        <v>-55.973199999999999</v>
      </c>
      <c r="FC28" s="165">
        <v>25.363199999999999</v>
      </c>
      <c r="FD28" s="165">
        <v>24.925000000000001</v>
      </c>
      <c r="FE28" s="165">
        <v>24.618600000000001</v>
      </c>
      <c r="FF28" s="166"/>
      <c r="FG28" s="165">
        <v>40.199199999999998</v>
      </c>
      <c r="FH28" s="165">
        <v>40.297699999999999</v>
      </c>
      <c r="FI28" s="165">
        <v>38.799700000000001</v>
      </c>
      <c r="FJ28" s="165">
        <v>76.360100000000003</v>
      </c>
      <c r="FK28" s="165">
        <v>76.025199999999998</v>
      </c>
      <c r="FL28" s="165">
        <v>-121.4058</v>
      </c>
      <c r="FM28" s="166"/>
      <c r="FN28" s="165">
        <v>66.301599999999993</v>
      </c>
      <c r="FO28" s="165">
        <v>-100.2167</v>
      </c>
      <c r="FP28" s="165">
        <v>-81.963200000000001</v>
      </c>
      <c r="FQ28" s="165">
        <v>-34.6496</v>
      </c>
      <c r="FR28" s="165">
        <v>-34.47</v>
      </c>
      <c r="FS28" s="165">
        <v>13.262499999999999</v>
      </c>
      <c r="FT28" s="165">
        <v>0.82189999999999996</v>
      </c>
      <c r="FU28" s="165">
        <v>-8.6300000000000008</v>
      </c>
      <c r="FV28" s="165">
        <v>20.3</v>
      </c>
      <c r="FW28" s="165">
        <v>-35.886400000000002</v>
      </c>
      <c r="FX28" s="166"/>
      <c r="FY28" s="165">
        <v>-14.727</v>
      </c>
      <c r="FZ28" s="165">
        <v>3.9710000000000001</v>
      </c>
      <c r="GA28" s="166"/>
      <c r="GB28" s="165">
        <v>31.88</v>
      </c>
      <c r="GC28" s="165">
        <v>82.748900000000006</v>
      </c>
      <c r="GD28" s="165">
        <v>100.8841</v>
      </c>
      <c r="GE28" s="166"/>
      <c r="GF28" s="165">
        <v>94.903099999999995</v>
      </c>
      <c r="GG28" s="165">
        <v>16.3</v>
      </c>
      <c r="GH28" s="165">
        <v>-15.726800000000001</v>
      </c>
      <c r="GI28" s="165">
        <v>-3.4599999999999999E-2</v>
      </c>
      <c r="GJ28" s="166"/>
      <c r="GK28" s="165">
        <v>1.7181999999999999</v>
      </c>
      <c r="GL28" s="166"/>
      <c r="GM28" s="166"/>
      <c r="GN28" s="165">
        <v>-13.2935</v>
      </c>
      <c r="GO28" s="165">
        <v>-35.585099999999997</v>
      </c>
      <c r="GP28" s="165">
        <v>29.822099999999999</v>
      </c>
      <c r="GQ28" s="165">
        <v>36.827599999999997</v>
      </c>
      <c r="GR28" s="165">
        <v>63.581099999999999</v>
      </c>
      <c r="GS28" s="165">
        <v>63.475900000000003</v>
      </c>
      <c r="GT28" s="165">
        <v>-160.34809999999999</v>
      </c>
      <c r="GU28" s="165">
        <v>-23.133500000000002</v>
      </c>
      <c r="GV28" s="165">
        <v>37.828000000000003</v>
      </c>
      <c r="GW28" s="165">
        <v>-50.204900000000002</v>
      </c>
      <c r="GX28" s="165">
        <v>9.5296000000000003</v>
      </c>
      <c r="GY28" s="165">
        <v>7.0522</v>
      </c>
      <c r="GZ28" s="165">
        <v>6.8042999999999996</v>
      </c>
      <c r="HA28" s="165">
        <v>10.706899999999999</v>
      </c>
      <c r="HB28" s="165">
        <v>18.9148</v>
      </c>
      <c r="HC28" s="165">
        <v>19.417899999999999</v>
      </c>
      <c r="HD28" s="165">
        <v>264.39999999999998</v>
      </c>
      <c r="HE28" s="165">
        <v>-263.42720000000003</v>
      </c>
      <c r="HF28" s="165">
        <v>-329.68639999999999</v>
      </c>
      <c r="HG28" s="165">
        <v>330.9348</v>
      </c>
      <c r="HH28" s="165">
        <v>66.031899999999993</v>
      </c>
      <c r="HI28" s="165">
        <v>-20.058900000000001</v>
      </c>
      <c r="HJ28" s="165">
        <v>-19.904399999999999</v>
      </c>
      <c r="HK28" s="165">
        <v>-60.844999999999999</v>
      </c>
      <c r="HL28" s="165">
        <v>-52.054699999999997</v>
      </c>
      <c r="HM28" s="165">
        <v>80.523399999999995</v>
      </c>
      <c r="HN28" s="165">
        <v>80.614000000000004</v>
      </c>
      <c r="HO28" s="166"/>
      <c r="HP28" s="166"/>
      <c r="HQ28" s="165">
        <v>-6.1166999999999998</v>
      </c>
      <c r="HR28" s="165">
        <v>-6.3583999999999996</v>
      </c>
      <c r="HS28" s="165">
        <v>33.580100000000002</v>
      </c>
      <c r="HT28" s="165">
        <v>34.828400000000002</v>
      </c>
      <c r="HU28" s="165">
        <v>14.54</v>
      </c>
      <c r="HV28" s="165">
        <v>14.52</v>
      </c>
      <c r="HW28" s="165">
        <v>28</v>
      </c>
      <c r="HX28" s="165">
        <v>28.4</v>
      </c>
      <c r="HY28" s="165">
        <v>21.021899999999999</v>
      </c>
      <c r="HZ28" s="165">
        <v>-75.2</v>
      </c>
      <c r="IA28" s="165">
        <v>-259.27390000000003</v>
      </c>
      <c r="IB28" s="165">
        <v>52.158000000000001</v>
      </c>
      <c r="IC28" s="165">
        <v>52.600999999999999</v>
      </c>
      <c r="ID28" s="165">
        <v>7.7</v>
      </c>
      <c r="IE28" s="165">
        <v>-6.2</v>
      </c>
      <c r="IF28" s="165">
        <v>7.4</v>
      </c>
      <c r="IG28" s="165">
        <v>7.4</v>
      </c>
      <c r="IH28" s="166"/>
      <c r="II28" s="166"/>
      <c r="IJ28" s="165">
        <v>-61.150599999999997</v>
      </c>
      <c r="IK28" s="165">
        <v>161.99809999999999</v>
      </c>
      <c r="IL28" s="165">
        <v>-40.248899999999999</v>
      </c>
      <c r="IM28" s="165">
        <v>-48.468699999999998</v>
      </c>
      <c r="IN28" s="165">
        <v>2.3512</v>
      </c>
      <c r="IO28" s="165">
        <v>53.997</v>
      </c>
      <c r="IP28" s="165">
        <v>-61.188400000000001</v>
      </c>
      <c r="IQ28" s="165">
        <v>-119.9225</v>
      </c>
      <c r="IR28" s="165">
        <v>90.020399999999995</v>
      </c>
      <c r="IS28" s="165">
        <v>59.048400000000001</v>
      </c>
      <c r="IT28" s="165">
        <v>194.2199</v>
      </c>
      <c r="IU28" s="165">
        <v>192.78</v>
      </c>
      <c r="IV28" s="165">
        <v>120.4093</v>
      </c>
      <c r="IW28" s="165">
        <v>45.590299999999999</v>
      </c>
      <c r="IX28" s="165">
        <v>-89.709599999999995</v>
      </c>
      <c r="IY28" s="165">
        <v>-30.609200000000001</v>
      </c>
      <c r="IZ28" s="165">
        <v>42.151499999999999</v>
      </c>
      <c r="JA28" s="165">
        <v>-10.916499999999999</v>
      </c>
      <c r="JB28" s="165">
        <v>-3.0000000000000001E-3</v>
      </c>
      <c r="JC28" s="165">
        <v>26.96</v>
      </c>
      <c r="JD28" s="165">
        <v>0.56299999999999994</v>
      </c>
      <c r="JE28" s="165">
        <v>0.56100000000000005</v>
      </c>
      <c r="JF28" s="165">
        <v>-26</v>
      </c>
      <c r="JG28" s="165">
        <v>8</v>
      </c>
      <c r="JH28" s="166"/>
      <c r="JI28" s="165">
        <v>-9.7551000000000005</v>
      </c>
      <c r="JJ28" s="165">
        <v>-11.894399999999999</v>
      </c>
      <c r="JK28" s="165">
        <v>-29.0913</v>
      </c>
      <c r="JL28" s="165">
        <v>22.6</v>
      </c>
      <c r="JM28" s="165">
        <v>56.515000000000001</v>
      </c>
      <c r="JN28" s="165">
        <v>51.917999999999999</v>
      </c>
      <c r="JO28" s="165">
        <v>10.917999999999999</v>
      </c>
      <c r="JP28" s="165">
        <v>13.178900000000001</v>
      </c>
      <c r="JQ28" s="165">
        <v>52.456699999999998</v>
      </c>
      <c r="JR28" s="165">
        <v>51.445</v>
      </c>
      <c r="JS28" s="165">
        <v>52.046500000000002</v>
      </c>
      <c r="JT28" s="166"/>
      <c r="JU28" s="165">
        <v>7.3</v>
      </c>
      <c r="JV28" s="165">
        <v>-3.9573999999999998</v>
      </c>
      <c r="JW28" s="165">
        <v>6.92</v>
      </c>
      <c r="JX28" s="166"/>
      <c r="JY28" s="165">
        <v>-53.636000000000003</v>
      </c>
      <c r="JZ28" s="165">
        <v>77.100099999999998</v>
      </c>
      <c r="KA28" s="165">
        <v>61.078000000000003</v>
      </c>
      <c r="KB28" s="165">
        <v>-53.8645</v>
      </c>
      <c r="KC28" s="165">
        <v>-75.625200000000007</v>
      </c>
      <c r="KD28" s="165">
        <v>51.678600000000003</v>
      </c>
      <c r="KE28" s="165">
        <v>22.762599999999999</v>
      </c>
      <c r="KF28" s="165">
        <v>-15.8</v>
      </c>
      <c r="KG28" s="165">
        <v>16.600000000000001</v>
      </c>
      <c r="KH28" s="165">
        <v>-261.8306</v>
      </c>
      <c r="KI28" s="165">
        <v>298.74930000000001</v>
      </c>
    </row>
    <row r="29" spans="1:295" ht="18" customHeight="1" x14ac:dyDescent="0.25">
      <c r="A29" s="161" t="s">
        <v>109</v>
      </c>
      <c r="B29" s="161" t="s">
        <v>795</v>
      </c>
      <c r="C29" s="165">
        <v>0</v>
      </c>
      <c r="D29" s="165">
        <v>11.739100000000001</v>
      </c>
      <c r="E29" s="165">
        <v>-18.6694</v>
      </c>
      <c r="F29" s="165">
        <v>11.0807</v>
      </c>
      <c r="G29" s="165">
        <v>23.8596</v>
      </c>
      <c r="H29" s="166"/>
      <c r="I29" s="165">
        <v>42.856299999999997</v>
      </c>
      <c r="J29" s="165">
        <v>-92.340699999999998</v>
      </c>
      <c r="K29" s="165">
        <v>58.783900000000003</v>
      </c>
      <c r="L29" s="165">
        <v>29.891100000000002</v>
      </c>
      <c r="M29" s="165">
        <v>29.487500000000001</v>
      </c>
      <c r="N29" s="165">
        <v>-6.66</v>
      </c>
      <c r="O29" s="165">
        <v>-36.768000000000001</v>
      </c>
      <c r="P29" s="165">
        <v>28.6</v>
      </c>
      <c r="Q29" s="165">
        <v>12.42</v>
      </c>
      <c r="R29" s="165">
        <v>-28.6</v>
      </c>
      <c r="S29" s="165">
        <v>10.938700000000001</v>
      </c>
      <c r="T29" s="165">
        <v>75.177199999999999</v>
      </c>
      <c r="U29" s="165">
        <v>13.6409</v>
      </c>
      <c r="V29" s="165">
        <v>13.7997</v>
      </c>
      <c r="W29" s="165">
        <v>23.2576</v>
      </c>
      <c r="X29" s="165">
        <v>16.6356</v>
      </c>
      <c r="Y29" s="165">
        <v>5.6616999999999997</v>
      </c>
      <c r="Z29" s="165">
        <v>7.3478000000000003</v>
      </c>
      <c r="AA29" s="166"/>
      <c r="AB29" s="166"/>
      <c r="AC29" s="165">
        <v>-87.13</v>
      </c>
      <c r="AD29" s="165">
        <v>-87.04</v>
      </c>
      <c r="AE29" s="166"/>
      <c r="AF29" s="165">
        <v>6.66</v>
      </c>
      <c r="AG29" s="165">
        <v>35.200000000000003</v>
      </c>
      <c r="AH29" s="165">
        <v>9.3439999999999994</v>
      </c>
      <c r="AI29" s="165">
        <v>0.18</v>
      </c>
      <c r="AJ29" s="167">
        <v>-53.07</v>
      </c>
      <c r="AK29" s="165">
        <v>-52.08</v>
      </c>
      <c r="AL29" s="165">
        <v>-87.2</v>
      </c>
      <c r="AM29" s="165">
        <v>53.07</v>
      </c>
      <c r="AN29" s="165">
        <v>52.95</v>
      </c>
      <c r="AO29" s="165">
        <v>9.5511999999999997</v>
      </c>
      <c r="AP29" s="165">
        <v>14.769600000000001</v>
      </c>
      <c r="AQ29" s="165">
        <v>63.521700000000003</v>
      </c>
      <c r="AR29" s="165">
        <v>65.404899999999998</v>
      </c>
      <c r="AS29" s="165">
        <v>19.0977</v>
      </c>
      <c r="AT29" s="165">
        <v>-47.899700000000003</v>
      </c>
      <c r="AU29" s="165">
        <v>0</v>
      </c>
      <c r="AV29" s="165">
        <v>7.4447999999999999</v>
      </c>
      <c r="AW29" s="165">
        <v>7.3209</v>
      </c>
      <c r="AX29" s="165">
        <v>152.73310000000001</v>
      </c>
      <c r="AY29" s="165">
        <v>157.41220000000001</v>
      </c>
      <c r="AZ29" s="165">
        <v>-37.932400000000001</v>
      </c>
      <c r="BA29" s="165">
        <v>-40.465299999999999</v>
      </c>
      <c r="BB29" s="165">
        <v>-191.9273</v>
      </c>
      <c r="BC29" s="165">
        <v>15.603199999999999</v>
      </c>
      <c r="BD29" s="165">
        <v>-7.6</v>
      </c>
      <c r="BE29" s="165">
        <v>-7.6</v>
      </c>
      <c r="BF29" s="165">
        <v>51.349600000000002</v>
      </c>
      <c r="BG29" s="165">
        <v>2.7303999999999999</v>
      </c>
      <c r="BH29" s="165">
        <v>-5.8691000000000004</v>
      </c>
      <c r="BI29" s="166"/>
      <c r="BJ29" s="165">
        <v>-26.775400000000001</v>
      </c>
      <c r="BK29" s="165">
        <v>6.9272</v>
      </c>
      <c r="BL29" s="166"/>
      <c r="BM29" s="165">
        <v>2.8515999999999999</v>
      </c>
      <c r="BN29" s="165">
        <v>219.91630000000001</v>
      </c>
      <c r="BO29" s="165">
        <v>80.080500000000001</v>
      </c>
      <c r="BP29" s="165">
        <v>79.744799999999998</v>
      </c>
      <c r="BQ29" s="165">
        <v>-116.6277</v>
      </c>
      <c r="BR29" s="165">
        <v>374.58819999999997</v>
      </c>
      <c r="BS29" s="166"/>
      <c r="BT29" s="165">
        <v>-103.05159999999999</v>
      </c>
      <c r="BU29" s="165">
        <v>107.07210000000001</v>
      </c>
      <c r="BV29" s="165">
        <v>78.08</v>
      </c>
      <c r="BW29" s="165">
        <v>8.1300000000000008</v>
      </c>
      <c r="BX29" s="165">
        <v>18.64</v>
      </c>
      <c r="BY29" s="165">
        <v>91.52</v>
      </c>
      <c r="BZ29" s="166"/>
      <c r="CA29" s="165">
        <v>-85.996300000000005</v>
      </c>
      <c r="CB29" s="165">
        <v>-83.718999999999994</v>
      </c>
      <c r="CC29" s="165">
        <v>148.88480000000001</v>
      </c>
      <c r="CD29" s="165">
        <v>151.9813</v>
      </c>
      <c r="CE29" s="166"/>
      <c r="CF29" s="165">
        <v>-98.854399999999998</v>
      </c>
      <c r="CG29" s="165">
        <v>-98.5715</v>
      </c>
      <c r="CH29" s="165">
        <v>6.9508999999999999</v>
      </c>
      <c r="CI29" s="165">
        <v>-78.350800000000007</v>
      </c>
      <c r="CJ29" s="166"/>
      <c r="CK29" s="166"/>
      <c r="CL29" s="165">
        <v>61.3</v>
      </c>
      <c r="CM29" s="165">
        <v>154.30000000000001</v>
      </c>
      <c r="CN29" s="165">
        <v>-14.99</v>
      </c>
      <c r="CO29" s="165">
        <v>35.9709</v>
      </c>
      <c r="CP29" s="165">
        <v>36.032699999999998</v>
      </c>
      <c r="CQ29" s="165">
        <v>36.1004</v>
      </c>
      <c r="CR29" s="165">
        <v>35.694200000000002</v>
      </c>
      <c r="CS29" s="165">
        <v>35.150500000000001</v>
      </c>
      <c r="CT29" s="165">
        <v>-23.870999999999999</v>
      </c>
      <c r="CU29" s="165">
        <v>-52.267400000000002</v>
      </c>
      <c r="CV29" s="165">
        <v>-23.7105</v>
      </c>
      <c r="CW29" s="165">
        <v>14.0122</v>
      </c>
      <c r="CX29" s="165">
        <v>64.08</v>
      </c>
      <c r="CY29" s="165">
        <v>32.659999999999997</v>
      </c>
      <c r="CZ29" s="165">
        <v>43.132300000000001</v>
      </c>
      <c r="DA29" s="165">
        <v>41.166699999999999</v>
      </c>
      <c r="DB29" s="165">
        <v>28.907299999999999</v>
      </c>
      <c r="DC29" s="166"/>
      <c r="DD29" s="165">
        <v>78.811899999999994</v>
      </c>
      <c r="DE29" s="165">
        <v>77.127099999999999</v>
      </c>
      <c r="DF29" s="165">
        <v>-102.5622</v>
      </c>
      <c r="DG29" s="166"/>
      <c r="DH29" s="165">
        <v>-15.809900000000001</v>
      </c>
      <c r="DI29" s="165">
        <v>-86</v>
      </c>
      <c r="DJ29" s="165">
        <v>-84.2</v>
      </c>
      <c r="DK29" s="165">
        <v>23.475000000000001</v>
      </c>
      <c r="DL29" s="165">
        <v>58.017000000000003</v>
      </c>
      <c r="DM29" s="165">
        <v>54.493600000000001</v>
      </c>
      <c r="DN29" s="165">
        <v>82.049599999999998</v>
      </c>
      <c r="DO29" s="165">
        <v>58.03</v>
      </c>
      <c r="DP29" s="165">
        <v>-4.07</v>
      </c>
      <c r="DQ29" s="165">
        <v>50.049500000000002</v>
      </c>
      <c r="DR29" s="165">
        <v>101.2058</v>
      </c>
      <c r="DS29" s="165">
        <v>-23.8</v>
      </c>
      <c r="DT29" s="165">
        <v>-24.13</v>
      </c>
      <c r="DU29" s="165">
        <v>108.4</v>
      </c>
      <c r="DV29" s="165">
        <v>68.650000000000006</v>
      </c>
      <c r="DW29" s="165">
        <v>98.527299999999997</v>
      </c>
      <c r="DX29" s="165">
        <v>96.109099999999998</v>
      </c>
      <c r="DY29" s="166"/>
      <c r="DZ29" s="165">
        <v>-70.390900000000002</v>
      </c>
      <c r="EA29" s="165">
        <v>188.8432</v>
      </c>
      <c r="EB29" s="165">
        <v>157.1832</v>
      </c>
      <c r="EC29" s="165">
        <v>150.2852</v>
      </c>
      <c r="ED29" s="165">
        <v>154.20160000000001</v>
      </c>
      <c r="EE29" s="165">
        <v>48.185899999999997</v>
      </c>
      <c r="EF29" s="165">
        <v>23.166599999999999</v>
      </c>
      <c r="EG29" s="165">
        <v>-31.324999999999999</v>
      </c>
      <c r="EH29" s="165">
        <v>125.2025</v>
      </c>
      <c r="EI29" s="165">
        <v>-181.97280000000001</v>
      </c>
      <c r="EJ29" s="166"/>
      <c r="EK29" s="165">
        <v>-12.520300000000001</v>
      </c>
      <c r="EL29" s="165">
        <v>-9.4785000000000004</v>
      </c>
      <c r="EM29" s="165">
        <v>34.535299999999999</v>
      </c>
      <c r="EN29" s="165">
        <v>-41.569800000000001</v>
      </c>
      <c r="EO29" s="165">
        <v>-38.991900000000001</v>
      </c>
      <c r="EP29" s="165">
        <v>56.88</v>
      </c>
      <c r="EQ29" s="165">
        <v>-25.52</v>
      </c>
      <c r="ER29" s="165">
        <v>-26.367599999999999</v>
      </c>
      <c r="ES29" s="165">
        <v>14.337</v>
      </c>
      <c r="ET29" s="165">
        <v>18.25</v>
      </c>
      <c r="EU29" s="165">
        <v>-15.08</v>
      </c>
      <c r="EV29" s="165">
        <v>1</v>
      </c>
      <c r="EW29" s="165">
        <v>15.5181</v>
      </c>
      <c r="EX29" s="165">
        <v>-143.4504</v>
      </c>
      <c r="EY29" s="165">
        <v>-38.823300000000003</v>
      </c>
      <c r="EZ29" s="165">
        <v>-37.7943</v>
      </c>
      <c r="FA29" s="165">
        <v>11.0444</v>
      </c>
      <c r="FB29" s="165">
        <v>-22.078199999999999</v>
      </c>
      <c r="FC29" s="165">
        <v>-7.9406999999999996</v>
      </c>
      <c r="FD29" s="165">
        <v>24.559000000000001</v>
      </c>
      <c r="FE29" s="165">
        <v>24.626100000000001</v>
      </c>
      <c r="FF29" s="166"/>
      <c r="FG29" s="165">
        <v>39.460999999999999</v>
      </c>
      <c r="FH29" s="165">
        <v>41.488100000000003</v>
      </c>
      <c r="FI29" s="165">
        <v>38.9223</v>
      </c>
      <c r="FJ29" s="165">
        <v>86.24</v>
      </c>
      <c r="FK29" s="165">
        <v>85.905100000000004</v>
      </c>
      <c r="FL29" s="165">
        <v>-123.4153</v>
      </c>
      <c r="FM29" s="166"/>
      <c r="FN29" s="165">
        <v>70.485699999999994</v>
      </c>
      <c r="FO29" s="165">
        <v>-104.0874</v>
      </c>
      <c r="FP29" s="165">
        <v>-88.387200000000007</v>
      </c>
      <c r="FQ29" s="165">
        <v>-34.210099999999997</v>
      </c>
      <c r="FR29" s="165">
        <v>-39.57</v>
      </c>
      <c r="FS29" s="165">
        <v>12.3665</v>
      </c>
      <c r="FT29" s="165">
        <v>0.84499999999999997</v>
      </c>
      <c r="FU29" s="165">
        <v>-7.6</v>
      </c>
      <c r="FV29" s="165">
        <v>21.24</v>
      </c>
      <c r="FW29" s="165">
        <v>-35.012599999999999</v>
      </c>
      <c r="FX29" s="166"/>
      <c r="FY29" s="166"/>
      <c r="FZ29" s="165">
        <v>4.0620000000000003</v>
      </c>
      <c r="GA29" s="166"/>
      <c r="GB29" s="165">
        <v>30.84</v>
      </c>
      <c r="GC29" s="165">
        <v>91.720799999999997</v>
      </c>
      <c r="GD29" s="165">
        <v>102.2627</v>
      </c>
      <c r="GE29" s="165">
        <v>15.55</v>
      </c>
      <c r="GF29" s="165">
        <v>94.061700000000002</v>
      </c>
      <c r="GG29" s="165">
        <v>16.7</v>
      </c>
      <c r="GH29" s="165">
        <v>-16.2697</v>
      </c>
      <c r="GI29" s="165">
        <v>5.0200000000000002E-2</v>
      </c>
      <c r="GJ29" s="166"/>
      <c r="GK29" s="165">
        <v>1.7517</v>
      </c>
      <c r="GL29" s="166"/>
      <c r="GM29" s="166"/>
      <c r="GN29" s="166"/>
      <c r="GO29" s="165">
        <v>-36.774500000000003</v>
      </c>
      <c r="GP29" s="165">
        <v>27.684799999999999</v>
      </c>
      <c r="GQ29" s="165">
        <v>38.152700000000003</v>
      </c>
      <c r="GR29" s="165">
        <v>60.372199999999999</v>
      </c>
      <c r="GS29" s="165">
        <v>61.451300000000003</v>
      </c>
      <c r="GT29" s="165">
        <v>-158.93860000000001</v>
      </c>
      <c r="GU29" s="165">
        <v>-23.918399999999998</v>
      </c>
      <c r="GV29" s="165">
        <v>37.704999999999998</v>
      </c>
      <c r="GW29" s="165">
        <v>-52.0944</v>
      </c>
      <c r="GX29" s="165">
        <v>9.4269999999999996</v>
      </c>
      <c r="GY29" s="165">
        <v>7.5209999999999999</v>
      </c>
      <c r="GZ29" s="165">
        <v>7.2893999999999997</v>
      </c>
      <c r="HA29" s="165">
        <v>10.6122</v>
      </c>
      <c r="HB29" s="165">
        <v>10.3033</v>
      </c>
      <c r="HC29" s="165">
        <v>14.1167</v>
      </c>
      <c r="HD29" s="165">
        <v>261.5</v>
      </c>
      <c r="HE29" s="165">
        <v>-256.4307</v>
      </c>
      <c r="HF29" s="165">
        <v>-320.08920000000001</v>
      </c>
      <c r="HG29" s="165">
        <v>322.9248</v>
      </c>
      <c r="HH29" s="165">
        <v>22.165099999999999</v>
      </c>
      <c r="HI29" s="165">
        <v>-13.0495</v>
      </c>
      <c r="HJ29" s="165">
        <v>-11.798299999999999</v>
      </c>
      <c r="HK29" s="165">
        <v>-58.471800000000002</v>
      </c>
      <c r="HL29" s="165">
        <v>-51.345999999999997</v>
      </c>
      <c r="HM29" s="165">
        <v>80.796199999999999</v>
      </c>
      <c r="HN29" s="165">
        <v>79.4054</v>
      </c>
      <c r="HO29" s="166"/>
      <c r="HP29" s="166"/>
      <c r="HQ29" s="165">
        <v>-6.1276999999999999</v>
      </c>
      <c r="HR29" s="165">
        <v>-6.3914</v>
      </c>
      <c r="HS29" s="165">
        <v>36.390300000000003</v>
      </c>
      <c r="HT29" s="165">
        <v>36.923699999999997</v>
      </c>
      <c r="HU29" s="165">
        <v>17.22</v>
      </c>
      <c r="HV29" s="165">
        <v>17.09</v>
      </c>
      <c r="HW29" s="165">
        <v>8.4</v>
      </c>
      <c r="HX29" s="165">
        <v>7.6</v>
      </c>
      <c r="HY29" s="165">
        <v>21.207799999999999</v>
      </c>
      <c r="HZ29" s="165">
        <v>-76.16</v>
      </c>
      <c r="IA29" s="165">
        <v>-236.19739999999999</v>
      </c>
      <c r="IB29" s="165">
        <v>53.926499999999997</v>
      </c>
      <c r="IC29" s="165">
        <v>53.700400000000002</v>
      </c>
      <c r="ID29" s="165">
        <v>8.8000000000000007</v>
      </c>
      <c r="IE29" s="165">
        <v>-38.700000000000003</v>
      </c>
      <c r="IF29" s="165">
        <v>7.4</v>
      </c>
      <c r="IG29" s="165">
        <v>8.3000000000000007</v>
      </c>
      <c r="IH29" s="166"/>
      <c r="II29" s="165">
        <v>1.3093999999999999</v>
      </c>
      <c r="IJ29" s="165">
        <v>0</v>
      </c>
      <c r="IK29" s="165">
        <v>201.45339999999999</v>
      </c>
      <c r="IL29" s="165">
        <v>-70.407899999999998</v>
      </c>
      <c r="IM29" s="165">
        <v>-71.828299999999999</v>
      </c>
      <c r="IN29" s="165">
        <v>14.7225</v>
      </c>
      <c r="IO29" s="165">
        <v>76.397000000000006</v>
      </c>
      <c r="IP29" s="165">
        <v>-80.212400000000002</v>
      </c>
      <c r="IQ29" s="165">
        <v>-105.1652</v>
      </c>
      <c r="IR29" s="165">
        <v>103.4789</v>
      </c>
      <c r="IS29" s="165">
        <v>81.273899999999998</v>
      </c>
      <c r="IT29" s="165">
        <v>191.58340000000001</v>
      </c>
      <c r="IU29" s="165">
        <v>187.87270000000001</v>
      </c>
      <c r="IV29" s="165">
        <v>110.6045</v>
      </c>
      <c r="IW29" s="165">
        <v>76.566199999999995</v>
      </c>
      <c r="IX29" s="165">
        <v>-102.5844</v>
      </c>
      <c r="IY29" s="165">
        <v>0</v>
      </c>
      <c r="IZ29" s="165">
        <v>22.4239</v>
      </c>
      <c r="JA29" s="165">
        <v>-10.257300000000001</v>
      </c>
      <c r="JB29" s="165">
        <v>0.159</v>
      </c>
      <c r="JC29" s="165">
        <v>20</v>
      </c>
      <c r="JD29" s="165">
        <v>0.38500000000000001</v>
      </c>
      <c r="JE29" s="165">
        <v>0.38200000000000001</v>
      </c>
      <c r="JF29" s="165">
        <v>-18.64</v>
      </c>
      <c r="JG29" s="165">
        <v>0</v>
      </c>
      <c r="JH29" s="166"/>
      <c r="JI29" s="165">
        <v>-1.8448</v>
      </c>
      <c r="JJ29" s="165">
        <v>-3.1052</v>
      </c>
      <c r="JK29" s="165">
        <v>-44.094000000000001</v>
      </c>
      <c r="JL29" s="165">
        <v>22.9</v>
      </c>
      <c r="JM29" s="165">
        <v>54.146000000000001</v>
      </c>
      <c r="JN29" s="165">
        <v>55.795000000000002</v>
      </c>
      <c r="JO29" s="166"/>
      <c r="JP29" s="165">
        <v>13.0427</v>
      </c>
      <c r="JQ29" s="165">
        <v>52.009500000000003</v>
      </c>
      <c r="JR29" s="165">
        <v>53.535400000000003</v>
      </c>
      <c r="JS29" s="165">
        <v>52.2746</v>
      </c>
      <c r="JT29" s="166"/>
      <c r="JU29" s="165">
        <v>39</v>
      </c>
      <c r="JV29" s="165">
        <v>20.9739</v>
      </c>
      <c r="JW29" s="165">
        <v>7.1</v>
      </c>
      <c r="JX29" s="166"/>
      <c r="JY29" s="165">
        <v>-53.519399999999997</v>
      </c>
      <c r="JZ29" s="165">
        <v>74.114900000000006</v>
      </c>
      <c r="KA29" s="165">
        <v>60.019599999999997</v>
      </c>
      <c r="KB29" s="165">
        <v>-52.747199999999999</v>
      </c>
      <c r="KC29" s="165">
        <v>-73.834900000000005</v>
      </c>
      <c r="KD29" s="165">
        <v>50.839199999999998</v>
      </c>
      <c r="KE29" s="165">
        <v>22.552199999999999</v>
      </c>
      <c r="KF29" s="165">
        <v>-47.2</v>
      </c>
      <c r="KG29" s="165">
        <v>47.8</v>
      </c>
      <c r="KH29" s="165">
        <v>-296.32900000000001</v>
      </c>
      <c r="KI29" s="165">
        <v>329.77080000000001</v>
      </c>
    </row>
    <row r="30" spans="1:295" ht="18" customHeight="1" x14ac:dyDescent="0.25">
      <c r="A30" s="161" t="s">
        <v>109</v>
      </c>
      <c r="B30" s="161" t="s">
        <v>796</v>
      </c>
      <c r="C30" s="165">
        <v>0</v>
      </c>
      <c r="D30" s="165">
        <v>11.8224</v>
      </c>
      <c r="E30" s="165">
        <v>-18.875</v>
      </c>
      <c r="F30" s="165">
        <v>11.3644</v>
      </c>
      <c r="G30" s="165">
        <v>24.489000000000001</v>
      </c>
      <c r="H30" s="166"/>
      <c r="I30" s="165">
        <v>44.276400000000002</v>
      </c>
      <c r="J30" s="165">
        <v>-103.688</v>
      </c>
      <c r="K30" s="165">
        <v>60.553400000000003</v>
      </c>
      <c r="L30" s="165">
        <v>30.963100000000001</v>
      </c>
      <c r="M30" s="165">
        <v>30.373000000000001</v>
      </c>
      <c r="N30" s="165">
        <v>-6.66</v>
      </c>
      <c r="O30" s="165">
        <v>-36.689</v>
      </c>
      <c r="P30" s="165">
        <v>28.6</v>
      </c>
      <c r="Q30" s="165">
        <v>12.42</v>
      </c>
      <c r="R30" s="166"/>
      <c r="S30" s="165">
        <v>10.9032</v>
      </c>
      <c r="T30" s="165">
        <v>85.888800000000003</v>
      </c>
      <c r="U30" s="165">
        <v>14.1173</v>
      </c>
      <c r="V30" s="165">
        <v>14.4345</v>
      </c>
      <c r="W30" s="165">
        <v>24.025200000000002</v>
      </c>
      <c r="X30" s="165">
        <v>16.204799999999999</v>
      </c>
      <c r="Y30" s="165">
        <v>5.6412000000000004</v>
      </c>
      <c r="Z30" s="165">
        <v>7.3882000000000003</v>
      </c>
      <c r="AA30" s="166"/>
      <c r="AB30" s="166"/>
      <c r="AC30" s="165">
        <v>-87.55</v>
      </c>
      <c r="AD30" s="165">
        <v>-87.43</v>
      </c>
      <c r="AE30" s="166"/>
      <c r="AF30" s="165">
        <v>6.66</v>
      </c>
      <c r="AG30" s="166"/>
      <c r="AH30" s="165">
        <v>10.11</v>
      </c>
      <c r="AI30" s="165">
        <v>0.184</v>
      </c>
      <c r="AJ30" s="167">
        <v>-56.95</v>
      </c>
      <c r="AK30" s="165">
        <v>-56.26</v>
      </c>
      <c r="AL30" s="165">
        <v>-82.85</v>
      </c>
      <c r="AM30" s="165">
        <v>56.95</v>
      </c>
      <c r="AN30" s="165">
        <v>56.76</v>
      </c>
      <c r="AO30" s="165">
        <v>10.645099999999999</v>
      </c>
      <c r="AP30" s="165">
        <v>15.0253</v>
      </c>
      <c r="AQ30" s="165">
        <v>63.375399999999999</v>
      </c>
      <c r="AR30" s="165">
        <v>65.159000000000006</v>
      </c>
      <c r="AS30" s="165">
        <v>16.328800000000001</v>
      </c>
      <c r="AT30" s="165">
        <v>-55.115499999999997</v>
      </c>
      <c r="AU30" s="165">
        <v>0</v>
      </c>
      <c r="AV30" s="165">
        <v>30.116900000000001</v>
      </c>
      <c r="AW30" s="165">
        <v>30.264299999999999</v>
      </c>
      <c r="AX30" s="165">
        <v>150.8629</v>
      </c>
      <c r="AY30" s="165">
        <v>155.80189999999999</v>
      </c>
      <c r="AZ30" s="165">
        <v>-17.746500000000001</v>
      </c>
      <c r="BA30" s="165">
        <v>-20.812000000000001</v>
      </c>
      <c r="BB30" s="165">
        <v>-204.2936</v>
      </c>
      <c r="BC30" s="165">
        <v>17.934000000000001</v>
      </c>
      <c r="BD30" s="165">
        <v>-8.8000000000000007</v>
      </c>
      <c r="BE30" s="165">
        <v>-8.8000000000000007</v>
      </c>
      <c r="BF30" s="165">
        <v>57.371400000000001</v>
      </c>
      <c r="BG30" s="165">
        <v>2.7029000000000001</v>
      </c>
      <c r="BH30" s="165">
        <v>-5.6684999999999999</v>
      </c>
      <c r="BI30" s="166"/>
      <c r="BJ30" s="165">
        <v>-31.8733</v>
      </c>
      <c r="BK30" s="165">
        <v>6.0904999999999996</v>
      </c>
      <c r="BL30" s="166"/>
      <c r="BM30" s="165">
        <v>2.6808999999999998</v>
      </c>
      <c r="BN30" s="165">
        <v>239.9059</v>
      </c>
      <c r="BO30" s="165">
        <v>82.369399999999999</v>
      </c>
      <c r="BP30" s="165">
        <v>81.362300000000005</v>
      </c>
      <c r="BQ30" s="165">
        <v>-120.4359</v>
      </c>
      <c r="BR30" s="165">
        <v>392.42230000000001</v>
      </c>
      <c r="BS30" s="166"/>
      <c r="BT30" s="165">
        <v>-110.3083</v>
      </c>
      <c r="BU30" s="165">
        <v>111.87350000000001</v>
      </c>
      <c r="BV30" s="165">
        <v>80.375299999999996</v>
      </c>
      <c r="BW30" s="165">
        <v>8.42</v>
      </c>
      <c r="BX30" s="165">
        <v>18.62</v>
      </c>
      <c r="BY30" s="165">
        <v>92.99</v>
      </c>
      <c r="BZ30" s="166"/>
      <c r="CA30" s="165">
        <v>-87.067899999999995</v>
      </c>
      <c r="CB30" s="165">
        <v>-86.5321</v>
      </c>
      <c r="CC30" s="165">
        <v>153.0651</v>
      </c>
      <c r="CD30" s="165">
        <v>154.60939999999999</v>
      </c>
      <c r="CE30" s="166"/>
      <c r="CF30" s="165">
        <v>-100.9357</v>
      </c>
      <c r="CG30" s="165">
        <v>-101.01090000000001</v>
      </c>
      <c r="CH30" s="165">
        <v>2.5194000000000001</v>
      </c>
      <c r="CI30" s="165">
        <v>-75.621399999999994</v>
      </c>
      <c r="CJ30" s="166"/>
      <c r="CK30" s="166"/>
      <c r="CL30" s="165">
        <v>59.3</v>
      </c>
      <c r="CM30" s="165">
        <v>154.4</v>
      </c>
      <c r="CN30" s="165">
        <v>-15.19</v>
      </c>
      <c r="CO30" s="165">
        <v>34.4375</v>
      </c>
      <c r="CP30" s="165">
        <v>35.243499999999997</v>
      </c>
      <c r="CQ30" s="165">
        <v>34.305300000000003</v>
      </c>
      <c r="CR30" s="165">
        <v>36.366300000000003</v>
      </c>
      <c r="CS30" s="165">
        <v>35.972000000000001</v>
      </c>
      <c r="CT30" s="165">
        <v>-22.055900000000001</v>
      </c>
      <c r="CU30" s="165">
        <v>-54.090899999999998</v>
      </c>
      <c r="CV30" s="165">
        <v>-24.203099999999999</v>
      </c>
      <c r="CW30" s="165">
        <v>13.9693</v>
      </c>
      <c r="CX30" s="165">
        <v>64.5</v>
      </c>
      <c r="CY30" s="165">
        <v>33.159999999999997</v>
      </c>
      <c r="CZ30" s="165">
        <v>44.538600000000002</v>
      </c>
      <c r="DA30" s="165">
        <v>42.0456</v>
      </c>
      <c r="DB30" s="165">
        <v>29.645299999999999</v>
      </c>
      <c r="DC30" s="166"/>
      <c r="DD30" s="165">
        <v>76.451099999999997</v>
      </c>
      <c r="DE30" s="165">
        <v>75.772499999999994</v>
      </c>
      <c r="DF30" s="165">
        <v>-96.391499999999994</v>
      </c>
      <c r="DG30" s="166"/>
      <c r="DH30" s="165">
        <v>-16.378499999999999</v>
      </c>
      <c r="DI30" s="165">
        <v>-85.8</v>
      </c>
      <c r="DJ30" s="165">
        <v>-85.8</v>
      </c>
      <c r="DK30" s="165">
        <v>23.958400000000001</v>
      </c>
      <c r="DL30" s="165">
        <v>59.4818</v>
      </c>
      <c r="DM30" s="165">
        <v>54.493600000000001</v>
      </c>
      <c r="DN30" s="165">
        <v>84.393299999999996</v>
      </c>
      <c r="DO30" s="165">
        <v>59.24</v>
      </c>
      <c r="DP30" s="165">
        <v>-3.82</v>
      </c>
      <c r="DQ30" s="165">
        <v>51.0105</v>
      </c>
      <c r="DR30" s="165">
        <v>95.677899999999994</v>
      </c>
      <c r="DS30" s="165">
        <v>-21.75</v>
      </c>
      <c r="DT30" s="165">
        <v>-22.01</v>
      </c>
      <c r="DU30" s="165">
        <v>101.09</v>
      </c>
      <c r="DV30" s="165">
        <v>70.069999999999993</v>
      </c>
      <c r="DW30" s="165">
        <v>96.127300000000005</v>
      </c>
      <c r="DX30" s="165">
        <v>95.381799999999998</v>
      </c>
      <c r="DY30" s="166"/>
      <c r="DZ30" s="165">
        <v>-71.172700000000006</v>
      </c>
      <c r="EA30" s="165">
        <v>190.39230000000001</v>
      </c>
      <c r="EB30" s="165">
        <v>154.23589999999999</v>
      </c>
      <c r="EC30" s="165">
        <v>147.9143</v>
      </c>
      <c r="ED30" s="165">
        <v>150.9665</v>
      </c>
      <c r="EE30" s="165">
        <v>67.715599999999995</v>
      </c>
      <c r="EF30" s="165">
        <v>43.572099999999999</v>
      </c>
      <c r="EG30" s="165">
        <v>-30.148</v>
      </c>
      <c r="EH30" s="165">
        <v>131.49719999999999</v>
      </c>
      <c r="EI30" s="165">
        <v>-192.06620000000001</v>
      </c>
      <c r="EJ30" s="166"/>
      <c r="EK30" s="165">
        <v>-12.2736</v>
      </c>
      <c r="EL30" s="165">
        <v>-9.3757000000000001</v>
      </c>
      <c r="EM30" s="165">
        <v>17.4816</v>
      </c>
      <c r="EN30" s="165">
        <v>-58.607799999999997</v>
      </c>
      <c r="EO30" s="165">
        <v>-54.622700000000002</v>
      </c>
      <c r="EP30" s="165">
        <v>139.83600000000001</v>
      </c>
      <c r="EQ30" s="165">
        <v>-38.828099999999999</v>
      </c>
      <c r="ER30" s="165">
        <v>-39.361499999999999</v>
      </c>
      <c r="ES30" s="165">
        <v>-6.7916999999999996</v>
      </c>
      <c r="ET30" s="165">
        <v>0</v>
      </c>
      <c r="EU30" s="165">
        <v>-14.14</v>
      </c>
      <c r="EV30" s="165">
        <v>119.4</v>
      </c>
      <c r="EW30" s="165">
        <v>15.6576</v>
      </c>
      <c r="EX30" s="165">
        <v>-177.45830000000001</v>
      </c>
      <c r="EY30" s="165">
        <v>-39.869399999999999</v>
      </c>
      <c r="EZ30" s="165">
        <v>-38.616999999999997</v>
      </c>
      <c r="FA30" s="165">
        <v>12.7196</v>
      </c>
      <c r="FB30" s="165">
        <v>-42.278199999999998</v>
      </c>
      <c r="FC30" s="165">
        <v>8.0619999999999994</v>
      </c>
      <c r="FD30" s="165">
        <v>25.264700000000001</v>
      </c>
      <c r="FE30" s="165">
        <v>25.102900000000002</v>
      </c>
      <c r="FF30" s="166"/>
      <c r="FG30" s="165">
        <v>39.935200000000002</v>
      </c>
      <c r="FH30" s="165">
        <v>40.7102</v>
      </c>
      <c r="FI30" s="165">
        <v>39.610900000000001</v>
      </c>
      <c r="FJ30" s="165">
        <v>86.072500000000005</v>
      </c>
      <c r="FK30" s="165">
        <v>87.244699999999995</v>
      </c>
      <c r="FL30" s="165">
        <v>-127.9366</v>
      </c>
      <c r="FM30" s="166"/>
      <c r="FN30" s="165">
        <v>74.365499999999997</v>
      </c>
      <c r="FO30" s="165">
        <v>-105.7132</v>
      </c>
      <c r="FP30" s="165">
        <v>-88.285300000000007</v>
      </c>
      <c r="FQ30" s="165">
        <v>-37.3523</v>
      </c>
      <c r="FR30" s="165">
        <v>-39.58</v>
      </c>
      <c r="FS30" s="165">
        <v>16.485199999999999</v>
      </c>
      <c r="FT30" s="165">
        <v>0.84499999999999997</v>
      </c>
      <c r="FU30" s="165">
        <v>-10.77</v>
      </c>
      <c r="FV30" s="165">
        <v>23.41</v>
      </c>
      <c r="FW30" s="165">
        <v>-38.277799999999999</v>
      </c>
      <c r="FX30" s="166"/>
      <c r="FY30" s="165">
        <v>-14.561999999999999</v>
      </c>
      <c r="FZ30" s="165">
        <v>4.008</v>
      </c>
      <c r="GA30" s="165">
        <v>9.1742000000000008</v>
      </c>
      <c r="GB30" s="165">
        <v>29.36</v>
      </c>
      <c r="GC30" s="165">
        <v>90.010099999999994</v>
      </c>
      <c r="GD30" s="165">
        <v>106.83110000000001</v>
      </c>
      <c r="GE30" s="165">
        <v>15.27</v>
      </c>
      <c r="GF30" s="165">
        <v>94.031700000000001</v>
      </c>
      <c r="GG30" s="165">
        <v>16.2</v>
      </c>
      <c r="GH30" s="165">
        <v>-17.561</v>
      </c>
      <c r="GI30" s="165">
        <v>0.1222</v>
      </c>
      <c r="GJ30" s="166"/>
      <c r="GK30" s="165">
        <v>1.7766</v>
      </c>
      <c r="GL30" s="166"/>
      <c r="GM30" s="166"/>
      <c r="GN30" s="165">
        <v>-13.151999999999999</v>
      </c>
      <c r="GO30" s="165">
        <v>-37.836500000000001</v>
      </c>
      <c r="GP30" s="165">
        <v>27.3521</v>
      </c>
      <c r="GQ30" s="165">
        <v>39.5871</v>
      </c>
      <c r="GR30" s="165">
        <v>60.603700000000003</v>
      </c>
      <c r="GS30" s="165">
        <v>61.334200000000003</v>
      </c>
      <c r="GT30" s="165">
        <v>-165.70410000000001</v>
      </c>
      <c r="GU30" s="165">
        <v>-24.2807</v>
      </c>
      <c r="GV30" s="165">
        <v>39.019799999999996</v>
      </c>
      <c r="GW30" s="165">
        <v>-51.956000000000003</v>
      </c>
      <c r="GX30" s="165">
        <v>9.7060999999999993</v>
      </c>
      <c r="GY30" s="165">
        <v>7.5307000000000004</v>
      </c>
      <c r="GZ30" s="165">
        <v>7.3105000000000002</v>
      </c>
      <c r="HA30" s="165">
        <v>11.308199999999999</v>
      </c>
      <c r="HB30" s="165">
        <v>7.7812999999999999</v>
      </c>
      <c r="HC30" s="165">
        <v>9.0246999999999993</v>
      </c>
      <c r="HD30" s="165">
        <v>264.39999999999998</v>
      </c>
      <c r="HE30" s="165">
        <v>-262.68720000000002</v>
      </c>
      <c r="HF30" s="165">
        <v>-324.5111</v>
      </c>
      <c r="HG30" s="165">
        <v>323.1721</v>
      </c>
      <c r="HH30" s="165">
        <v>14.7958</v>
      </c>
      <c r="HI30" s="165">
        <v>0</v>
      </c>
      <c r="HJ30" s="165">
        <v>0</v>
      </c>
      <c r="HK30" s="165">
        <v>-61.650100000000002</v>
      </c>
      <c r="HL30" s="165">
        <v>-54.091799999999999</v>
      </c>
      <c r="HM30" s="165">
        <v>79.908199999999994</v>
      </c>
      <c r="HN30" s="165">
        <v>81.423299999999998</v>
      </c>
      <c r="HO30" s="165">
        <v>9.9042999999999992</v>
      </c>
      <c r="HP30" s="165">
        <v>9.7859999999999996</v>
      </c>
      <c r="HQ30" s="165">
        <v>-5.4356</v>
      </c>
      <c r="HR30" s="165">
        <v>-6.3693999999999997</v>
      </c>
      <c r="HS30" s="165">
        <v>38.527999999999999</v>
      </c>
      <c r="HT30" s="165">
        <v>38.664499999999997</v>
      </c>
      <c r="HU30" s="165">
        <v>19.2</v>
      </c>
      <c r="HV30" s="165">
        <v>19.46</v>
      </c>
      <c r="HW30" s="165">
        <v>6.2</v>
      </c>
      <c r="HX30" s="165">
        <v>6.3</v>
      </c>
      <c r="HY30" s="165">
        <v>21.596599999999999</v>
      </c>
      <c r="HZ30" s="165">
        <v>-79.92</v>
      </c>
      <c r="IA30" s="165">
        <v>-232.18729999999999</v>
      </c>
      <c r="IB30" s="165">
        <v>54.234999999999999</v>
      </c>
      <c r="IC30" s="165">
        <v>53.747399999999999</v>
      </c>
      <c r="ID30" s="165">
        <v>8.8000000000000007</v>
      </c>
      <c r="IE30" s="165">
        <v>-38.200000000000003</v>
      </c>
      <c r="IF30" s="165">
        <v>7.4</v>
      </c>
      <c r="IG30" s="165">
        <v>7.5</v>
      </c>
      <c r="IH30" s="166"/>
      <c r="II30" s="165">
        <v>1.1935</v>
      </c>
      <c r="IJ30" s="165">
        <v>0</v>
      </c>
      <c r="IK30" s="165">
        <v>208.28290000000001</v>
      </c>
      <c r="IL30" s="165">
        <v>-73.890699999999995</v>
      </c>
      <c r="IM30" s="165">
        <v>-77.816199999999995</v>
      </c>
      <c r="IN30" s="165">
        <v>18.996500000000001</v>
      </c>
      <c r="IO30" s="165">
        <v>78.135400000000004</v>
      </c>
      <c r="IP30" s="165">
        <v>-87.962100000000007</v>
      </c>
      <c r="IQ30" s="165">
        <v>-109.16549999999999</v>
      </c>
      <c r="IR30" s="165">
        <v>104.2812</v>
      </c>
      <c r="IS30" s="165">
        <v>82.430300000000003</v>
      </c>
      <c r="IT30" s="165">
        <v>192.0137</v>
      </c>
      <c r="IU30" s="165">
        <v>190.4171</v>
      </c>
      <c r="IV30" s="165">
        <v>103.1099</v>
      </c>
      <c r="IW30" s="165">
        <v>82.131799999999998</v>
      </c>
      <c r="IX30" s="165">
        <v>-103.37050000000001</v>
      </c>
      <c r="IY30" s="166"/>
      <c r="IZ30" s="165">
        <v>22.3062</v>
      </c>
      <c r="JA30" s="165">
        <v>-11.1005</v>
      </c>
      <c r="JB30" s="165">
        <v>9.7000000000000003E-2</v>
      </c>
      <c r="JC30" s="165">
        <v>18.72</v>
      </c>
      <c r="JD30" s="165">
        <v>0.39300000000000002</v>
      </c>
      <c r="JE30" s="165">
        <v>0.38700000000000001</v>
      </c>
      <c r="JF30" s="165">
        <v>-18.399999999999999</v>
      </c>
      <c r="JG30" s="165">
        <v>1.2</v>
      </c>
      <c r="JH30" s="166"/>
      <c r="JI30" s="165">
        <v>-2.0798000000000001</v>
      </c>
      <c r="JJ30" s="165">
        <v>-3.6911999999999998</v>
      </c>
      <c r="JK30" s="165">
        <v>-45.146900000000002</v>
      </c>
      <c r="JL30" s="165">
        <v>22.9</v>
      </c>
      <c r="JM30" s="165">
        <v>53.896000000000001</v>
      </c>
      <c r="JN30" s="165">
        <v>54.901000000000003</v>
      </c>
      <c r="JO30" s="166"/>
      <c r="JP30" s="165">
        <v>13.0534</v>
      </c>
      <c r="JQ30" s="165">
        <v>53.348799999999997</v>
      </c>
      <c r="JR30" s="165">
        <v>52.259399999999999</v>
      </c>
      <c r="JS30" s="165">
        <v>53.053400000000003</v>
      </c>
      <c r="JT30" s="166"/>
      <c r="JU30" s="165">
        <v>41.6</v>
      </c>
      <c r="JV30" s="165">
        <v>22.262599999999999</v>
      </c>
      <c r="JW30" s="165">
        <v>7.18</v>
      </c>
      <c r="JX30" s="166"/>
      <c r="JY30" s="165">
        <v>-56.8065</v>
      </c>
      <c r="JZ30" s="165">
        <v>76.483999999999995</v>
      </c>
      <c r="KA30" s="165">
        <v>62.792499999999997</v>
      </c>
      <c r="KB30" s="165">
        <v>-56.763500000000001</v>
      </c>
      <c r="KC30" s="165">
        <v>-75.974999999999994</v>
      </c>
      <c r="KD30" s="165">
        <v>53.776299999999999</v>
      </c>
      <c r="KE30" s="165">
        <v>22.517600000000002</v>
      </c>
      <c r="KF30" s="165">
        <v>-50.8</v>
      </c>
      <c r="KG30" s="165">
        <v>51.6</v>
      </c>
      <c r="KH30" s="165">
        <v>-300.22500000000002</v>
      </c>
      <c r="KI30" s="165">
        <v>337.60610000000003</v>
      </c>
    </row>
    <row r="31" spans="1:295" ht="18" customHeight="1" x14ac:dyDescent="0.25">
      <c r="A31" s="161" t="s">
        <v>109</v>
      </c>
      <c r="B31" s="161" t="s">
        <v>797</v>
      </c>
      <c r="C31" s="165">
        <v>0</v>
      </c>
      <c r="D31" s="165">
        <v>12.494899999999999</v>
      </c>
      <c r="E31" s="165">
        <v>-19.983799999999999</v>
      </c>
      <c r="F31" s="165">
        <v>11.7798</v>
      </c>
      <c r="G31" s="165">
        <v>23.1584</v>
      </c>
      <c r="H31" s="166"/>
      <c r="I31" s="165">
        <v>45.847499999999997</v>
      </c>
      <c r="J31" s="165">
        <v>-106.2064</v>
      </c>
      <c r="K31" s="165">
        <v>62.094099999999997</v>
      </c>
      <c r="L31" s="165">
        <v>31.550999999999998</v>
      </c>
      <c r="M31" s="165">
        <v>30.7652</v>
      </c>
      <c r="N31" s="165">
        <v>-2.2200000000000002</v>
      </c>
      <c r="O31" s="165">
        <v>-39.118000000000002</v>
      </c>
      <c r="P31" s="165">
        <v>30.8</v>
      </c>
      <c r="Q31" s="165">
        <v>13.247999999999999</v>
      </c>
      <c r="R31" s="165">
        <v>-30.8</v>
      </c>
      <c r="S31" s="165">
        <v>11.1012</v>
      </c>
      <c r="T31" s="165">
        <v>88.033000000000001</v>
      </c>
      <c r="U31" s="165">
        <v>13.703200000000001</v>
      </c>
      <c r="V31" s="165">
        <v>14.353</v>
      </c>
      <c r="W31" s="165">
        <v>23.804600000000001</v>
      </c>
      <c r="X31" s="165">
        <v>15.4405</v>
      </c>
      <c r="Y31" s="165">
        <v>5.6696999999999997</v>
      </c>
      <c r="Z31" s="165">
        <v>7.9770000000000003</v>
      </c>
      <c r="AA31" s="166"/>
      <c r="AB31" s="166"/>
      <c r="AC31" s="165">
        <v>-86.12</v>
      </c>
      <c r="AD31" s="165">
        <v>-86.02</v>
      </c>
      <c r="AE31" s="166"/>
      <c r="AF31" s="165">
        <v>2.2200000000000002</v>
      </c>
      <c r="AG31" s="165">
        <v>37.4</v>
      </c>
      <c r="AH31" s="165">
        <v>10.15</v>
      </c>
      <c r="AI31" s="165">
        <v>0.184</v>
      </c>
      <c r="AJ31" s="167">
        <v>-50.87</v>
      </c>
      <c r="AK31" s="165">
        <v>-50.39</v>
      </c>
      <c r="AL31" s="165">
        <v>-93.23</v>
      </c>
      <c r="AM31" s="165">
        <v>50.87</v>
      </c>
      <c r="AN31" s="165">
        <v>50.71</v>
      </c>
      <c r="AO31" s="165">
        <v>10.5265</v>
      </c>
      <c r="AP31" s="165">
        <v>14.307499999999999</v>
      </c>
      <c r="AQ31" s="165">
        <v>63.8825</v>
      </c>
      <c r="AR31" s="165">
        <v>66.003299999999996</v>
      </c>
      <c r="AS31" s="165">
        <v>12.3497</v>
      </c>
      <c r="AT31" s="165">
        <v>-45.792499999999997</v>
      </c>
      <c r="AU31" s="165">
        <v>0</v>
      </c>
      <c r="AV31" s="165">
        <v>8.5848999999999993</v>
      </c>
      <c r="AW31" s="165">
        <v>8.7297999999999991</v>
      </c>
      <c r="AX31" s="165">
        <v>152.35380000000001</v>
      </c>
      <c r="AY31" s="165">
        <v>156.3015</v>
      </c>
      <c r="AZ31" s="165">
        <v>-38.912999999999997</v>
      </c>
      <c r="BA31" s="165">
        <v>-40.811900000000001</v>
      </c>
      <c r="BB31" s="165">
        <v>-189.69409999999999</v>
      </c>
      <c r="BC31" s="165">
        <v>19.036300000000001</v>
      </c>
      <c r="BD31" s="165">
        <v>-9.3000000000000007</v>
      </c>
      <c r="BE31" s="165">
        <v>-9.3000000000000007</v>
      </c>
      <c r="BF31" s="165">
        <v>48.667000000000002</v>
      </c>
      <c r="BG31" s="165">
        <v>2.6036000000000001</v>
      </c>
      <c r="BH31" s="165">
        <v>-6.1125999999999996</v>
      </c>
      <c r="BI31" s="166"/>
      <c r="BJ31" s="165">
        <v>-25.4451</v>
      </c>
      <c r="BK31" s="165">
        <v>6.8566000000000003</v>
      </c>
      <c r="BL31" s="165">
        <v>0</v>
      </c>
      <c r="BM31" s="165">
        <v>2.62</v>
      </c>
      <c r="BN31" s="165">
        <v>214.0873</v>
      </c>
      <c r="BO31" s="165">
        <v>103.5188</v>
      </c>
      <c r="BP31" s="165">
        <v>103.3356</v>
      </c>
      <c r="BQ31" s="165">
        <v>-170.4102</v>
      </c>
      <c r="BR31" s="165">
        <v>390.75580000000002</v>
      </c>
      <c r="BS31" s="166"/>
      <c r="BT31" s="165">
        <v>-84.296899999999994</v>
      </c>
      <c r="BU31" s="165">
        <v>87.619</v>
      </c>
      <c r="BV31" s="165">
        <v>81.353300000000004</v>
      </c>
      <c r="BW31" s="165">
        <v>8.3000000000000007</v>
      </c>
      <c r="BX31" s="165">
        <v>19.18</v>
      </c>
      <c r="BY31" s="165">
        <v>95.05</v>
      </c>
      <c r="BZ31" s="166"/>
      <c r="CA31" s="165">
        <v>-87.603800000000007</v>
      </c>
      <c r="CB31" s="165">
        <v>-87.201899999999995</v>
      </c>
      <c r="CC31" s="165">
        <v>146.86109999999999</v>
      </c>
      <c r="CD31" s="165">
        <v>147.84350000000001</v>
      </c>
      <c r="CE31" s="166"/>
      <c r="CF31" s="165">
        <v>-95.9255</v>
      </c>
      <c r="CG31" s="165">
        <v>-95.707599999999999</v>
      </c>
      <c r="CH31" s="165">
        <v>1.8759999999999999</v>
      </c>
      <c r="CI31" s="165">
        <v>-71.670900000000003</v>
      </c>
      <c r="CJ31" s="166"/>
      <c r="CK31" s="166"/>
      <c r="CL31" s="165">
        <v>60.6</v>
      </c>
      <c r="CM31" s="165">
        <v>144.5</v>
      </c>
      <c r="CN31" s="165">
        <v>-15.39</v>
      </c>
      <c r="CO31" s="165">
        <v>39.370800000000003</v>
      </c>
      <c r="CP31" s="165">
        <v>39.427100000000003</v>
      </c>
      <c r="CQ31" s="165">
        <v>39.052100000000003</v>
      </c>
      <c r="CR31" s="165">
        <v>46.225700000000003</v>
      </c>
      <c r="CS31" s="165">
        <v>45.9178</v>
      </c>
      <c r="CT31" s="165">
        <v>-20.226900000000001</v>
      </c>
      <c r="CU31" s="165">
        <v>-67.860299999999995</v>
      </c>
      <c r="CV31" s="165">
        <v>-19.992000000000001</v>
      </c>
      <c r="CW31" s="165">
        <v>14.3771</v>
      </c>
      <c r="CX31" s="165">
        <v>64.95</v>
      </c>
      <c r="CY31" s="165">
        <v>33.58</v>
      </c>
      <c r="CZ31" s="165">
        <v>45.476100000000002</v>
      </c>
      <c r="DA31" s="165">
        <v>42.924500000000002</v>
      </c>
      <c r="DB31" s="165">
        <v>30.350999999999999</v>
      </c>
      <c r="DC31" s="166"/>
      <c r="DD31" s="165">
        <v>72.447400000000002</v>
      </c>
      <c r="DE31" s="165">
        <v>71.691800000000001</v>
      </c>
      <c r="DF31" s="165">
        <v>-95.191299999999998</v>
      </c>
      <c r="DG31" s="166"/>
      <c r="DH31" s="165">
        <v>-16.686599999999999</v>
      </c>
      <c r="DI31" s="165">
        <v>-94.2</v>
      </c>
      <c r="DJ31" s="165">
        <v>-93.6</v>
      </c>
      <c r="DK31" s="165">
        <v>23.584900000000001</v>
      </c>
      <c r="DL31" s="165">
        <v>61.239600000000003</v>
      </c>
      <c r="DM31" s="165">
        <v>56.372199999999999</v>
      </c>
      <c r="DN31" s="165">
        <v>86.737099999999998</v>
      </c>
      <c r="DO31" s="165">
        <v>60.47</v>
      </c>
      <c r="DP31" s="165">
        <v>-4.1900000000000004</v>
      </c>
      <c r="DQ31" s="165">
        <v>49.119500000000002</v>
      </c>
      <c r="DR31" s="165">
        <v>93.727800000000002</v>
      </c>
      <c r="DS31" s="165">
        <v>-20.9</v>
      </c>
      <c r="DT31" s="165">
        <v>-21.23</v>
      </c>
      <c r="DU31" s="165">
        <v>103.02</v>
      </c>
      <c r="DV31" s="165">
        <v>70.89</v>
      </c>
      <c r="DW31" s="165">
        <v>95</v>
      </c>
      <c r="DX31" s="165">
        <v>93.545500000000004</v>
      </c>
      <c r="DY31" s="166"/>
      <c r="DZ31" s="165">
        <v>-70.918199999999999</v>
      </c>
      <c r="EA31" s="165">
        <v>189.34620000000001</v>
      </c>
      <c r="EB31" s="165">
        <v>154.9316</v>
      </c>
      <c r="EC31" s="165">
        <v>149.85579999999999</v>
      </c>
      <c r="ED31" s="165">
        <v>152.36019999999999</v>
      </c>
      <c r="EE31" s="165">
        <v>32.6541</v>
      </c>
      <c r="EF31" s="165">
        <v>8.1034000000000006</v>
      </c>
      <c r="EG31" s="165">
        <v>-31.263999999999999</v>
      </c>
      <c r="EH31" s="165">
        <v>179.98429999999999</v>
      </c>
      <c r="EI31" s="165">
        <v>-178.37970000000001</v>
      </c>
      <c r="EJ31" s="166"/>
      <c r="EK31" s="165">
        <v>-12.196099999999999</v>
      </c>
      <c r="EL31" s="165">
        <v>-9.0427</v>
      </c>
      <c r="EM31" s="165">
        <v>49.760300000000001</v>
      </c>
      <c r="EN31" s="165">
        <v>-51.909500000000001</v>
      </c>
      <c r="EO31" s="165">
        <v>-48.264299999999999</v>
      </c>
      <c r="EP31" s="165">
        <v>32.304000000000002</v>
      </c>
      <c r="EQ31" s="165">
        <v>-17.242999999999999</v>
      </c>
      <c r="ER31" s="165">
        <v>-17.958200000000001</v>
      </c>
      <c r="ES31" s="165">
        <v>29.54</v>
      </c>
      <c r="ET31" s="165">
        <v>0</v>
      </c>
      <c r="EU31" s="165">
        <v>-5.03</v>
      </c>
      <c r="EV31" s="165">
        <v>1</v>
      </c>
      <c r="EW31" s="165">
        <v>16.136800000000001</v>
      </c>
      <c r="EX31" s="165">
        <v>-167.43090000000001</v>
      </c>
      <c r="EY31" s="165">
        <v>-36.820399999999999</v>
      </c>
      <c r="EZ31" s="165">
        <v>-36.366199999999999</v>
      </c>
      <c r="FA31" s="165">
        <v>7.8349000000000002</v>
      </c>
      <c r="FB31" s="165">
        <v>-6.8468</v>
      </c>
      <c r="FC31" s="165">
        <v>-23.2407</v>
      </c>
      <c r="FD31" s="165">
        <v>24.837199999999999</v>
      </c>
      <c r="FE31" s="165">
        <v>24.532900000000001</v>
      </c>
      <c r="FF31" s="166"/>
      <c r="FG31" s="165">
        <v>40.092700000000001</v>
      </c>
      <c r="FH31" s="165">
        <v>40.307899999999997</v>
      </c>
      <c r="FI31" s="165">
        <v>38.594000000000001</v>
      </c>
      <c r="FJ31" s="165">
        <v>84.565399999999997</v>
      </c>
      <c r="FK31" s="165">
        <v>87.244699999999995</v>
      </c>
      <c r="FL31" s="165">
        <v>-124.0851</v>
      </c>
      <c r="FM31" s="166"/>
      <c r="FN31" s="165">
        <v>74.4114</v>
      </c>
      <c r="FO31" s="165">
        <v>-103.4023</v>
      </c>
      <c r="FP31" s="165">
        <v>-87.802700000000002</v>
      </c>
      <c r="FQ31" s="165">
        <v>-35.872700000000002</v>
      </c>
      <c r="FR31" s="165">
        <v>-36.33</v>
      </c>
      <c r="FS31" s="165">
        <v>16.062899999999999</v>
      </c>
      <c r="FT31" s="165">
        <v>0.8548</v>
      </c>
      <c r="FU31" s="165">
        <v>-10.09</v>
      </c>
      <c r="FV31" s="165">
        <v>21.14</v>
      </c>
      <c r="FW31" s="165">
        <v>-36.215899999999998</v>
      </c>
      <c r="FX31" s="166"/>
      <c r="FY31" s="166"/>
      <c r="FZ31" s="165">
        <v>4.0659999999999998</v>
      </c>
      <c r="GA31" s="166"/>
      <c r="GB31" s="165">
        <v>31.55</v>
      </c>
      <c r="GC31" s="165">
        <v>90.177999999999997</v>
      </c>
      <c r="GD31" s="165">
        <v>105.25660000000001</v>
      </c>
      <c r="GE31" s="166"/>
      <c r="GF31" s="165">
        <v>94.142600000000002</v>
      </c>
      <c r="GG31" s="165">
        <v>17.5</v>
      </c>
      <c r="GH31" s="165">
        <v>-16.694299999999998</v>
      </c>
      <c r="GI31" s="165">
        <v>-0.18579999999999999</v>
      </c>
      <c r="GJ31" s="166"/>
      <c r="GK31" s="165">
        <v>1.8366</v>
      </c>
      <c r="GL31" s="166"/>
      <c r="GM31" s="166"/>
      <c r="GN31" s="165">
        <v>-13.0129</v>
      </c>
      <c r="GO31" s="165">
        <v>-37.654800000000002</v>
      </c>
      <c r="GP31" s="165">
        <v>27.822299999999998</v>
      </c>
      <c r="GQ31" s="165">
        <v>39.154000000000003</v>
      </c>
      <c r="GR31" s="165">
        <v>59.938000000000002</v>
      </c>
      <c r="GS31" s="165">
        <v>61.263199999999998</v>
      </c>
      <c r="GT31" s="165">
        <v>-159.8115</v>
      </c>
      <c r="GU31" s="165">
        <v>-24.787500000000001</v>
      </c>
      <c r="GV31" s="165">
        <v>38.7819</v>
      </c>
      <c r="GW31" s="165">
        <v>-53.1404</v>
      </c>
      <c r="GX31" s="165">
        <v>9.6988000000000003</v>
      </c>
      <c r="GY31" s="165">
        <v>7.8726000000000003</v>
      </c>
      <c r="GZ31" s="165">
        <v>7.5530999999999997</v>
      </c>
      <c r="HA31" s="165">
        <v>11.1595</v>
      </c>
      <c r="HB31" s="165">
        <v>17.295200000000001</v>
      </c>
      <c r="HC31" s="165">
        <v>17.4894</v>
      </c>
      <c r="HD31" s="165">
        <v>255.2</v>
      </c>
      <c r="HE31" s="165">
        <v>-256.26819999999998</v>
      </c>
      <c r="HF31" s="165">
        <v>-308.27550000000002</v>
      </c>
      <c r="HG31" s="165">
        <v>309.43450000000001</v>
      </c>
      <c r="HH31" s="165">
        <v>11.685600000000001</v>
      </c>
      <c r="HI31" s="165">
        <v>-18.051200000000001</v>
      </c>
      <c r="HJ31" s="165">
        <v>-18.256799999999998</v>
      </c>
      <c r="HK31" s="165">
        <v>-55.127600000000001</v>
      </c>
      <c r="HL31" s="165">
        <v>-47.393999999999998</v>
      </c>
      <c r="HM31" s="165">
        <v>79.898300000000006</v>
      </c>
      <c r="HN31" s="165">
        <v>79.550299999999993</v>
      </c>
      <c r="HO31" s="166"/>
      <c r="HP31" s="166"/>
      <c r="HQ31" s="165">
        <v>-4.4248000000000003</v>
      </c>
      <c r="HR31" s="165">
        <v>-4.6665000000000001</v>
      </c>
      <c r="HS31" s="165">
        <v>31.773499999999999</v>
      </c>
      <c r="HT31" s="165">
        <v>31.941099999999999</v>
      </c>
      <c r="HU31" s="165">
        <v>7.6</v>
      </c>
      <c r="HV31" s="165">
        <v>7.45</v>
      </c>
      <c r="HW31" s="165">
        <v>32.9</v>
      </c>
      <c r="HX31" s="165">
        <v>33.200000000000003</v>
      </c>
      <c r="HY31" s="165">
        <v>21.556000000000001</v>
      </c>
      <c r="HZ31" s="165">
        <v>-80</v>
      </c>
      <c r="IA31" s="165">
        <v>-280.13499999999999</v>
      </c>
      <c r="IB31" s="165">
        <v>58.7883</v>
      </c>
      <c r="IC31" s="165">
        <v>56.901699999999998</v>
      </c>
      <c r="ID31" s="165">
        <v>8.1999999999999993</v>
      </c>
      <c r="IE31" s="165">
        <v>-1.7</v>
      </c>
      <c r="IF31" s="165">
        <v>5.7</v>
      </c>
      <c r="IG31" s="165">
        <v>6.6</v>
      </c>
      <c r="IH31" s="165">
        <v>1.5067999999999999</v>
      </c>
      <c r="II31" s="165">
        <v>1.3077000000000001</v>
      </c>
      <c r="IJ31" s="165">
        <v>0</v>
      </c>
      <c r="IK31" s="165">
        <v>196.04140000000001</v>
      </c>
      <c r="IL31" s="165">
        <v>0</v>
      </c>
      <c r="IM31" s="165">
        <v>-36.611499999999999</v>
      </c>
      <c r="IN31" s="165">
        <v>52.572299999999998</v>
      </c>
      <c r="IO31" s="165">
        <v>38.965299999999999</v>
      </c>
      <c r="IP31" s="165">
        <v>-46.26</v>
      </c>
      <c r="IQ31" s="165">
        <v>-131.54730000000001</v>
      </c>
      <c r="IR31" s="165">
        <v>80.077699999999993</v>
      </c>
      <c r="IS31" s="165">
        <v>40.0152</v>
      </c>
      <c r="IT31" s="165">
        <v>199.8871</v>
      </c>
      <c r="IU31" s="165">
        <v>198.2646</v>
      </c>
      <c r="IV31" s="165">
        <v>132.90029999999999</v>
      </c>
      <c r="IW31" s="165">
        <v>22.685099999999998</v>
      </c>
      <c r="IX31" s="165">
        <v>-81.196799999999996</v>
      </c>
      <c r="IY31" s="165">
        <v>-54.922899999999998</v>
      </c>
      <c r="IZ31" s="165">
        <v>55.916400000000003</v>
      </c>
      <c r="JA31" s="165">
        <v>-10.5457</v>
      </c>
      <c r="JB31" s="165">
        <v>0.14099999999999999</v>
      </c>
      <c r="JC31" s="165">
        <v>27.44</v>
      </c>
      <c r="JD31" s="165">
        <v>0.31900000000000001</v>
      </c>
      <c r="JE31" s="165">
        <v>0.315</v>
      </c>
      <c r="JF31" s="165">
        <v>-26.24</v>
      </c>
      <c r="JG31" s="165">
        <v>10.64</v>
      </c>
      <c r="JH31" s="166"/>
      <c r="JI31" s="165">
        <v>-11.250500000000001</v>
      </c>
      <c r="JJ31" s="165">
        <v>-9.5200999999999993</v>
      </c>
      <c r="JK31" s="165">
        <v>-28.651900000000001</v>
      </c>
      <c r="JL31" s="165">
        <v>23.5</v>
      </c>
      <c r="JM31" s="165">
        <v>58.436</v>
      </c>
      <c r="JN31" s="165">
        <v>55.953000000000003</v>
      </c>
      <c r="JO31" s="166"/>
      <c r="JP31" s="165">
        <v>13.0572</v>
      </c>
      <c r="JQ31" s="165">
        <v>52.010899999999999</v>
      </c>
      <c r="JR31" s="165">
        <v>52.145099999999999</v>
      </c>
      <c r="JS31" s="165">
        <v>52.658200000000001</v>
      </c>
      <c r="JT31" s="166"/>
      <c r="JU31" s="165">
        <v>2.1</v>
      </c>
      <c r="JV31" s="165">
        <v>-4.3724999999999996</v>
      </c>
      <c r="JW31" s="165">
        <v>7.57</v>
      </c>
      <c r="JX31" s="166"/>
      <c r="JY31" s="165">
        <v>-49.258400000000002</v>
      </c>
      <c r="JZ31" s="165">
        <v>73.134699999999995</v>
      </c>
      <c r="KA31" s="165">
        <v>56.609699999999997</v>
      </c>
      <c r="KB31" s="165">
        <v>-48.544699999999999</v>
      </c>
      <c r="KC31" s="165">
        <v>-72.679599999999994</v>
      </c>
      <c r="KD31" s="165">
        <v>46.576000000000001</v>
      </c>
      <c r="KE31" s="165">
        <v>25.003900000000002</v>
      </c>
      <c r="KF31" s="165">
        <v>-10.4</v>
      </c>
      <c r="KG31" s="165">
        <v>9.8000000000000007</v>
      </c>
      <c r="KH31" s="165">
        <v>-292.72109999999998</v>
      </c>
      <c r="KI31" s="165">
        <v>326.54910000000001</v>
      </c>
    </row>
    <row r="32" spans="1:295" ht="18" customHeight="1" x14ac:dyDescent="0.25">
      <c r="A32" s="161" t="s">
        <v>109</v>
      </c>
      <c r="B32" s="161" t="s">
        <v>798</v>
      </c>
      <c r="C32" s="168">
        <v>0</v>
      </c>
      <c r="D32" s="168">
        <v>12.7972</v>
      </c>
      <c r="E32" s="168">
        <v>-20.153700000000001</v>
      </c>
      <c r="F32" s="168">
        <v>12.004</v>
      </c>
      <c r="G32" s="168">
        <v>24.131900000000002</v>
      </c>
      <c r="H32" s="169"/>
      <c r="I32" s="168">
        <v>46.316800000000001</v>
      </c>
      <c r="J32" s="168">
        <v>-106.9905</v>
      </c>
      <c r="K32" s="168">
        <v>63.217300000000002</v>
      </c>
      <c r="L32" s="168">
        <v>31.965</v>
      </c>
      <c r="M32" s="168">
        <v>31.352399999999999</v>
      </c>
      <c r="N32" s="168">
        <v>0</v>
      </c>
      <c r="O32" s="168">
        <v>-40.048000000000002</v>
      </c>
      <c r="P32" s="168">
        <v>33</v>
      </c>
      <c r="Q32" s="168">
        <v>13.247999999999999</v>
      </c>
      <c r="R32" s="168">
        <v>-33</v>
      </c>
      <c r="S32" s="168">
        <v>11.0807</v>
      </c>
      <c r="T32" s="168">
        <v>89.278999999999996</v>
      </c>
      <c r="U32" s="168">
        <v>14.338699999999999</v>
      </c>
      <c r="V32" s="168">
        <v>14.532400000000001</v>
      </c>
      <c r="W32" s="168">
        <v>24.815000000000001</v>
      </c>
      <c r="X32" s="168">
        <v>17.231300000000001</v>
      </c>
      <c r="Y32" s="168">
        <v>5.7178000000000004</v>
      </c>
      <c r="Z32" s="168">
        <v>7.9123999999999999</v>
      </c>
      <c r="AA32" s="169"/>
      <c r="AB32" s="169"/>
      <c r="AC32" s="168">
        <v>-85.26</v>
      </c>
      <c r="AD32" s="168">
        <v>-85.17</v>
      </c>
      <c r="AE32" s="169"/>
      <c r="AF32" s="168">
        <v>0</v>
      </c>
      <c r="AG32" s="168">
        <v>37.4</v>
      </c>
      <c r="AH32" s="168">
        <v>9.3559999999999999</v>
      </c>
      <c r="AI32" s="168">
        <v>0.17799999999999999</v>
      </c>
      <c r="AJ32" s="170">
        <v>-50.8</v>
      </c>
      <c r="AK32" s="168">
        <v>-50.75</v>
      </c>
      <c r="AL32" s="168">
        <v>-90.82</v>
      </c>
      <c r="AM32" s="168">
        <v>50.8</v>
      </c>
      <c r="AN32" s="168">
        <v>51.24</v>
      </c>
      <c r="AO32" s="168">
        <v>10.7386</v>
      </c>
      <c r="AP32" s="168">
        <v>13.924300000000001</v>
      </c>
      <c r="AQ32" s="168">
        <v>64.498400000000004</v>
      </c>
      <c r="AR32" s="168">
        <v>66.902500000000003</v>
      </c>
      <c r="AS32" s="168">
        <v>14.304</v>
      </c>
      <c r="AT32" s="168">
        <v>-46.117400000000004</v>
      </c>
      <c r="AU32" s="168">
        <v>0</v>
      </c>
      <c r="AV32" s="168">
        <v>12.0495</v>
      </c>
      <c r="AW32" s="168">
        <v>11.0144</v>
      </c>
      <c r="AX32" s="168">
        <v>156.22909999999999</v>
      </c>
      <c r="AY32" s="168">
        <v>160.761</v>
      </c>
      <c r="AZ32" s="168">
        <v>-30.959399999999999</v>
      </c>
      <c r="BA32" s="168">
        <v>-34.068100000000001</v>
      </c>
      <c r="BB32" s="168">
        <v>-204.57310000000001</v>
      </c>
      <c r="BC32" s="168">
        <v>19.520199999999999</v>
      </c>
      <c r="BD32" s="168">
        <v>-9.6999999999999993</v>
      </c>
      <c r="BE32" s="168">
        <v>-9.6999999999999993</v>
      </c>
      <c r="BF32" s="168">
        <v>48.573399999999999</v>
      </c>
      <c r="BG32" s="168">
        <v>2.5874000000000001</v>
      </c>
      <c r="BH32" s="168">
        <v>-6.5189000000000004</v>
      </c>
      <c r="BI32" s="169"/>
      <c r="BJ32" s="168">
        <v>-30.5062</v>
      </c>
      <c r="BK32" s="168">
        <v>6.5397999999999996</v>
      </c>
      <c r="BL32" s="169"/>
      <c r="BM32" s="168">
        <v>2.8639999999999999</v>
      </c>
      <c r="BN32" s="168">
        <v>236.57939999999999</v>
      </c>
      <c r="BO32" s="168">
        <v>114.6885</v>
      </c>
      <c r="BP32" s="168">
        <v>113.9866</v>
      </c>
      <c r="BQ32" s="168">
        <v>-186.83279999999999</v>
      </c>
      <c r="BR32" s="168">
        <v>414.72140000000002</v>
      </c>
      <c r="BS32" s="169"/>
      <c r="BT32" s="168">
        <v>-82.943200000000004</v>
      </c>
      <c r="BU32" s="168">
        <v>84.906599999999997</v>
      </c>
      <c r="BV32" s="168">
        <v>82.441100000000006</v>
      </c>
      <c r="BW32" s="168">
        <v>9.7200000000000006</v>
      </c>
      <c r="BX32" s="168">
        <v>20.76</v>
      </c>
      <c r="BY32" s="168">
        <v>92.27</v>
      </c>
      <c r="BZ32" s="169"/>
      <c r="CA32" s="168">
        <v>-72.868499999999997</v>
      </c>
      <c r="CB32" s="168">
        <v>-72.198700000000002</v>
      </c>
      <c r="CC32" s="168">
        <v>138.2158</v>
      </c>
      <c r="CD32" s="168">
        <v>139.0421</v>
      </c>
      <c r="CE32" s="169"/>
      <c r="CF32" s="168">
        <v>-97.084500000000006</v>
      </c>
      <c r="CG32" s="168">
        <v>-97.242999999999995</v>
      </c>
      <c r="CH32" s="168">
        <v>2.7000999999999999</v>
      </c>
      <c r="CI32" s="168">
        <v>-73.538600000000002</v>
      </c>
      <c r="CJ32" s="169"/>
      <c r="CK32" s="169"/>
      <c r="CL32" s="168">
        <v>58.4</v>
      </c>
      <c r="CM32" s="168">
        <v>147.6</v>
      </c>
      <c r="CN32" s="168">
        <v>-15.2</v>
      </c>
      <c r="CO32" s="168">
        <v>39.683900000000001</v>
      </c>
      <c r="CP32" s="168">
        <v>40.2943</v>
      </c>
      <c r="CQ32" s="168">
        <v>40.032400000000003</v>
      </c>
      <c r="CR32" s="168">
        <v>47.307000000000002</v>
      </c>
      <c r="CS32" s="168">
        <v>46.945599999999999</v>
      </c>
      <c r="CT32" s="168">
        <v>-14.65</v>
      </c>
      <c r="CU32" s="168">
        <v>-74.331999999999994</v>
      </c>
      <c r="CV32" s="168">
        <v>-14.9381</v>
      </c>
      <c r="CW32" s="168">
        <v>14.572100000000001</v>
      </c>
      <c r="CX32" s="168">
        <v>58.74</v>
      </c>
      <c r="CY32" s="168">
        <v>31.29</v>
      </c>
      <c r="CZ32" s="168">
        <v>45.944800000000001</v>
      </c>
      <c r="DA32" s="168">
        <v>43.803400000000003</v>
      </c>
      <c r="DB32" s="168">
        <v>30.772200000000002</v>
      </c>
      <c r="DC32" s="169"/>
      <c r="DD32" s="168">
        <v>73.799899999999994</v>
      </c>
      <c r="DE32" s="168">
        <v>73.080200000000005</v>
      </c>
      <c r="DF32" s="168">
        <v>-93.096699999999998</v>
      </c>
      <c r="DG32" s="169"/>
      <c r="DH32" s="168">
        <v>-16.8886</v>
      </c>
      <c r="DI32" s="168">
        <v>-97.6</v>
      </c>
      <c r="DJ32" s="168">
        <v>-97.4</v>
      </c>
      <c r="DK32" s="168">
        <v>24.364899999999999</v>
      </c>
      <c r="DL32" s="168">
        <v>62.118499999999997</v>
      </c>
      <c r="DM32" s="168">
        <v>54.493600000000001</v>
      </c>
      <c r="DN32" s="168">
        <v>87.908900000000003</v>
      </c>
      <c r="DO32" s="168">
        <v>61.08</v>
      </c>
      <c r="DP32" s="168">
        <v>-3.14</v>
      </c>
      <c r="DQ32" s="168">
        <v>50.142499999999998</v>
      </c>
      <c r="DR32" s="168">
        <v>92.765299999999996</v>
      </c>
      <c r="DS32" s="168">
        <v>-20.96</v>
      </c>
      <c r="DT32" s="168">
        <v>-21.29</v>
      </c>
      <c r="DU32" s="168">
        <v>101.54</v>
      </c>
      <c r="DV32" s="168">
        <v>70.319999999999993</v>
      </c>
      <c r="DW32" s="168">
        <v>93.018199999999993</v>
      </c>
      <c r="DX32" s="168">
        <v>92.2727</v>
      </c>
      <c r="DY32" s="168">
        <v>-54.766800000000003</v>
      </c>
      <c r="DZ32" s="168">
        <v>-53.009099999999997</v>
      </c>
      <c r="EA32" s="168">
        <v>179.41929999999999</v>
      </c>
      <c r="EB32" s="168">
        <v>146.10810000000001</v>
      </c>
      <c r="EC32" s="168">
        <v>139.56989999999999</v>
      </c>
      <c r="ED32" s="168">
        <v>143.00729999999999</v>
      </c>
      <c r="EE32" s="168">
        <v>43.706699999999998</v>
      </c>
      <c r="EF32" s="168">
        <v>18.390899999999998</v>
      </c>
      <c r="EG32" s="168">
        <v>-31.303000000000001</v>
      </c>
      <c r="EH32" s="168">
        <v>197.02350000000001</v>
      </c>
      <c r="EI32" s="168">
        <v>-229.05459999999999</v>
      </c>
      <c r="EJ32" s="169"/>
      <c r="EK32" s="168">
        <v>-11.8729</v>
      </c>
      <c r="EL32" s="168">
        <v>-8.8630999999999993</v>
      </c>
      <c r="EM32" s="168">
        <v>38.906199999999998</v>
      </c>
      <c r="EN32" s="168">
        <v>-31.0029</v>
      </c>
      <c r="EO32" s="168">
        <v>-29.636700000000001</v>
      </c>
      <c r="EP32" s="168">
        <v>30.768000000000001</v>
      </c>
      <c r="EQ32" s="168">
        <v>-25.084199999999999</v>
      </c>
      <c r="ER32" s="168">
        <v>-26.028600000000001</v>
      </c>
      <c r="ES32" s="168">
        <v>19.076000000000001</v>
      </c>
      <c r="ET32" s="168">
        <v>0</v>
      </c>
      <c r="EU32" s="168">
        <v>-5.22</v>
      </c>
      <c r="EV32" s="168">
        <v>1</v>
      </c>
      <c r="EW32" s="168">
        <v>16.4984</v>
      </c>
      <c r="EX32" s="168">
        <v>-126.8524</v>
      </c>
      <c r="EY32" s="168">
        <v>-35.565800000000003</v>
      </c>
      <c r="EZ32" s="168">
        <v>-34.815899999999999</v>
      </c>
      <c r="FA32" s="168">
        <v>5.5548000000000002</v>
      </c>
      <c r="FB32" s="168">
        <v>-17.107900000000001</v>
      </c>
      <c r="FC32" s="168">
        <v>-12.811999999999999</v>
      </c>
      <c r="FD32" s="168">
        <v>23.873799999999999</v>
      </c>
      <c r="FE32" s="168">
        <v>24.097999999999999</v>
      </c>
      <c r="FF32" s="169"/>
      <c r="FG32" s="168">
        <v>40.804000000000002</v>
      </c>
      <c r="FH32" s="168">
        <v>41.408999999999999</v>
      </c>
      <c r="FI32" s="168">
        <v>39.933100000000003</v>
      </c>
      <c r="FJ32" s="168">
        <v>72.508600000000001</v>
      </c>
      <c r="FK32" s="168">
        <v>72.676000000000002</v>
      </c>
      <c r="FL32" s="168">
        <v>-116.8845</v>
      </c>
      <c r="FM32" s="168">
        <v>56.300800000000002</v>
      </c>
      <c r="FN32" s="168">
        <v>55.957999999999998</v>
      </c>
      <c r="FO32" s="168">
        <v>-98.436199999999999</v>
      </c>
      <c r="FP32" s="168">
        <v>-79.189800000000005</v>
      </c>
      <c r="FQ32" s="168">
        <v>-34.210099999999997</v>
      </c>
      <c r="FR32" s="168">
        <v>-36.33</v>
      </c>
      <c r="FS32" s="168">
        <v>15.7797</v>
      </c>
      <c r="FT32" s="168">
        <v>0.86819999999999997</v>
      </c>
      <c r="FU32" s="168">
        <v>-10.199999999999999</v>
      </c>
      <c r="FV32" s="168">
        <v>21.49</v>
      </c>
      <c r="FW32" s="168">
        <v>-34.933599999999998</v>
      </c>
      <c r="FX32" s="169"/>
      <c r="FY32" s="168">
        <v>-14.587999999999999</v>
      </c>
      <c r="FZ32" s="168">
        <v>4.1310000000000002</v>
      </c>
      <c r="GA32" s="169"/>
      <c r="GB32" s="168">
        <v>29.01</v>
      </c>
      <c r="GC32" s="168">
        <v>80.736199999999997</v>
      </c>
      <c r="GD32" s="168">
        <v>100.8503</v>
      </c>
      <c r="GE32" s="168">
        <v>14.82</v>
      </c>
      <c r="GF32" s="168">
        <v>91.915599999999998</v>
      </c>
      <c r="GG32" s="168">
        <v>18.600000000000001</v>
      </c>
      <c r="GH32" s="168">
        <v>-17.142399999999999</v>
      </c>
      <c r="GI32" s="168">
        <v>-0.39639999999999997</v>
      </c>
      <c r="GJ32" s="169"/>
      <c r="GK32" s="168">
        <v>1.8572</v>
      </c>
      <c r="GL32" s="169"/>
      <c r="GM32" s="169"/>
      <c r="GN32" s="168">
        <v>-12.491</v>
      </c>
      <c r="GO32" s="168">
        <v>-38.101199999999999</v>
      </c>
      <c r="GP32" s="168">
        <v>26.302199999999999</v>
      </c>
      <c r="GQ32" s="168">
        <v>40.061599999999999</v>
      </c>
      <c r="GR32" s="168">
        <v>62.584299999999999</v>
      </c>
      <c r="GS32" s="168">
        <v>60.537999999999997</v>
      </c>
      <c r="GT32" s="168">
        <v>-156.69139999999999</v>
      </c>
      <c r="GU32" s="168">
        <v>-25.093599999999999</v>
      </c>
      <c r="GV32" s="168">
        <v>38.428899999999999</v>
      </c>
      <c r="GW32" s="168">
        <v>-54.384</v>
      </c>
      <c r="GX32" s="168">
        <v>10.0076</v>
      </c>
      <c r="GY32" s="168">
        <v>7.98</v>
      </c>
      <c r="GZ32" s="168">
        <v>7.7641</v>
      </c>
      <c r="HA32" s="169"/>
      <c r="HB32" s="168">
        <v>14.0512</v>
      </c>
      <c r="HC32" s="168">
        <v>15.417299999999999</v>
      </c>
      <c r="HD32" s="168">
        <v>255.6</v>
      </c>
      <c r="HE32" s="168">
        <v>-256.28339999999997</v>
      </c>
      <c r="HF32" s="168">
        <v>-275.90809999999999</v>
      </c>
      <c r="HG32" s="168">
        <v>278.75880000000001</v>
      </c>
      <c r="HH32" s="168">
        <v>-44.560200000000002</v>
      </c>
      <c r="HI32" s="168">
        <v>-16.4011</v>
      </c>
      <c r="HJ32" s="168">
        <v>-14.3041</v>
      </c>
      <c r="HK32" s="168">
        <v>-54.244500000000002</v>
      </c>
      <c r="HL32" s="168">
        <v>-45.4251</v>
      </c>
      <c r="HM32" s="168">
        <v>81.901200000000003</v>
      </c>
      <c r="HN32" s="168">
        <v>79.665499999999994</v>
      </c>
      <c r="HO32" s="168">
        <v>32.4435</v>
      </c>
      <c r="HP32" s="168">
        <v>34.248899999999999</v>
      </c>
      <c r="HQ32" s="168">
        <v>-5.5125000000000002</v>
      </c>
      <c r="HR32" s="168">
        <v>-5.7870999999999997</v>
      </c>
      <c r="HS32" s="168">
        <v>28.037400000000002</v>
      </c>
      <c r="HT32" s="168">
        <v>28.257200000000001</v>
      </c>
      <c r="HU32" s="168">
        <v>0.35</v>
      </c>
      <c r="HV32" s="168">
        <v>0.3</v>
      </c>
      <c r="HW32" s="168">
        <v>46.8</v>
      </c>
      <c r="HX32" s="168">
        <v>48.1</v>
      </c>
      <c r="HY32" s="168">
        <v>21.699100000000001</v>
      </c>
      <c r="HZ32" s="168">
        <v>-80.8</v>
      </c>
      <c r="IA32" s="168">
        <v>-297.35950000000003</v>
      </c>
      <c r="IB32" s="168">
        <v>55.735199999999999</v>
      </c>
      <c r="IC32" s="168">
        <v>55.395499999999998</v>
      </c>
      <c r="ID32" s="168">
        <v>8.1999999999999993</v>
      </c>
      <c r="IE32" s="168">
        <v>25.7</v>
      </c>
      <c r="IF32" s="168">
        <v>7.4</v>
      </c>
      <c r="IG32" s="168">
        <v>7.4</v>
      </c>
      <c r="IH32" s="168">
        <v>1.3452999999999999</v>
      </c>
      <c r="II32" s="168">
        <v>1.1706000000000001</v>
      </c>
      <c r="IJ32" s="168">
        <v>51.634599999999999</v>
      </c>
      <c r="IK32" s="168">
        <v>249.6371</v>
      </c>
      <c r="IL32" s="168">
        <v>22.121099999999998</v>
      </c>
      <c r="IM32" s="168">
        <v>-11.045999999999999</v>
      </c>
      <c r="IN32" s="168">
        <v>119.967</v>
      </c>
      <c r="IO32" s="168">
        <v>5.7842000000000002</v>
      </c>
      <c r="IP32" s="168">
        <v>-15.5321</v>
      </c>
      <c r="IQ32" s="168">
        <v>-143.2791</v>
      </c>
      <c r="IR32" s="168">
        <v>75.759600000000006</v>
      </c>
      <c r="IS32" s="168">
        <v>15.1341</v>
      </c>
      <c r="IT32" s="168">
        <v>207.5915</v>
      </c>
      <c r="IU32" s="168">
        <v>206.63200000000001</v>
      </c>
      <c r="IV32" s="168">
        <v>145.42349999999999</v>
      </c>
      <c r="IW32" s="168">
        <v>-13.1784</v>
      </c>
      <c r="IX32" s="168">
        <v>-68.076899999999995</v>
      </c>
      <c r="IY32" s="168">
        <v>-86.452600000000004</v>
      </c>
      <c r="IZ32" s="168">
        <v>84.0398</v>
      </c>
      <c r="JA32" s="168">
        <v>-10.1501</v>
      </c>
      <c r="JB32" s="168">
        <v>3.2000000000000001E-2</v>
      </c>
      <c r="JC32" s="168">
        <v>33.04</v>
      </c>
      <c r="JD32" s="168">
        <v>0.26400000000000001</v>
      </c>
      <c r="JE32" s="168">
        <v>0.255</v>
      </c>
      <c r="JF32" s="168">
        <v>-33.04</v>
      </c>
      <c r="JG32" s="168">
        <v>15.92</v>
      </c>
      <c r="JH32" s="169"/>
      <c r="JI32" s="168">
        <v>-17.225899999999999</v>
      </c>
      <c r="JJ32" s="168">
        <v>-12.773300000000001</v>
      </c>
      <c r="JK32" s="168">
        <v>-17.665400000000002</v>
      </c>
      <c r="JL32" s="168">
        <v>20.3</v>
      </c>
      <c r="JM32" s="168">
        <v>54.337000000000003</v>
      </c>
      <c r="JN32" s="168">
        <v>53.688000000000002</v>
      </c>
      <c r="JO32" s="169"/>
      <c r="JP32" s="169"/>
      <c r="JQ32" s="168">
        <v>52.9193</v>
      </c>
      <c r="JR32" s="168">
        <v>53.314799999999998</v>
      </c>
      <c r="JS32" s="168">
        <v>54.2151</v>
      </c>
      <c r="JT32" s="169"/>
      <c r="JU32" s="168">
        <v>-25.1</v>
      </c>
      <c r="JV32" s="168">
        <v>-17.710999999999999</v>
      </c>
      <c r="JW32" s="168">
        <v>7.86</v>
      </c>
      <c r="JX32" s="169"/>
      <c r="JY32" s="168">
        <v>-47.004899999999999</v>
      </c>
      <c r="JZ32" s="168">
        <v>72.334500000000006</v>
      </c>
      <c r="KA32" s="168">
        <v>55.7166</v>
      </c>
      <c r="KB32" s="168">
        <v>-46.940600000000003</v>
      </c>
      <c r="KC32" s="168">
        <v>-71.724699999999999</v>
      </c>
      <c r="KD32" s="168">
        <v>45.230200000000004</v>
      </c>
      <c r="KE32" s="168">
        <v>25.758500000000002</v>
      </c>
      <c r="KF32" s="168">
        <v>16.2</v>
      </c>
      <c r="KG32" s="168">
        <v>-16.399999999999999</v>
      </c>
      <c r="KH32" s="168">
        <v>-319.4744</v>
      </c>
      <c r="KI32" s="168">
        <v>352.06259999999997</v>
      </c>
    </row>
    <row r="33" spans="1:295" ht="18" customHeight="1" x14ac:dyDescent="0.25">
      <c r="A33" s="161" t="s">
        <v>109</v>
      </c>
      <c r="B33" s="161" t="s">
        <v>799</v>
      </c>
      <c r="C33" s="162">
        <v>0</v>
      </c>
      <c r="D33" s="162">
        <v>13.1807</v>
      </c>
      <c r="E33" s="162">
        <v>-20.9726</v>
      </c>
      <c r="F33" s="162">
        <v>12.309699999999999</v>
      </c>
      <c r="G33" s="162">
        <v>23.797499999999999</v>
      </c>
      <c r="H33" s="163"/>
      <c r="I33" s="162">
        <v>44.993499999999997</v>
      </c>
      <c r="J33" s="162">
        <v>-104.19970000000001</v>
      </c>
      <c r="K33" s="162">
        <v>63.959600000000002</v>
      </c>
      <c r="L33" s="162">
        <v>32.613</v>
      </c>
      <c r="M33" s="162">
        <v>31.683900000000001</v>
      </c>
      <c r="N33" s="162">
        <v>2.2200000000000002</v>
      </c>
      <c r="O33" s="162">
        <v>-39.514000000000003</v>
      </c>
      <c r="P33" s="162">
        <v>30.8</v>
      </c>
      <c r="Q33" s="162">
        <v>12.42</v>
      </c>
      <c r="R33" s="162">
        <v>-30.8</v>
      </c>
      <c r="S33" s="162">
        <v>11.1957</v>
      </c>
      <c r="T33" s="162">
        <v>88.106399999999994</v>
      </c>
      <c r="U33" s="162">
        <v>14.603</v>
      </c>
      <c r="V33" s="162">
        <v>14.952</v>
      </c>
      <c r="W33" s="162">
        <v>24.728000000000002</v>
      </c>
      <c r="X33" s="162">
        <v>16.994599999999998</v>
      </c>
      <c r="Y33" s="162">
        <v>6.0829000000000004</v>
      </c>
      <c r="Z33" s="162">
        <v>7.9401000000000002</v>
      </c>
      <c r="AA33" s="163"/>
      <c r="AB33" s="163"/>
      <c r="AC33" s="162">
        <v>-82.66</v>
      </c>
      <c r="AD33" s="162">
        <v>-83.04</v>
      </c>
      <c r="AE33" s="163"/>
      <c r="AF33" s="162">
        <v>-2.2200000000000002</v>
      </c>
      <c r="AG33" s="162">
        <v>37.4</v>
      </c>
      <c r="AH33" s="162">
        <v>8.0649999999999995</v>
      </c>
      <c r="AI33" s="162">
        <v>0.17499999999999999</v>
      </c>
      <c r="AJ33" s="164">
        <v>-52.38</v>
      </c>
      <c r="AK33" s="162">
        <v>-49.94</v>
      </c>
      <c r="AL33" s="162">
        <v>-84.11</v>
      </c>
      <c r="AM33" s="162">
        <v>52.38</v>
      </c>
      <c r="AN33" s="162">
        <v>50.6</v>
      </c>
      <c r="AO33" s="162">
        <v>10.6022</v>
      </c>
      <c r="AP33" s="162">
        <v>14.3978</v>
      </c>
      <c r="AQ33" s="162">
        <v>65.302599999999998</v>
      </c>
      <c r="AR33" s="162">
        <v>67.382000000000005</v>
      </c>
      <c r="AS33" s="162">
        <v>7.5681000000000003</v>
      </c>
      <c r="AT33" s="162">
        <v>-52.253700000000002</v>
      </c>
      <c r="AU33" s="162">
        <v>0</v>
      </c>
      <c r="AV33" s="162">
        <v>26.495100000000001</v>
      </c>
      <c r="AW33" s="162">
        <v>31.535</v>
      </c>
      <c r="AX33" s="162">
        <v>144.59219999999999</v>
      </c>
      <c r="AY33" s="162">
        <v>149.56739999999999</v>
      </c>
      <c r="AZ33" s="162">
        <v>-19.337299999999999</v>
      </c>
      <c r="BA33" s="162">
        <v>-19.269400000000001</v>
      </c>
      <c r="BB33" s="162">
        <v>-205.71940000000001</v>
      </c>
      <c r="BC33" s="162">
        <v>19.749199999999998</v>
      </c>
      <c r="BD33" s="162">
        <v>-9.6999999999999993</v>
      </c>
      <c r="BE33" s="162">
        <v>-9.6</v>
      </c>
      <c r="BF33" s="162">
        <v>55.148400000000002</v>
      </c>
      <c r="BG33" s="162">
        <v>2.5531999999999999</v>
      </c>
      <c r="BH33" s="162">
        <v>-6.5008999999999997</v>
      </c>
      <c r="BI33" s="163"/>
      <c r="BJ33" s="162">
        <v>-29.8506</v>
      </c>
      <c r="BK33" s="162">
        <v>6.5420999999999996</v>
      </c>
      <c r="BL33" s="163"/>
      <c r="BM33" s="162">
        <v>3.1126999999999998</v>
      </c>
      <c r="BN33" s="162">
        <v>227.21019999999999</v>
      </c>
      <c r="BO33" s="162">
        <v>97.842299999999994</v>
      </c>
      <c r="BP33" s="162">
        <v>97.018299999999996</v>
      </c>
      <c r="BQ33" s="162">
        <v>-181.88980000000001</v>
      </c>
      <c r="BR33" s="162">
        <v>387.0301</v>
      </c>
      <c r="BS33" s="163"/>
      <c r="BT33" s="162">
        <v>-108.2689</v>
      </c>
      <c r="BU33" s="162">
        <v>110.9575</v>
      </c>
      <c r="BV33" s="162">
        <v>82.480999999999995</v>
      </c>
      <c r="BW33" s="162">
        <v>10.119999999999999</v>
      </c>
      <c r="BX33" s="162">
        <v>20.82</v>
      </c>
      <c r="BY33" s="162">
        <v>90.25</v>
      </c>
      <c r="BZ33" s="163"/>
      <c r="CA33" s="162">
        <v>-69.385599999999997</v>
      </c>
      <c r="CB33" s="162">
        <v>-68.447900000000004</v>
      </c>
      <c r="CC33" s="162">
        <v>141.6129</v>
      </c>
      <c r="CD33" s="162">
        <v>140.9838</v>
      </c>
      <c r="CE33" s="163"/>
      <c r="CF33" s="162">
        <v>-102.08669999999999</v>
      </c>
      <c r="CG33" s="162">
        <v>-102.58280000000001</v>
      </c>
      <c r="CH33" s="162">
        <v>3.3456000000000001</v>
      </c>
      <c r="CI33" s="162">
        <v>-76.269300000000001</v>
      </c>
      <c r="CJ33" s="163"/>
      <c r="CK33" s="163"/>
      <c r="CL33" s="162">
        <v>61.1</v>
      </c>
      <c r="CM33" s="162">
        <v>154.19999999999999</v>
      </c>
      <c r="CN33" s="162">
        <v>-15.1</v>
      </c>
      <c r="CO33" s="162">
        <v>37.426699999999997</v>
      </c>
      <c r="CP33" s="162">
        <v>38.193300000000001</v>
      </c>
      <c r="CQ33" s="162">
        <v>37.634799999999998</v>
      </c>
      <c r="CR33" s="162">
        <v>42.0779</v>
      </c>
      <c r="CS33" s="162">
        <v>41.474200000000003</v>
      </c>
      <c r="CT33" s="162">
        <v>-20.808599999999998</v>
      </c>
      <c r="CU33" s="162">
        <v>-60.863700000000001</v>
      </c>
      <c r="CV33" s="162">
        <v>-23.226500000000001</v>
      </c>
      <c r="CW33" s="162">
        <v>14.564399999999999</v>
      </c>
      <c r="CX33" s="162">
        <v>59.63</v>
      </c>
      <c r="CY33" s="162">
        <v>31.72</v>
      </c>
      <c r="CZ33" s="162">
        <v>46.882300000000001</v>
      </c>
      <c r="DA33" s="162">
        <v>44.096400000000003</v>
      </c>
      <c r="DB33" s="162">
        <v>31.166499999999999</v>
      </c>
      <c r="DC33" s="163"/>
      <c r="DD33" s="162">
        <v>77.7483</v>
      </c>
      <c r="DE33" s="162">
        <v>76.997399999999999</v>
      </c>
      <c r="DF33" s="162">
        <v>-94.1143</v>
      </c>
      <c r="DG33" s="163"/>
      <c r="DH33" s="162">
        <v>-17.161799999999999</v>
      </c>
      <c r="DI33" s="162">
        <v>-92.6</v>
      </c>
      <c r="DJ33" s="162">
        <v>-92.7</v>
      </c>
      <c r="DK33" s="162">
        <v>24.886800000000001</v>
      </c>
      <c r="DL33" s="163"/>
      <c r="DM33" s="162">
        <v>54.493600000000001</v>
      </c>
      <c r="DN33" s="163"/>
      <c r="DO33" s="162">
        <v>62.37</v>
      </c>
      <c r="DP33" s="162">
        <v>-2.73</v>
      </c>
      <c r="DQ33" s="162">
        <v>49.5535</v>
      </c>
      <c r="DR33" s="162">
        <v>93.135300000000001</v>
      </c>
      <c r="DS33" s="162">
        <v>-24.03</v>
      </c>
      <c r="DT33" s="162">
        <v>-24.37</v>
      </c>
      <c r="DU33" s="162">
        <v>109.38</v>
      </c>
      <c r="DV33" s="162">
        <v>71.03</v>
      </c>
      <c r="DW33" s="162">
        <v>93.781800000000004</v>
      </c>
      <c r="DX33" s="162">
        <v>93.709100000000007</v>
      </c>
      <c r="DY33" s="162">
        <v>-52.078000000000003</v>
      </c>
      <c r="DZ33" s="162">
        <v>-51.554499999999997</v>
      </c>
      <c r="EA33" s="162">
        <v>181.8929</v>
      </c>
      <c r="EB33" s="162">
        <v>149.72659999999999</v>
      </c>
      <c r="EC33" s="162">
        <v>143.94579999999999</v>
      </c>
      <c r="ED33" s="162">
        <v>146.214</v>
      </c>
      <c r="EE33" s="162">
        <v>49.119900000000001</v>
      </c>
      <c r="EF33" s="162">
        <v>24.7059</v>
      </c>
      <c r="EG33" s="162">
        <v>-30.986999999999998</v>
      </c>
      <c r="EH33" s="162">
        <v>194.0044</v>
      </c>
      <c r="EI33" s="162">
        <v>-187.7242</v>
      </c>
      <c r="EJ33" s="163"/>
      <c r="EK33" s="162">
        <v>-11.5541</v>
      </c>
      <c r="EL33" s="162">
        <v>-8.4877000000000002</v>
      </c>
      <c r="EM33" s="162">
        <v>32.163899999999998</v>
      </c>
      <c r="EN33" s="162">
        <v>-29.6296</v>
      </c>
      <c r="EO33" s="162">
        <v>-28.085999999999999</v>
      </c>
      <c r="EP33" s="162">
        <v>38.448</v>
      </c>
      <c r="EQ33" s="162">
        <v>-20.188700000000001</v>
      </c>
      <c r="ER33" s="162">
        <v>-21.0928</v>
      </c>
      <c r="ES33" s="162">
        <v>12.0832</v>
      </c>
      <c r="ET33" s="163"/>
      <c r="EU33" s="162">
        <v>-14.97</v>
      </c>
      <c r="EV33" s="163"/>
      <c r="EW33" s="162">
        <v>16.664100000000001</v>
      </c>
      <c r="EX33" s="162">
        <v>-125.0427</v>
      </c>
      <c r="EY33" s="162">
        <v>-35.020699999999998</v>
      </c>
      <c r="EZ33" s="162">
        <v>-34.425899999999999</v>
      </c>
      <c r="FA33" s="162">
        <v>4.5629</v>
      </c>
      <c r="FB33" s="162">
        <v>-23.3552</v>
      </c>
      <c r="FC33" s="162">
        <v>-5.3974000000000002</v>
      </c>
      <c r="FD33" s="162">
        <v>24.708300000000001</v>
      </c>
      <c r="FE33" s="162">
        <v>24.594100000000001</v>
      </c>
      <c r="FF33" s="163"/>
      <c r="FG33" s="162">
        <v>42.0625</v>
      </c>
      <c r="FH33" s="162">
        <v>42.177300000000002</v>
      </c>
      <c r="FI33" s="162">
        <v>40.696899999999999</v>
      </c>
      <c r="FJ33" s="162">
        <v>70.164199999999994</v>
      </c>
      <c r="FK33" s="162">
        <v>69.159499999999994</v>
      </c>
      <c r="FL33" s="162">
        <v>-129.44370000000001</v>
      </c>
      <c r="FM33" s="162">
        <v>54.115400000000001</v>
      </c>
      <c r="FN33" s="162">
        <v>53.977699999999999</v>
      </c>
      <c r="FO33" s="162">
        <v>-107.9893</v>
      </c>
      <c r="FP33" s="162">
        <v>-85.693299999999994</v>
      </c>
      <c r="FQ33" s="162">
        <v>-39.930399999999999</v>
      </c>
      <c r="FR33" s="162">
        <v>-37.49</v>
      </c>
      <c r="FS33" s="162">
        <v>17.095600000000001</v>
      </c>
      <c r="FT33" s="162">
        <v>0.89139999999999997</v>
      </c>
      <c r="FU33" s="162">
        <v>-11.29</v>
      </c>
      <c r="FV33" s="162">
        <v>21.34</v>
      </c>
      <c r="FW33" s="162">
        <v>-41.102899999999998</v>
      </c>
      <c r="FX33" s="163"/>
      <c r="FY33" s="162">
        <v>-14.417999999999999</v>
      </c>
      <c r="FZ33" s="162">
        <v>4.0140000000000002</v>
      </c>
      <c r="GA33" s="163"/>
      <c r="GB33" s="162">
        <v>26.36</v>
      </c>
      <c r="GC33" s="162">
        <v>89.606800000000007</v>
      </c>
      <c r="GD33" s="162">
        <v>109.8128</v>
      </c>
      <c r="GE33" s="162">
        <v>14.42</v>
      </c>
      <c r="GF33" s="162">
        <v>88.701099999999997</v>
      </c>
      <c r="GG33" s="162">
        <v>14.8</v>
      </c>
      <c r="GH33" s="162">
        <v>-17.496400000000001</v>
      </c>
      <c r="GI33" s="162">
        <v>1.7899999999999999E-2</v>
      </c>
      <c r="GJ33" s="163"/>
      <c r="GK33" s="162">
        <v>1.8399000000000001</v>
      </c>
      <c r="GL33" s="163"/>
      <c r="GM33" s="163"/>
      <c r="GN33" s="162">
        <v>-12.880800000000001</v>
      </c>
      <c r="GO33" s="162">
        <v>-39.148299999999999</v>
      </c>
      <c r="GP33" s="162">
        <v>23.7439</v>
      </c>
      <c r="GQ33" s="162">
        <v>40.243600000000001</v>
      </c>
      <c r="GR33" s="162">
        <v>58.370899999999999</v>
      </c>
      <c r="GS33" s="162">
        <v>59.2637</v>
      </c>
      <c r="GT33" s="162">
        <v>-158.577</v>
      </c>
      <c r="GU33" s="163"/>
      <c r="GV33" s="162">
        <v>38.611400000000003</v>
      </c>
      <c r="GW33" s="162">
        <v>-53.471899999999998</v>
      </c>
      <c r="GX33" s="162">
        <v>9.7507000000000001</v>
      </c>
      <c r="GY33" s="162">
        <v>8.0678999999999998</v>
      </c>
      <c r="GZ33" s="162">
        <v>7.859</v>
      </c>
      <c r="HA33" s="162">
        <v>11</v>
      </c>
      <c r="HB33" s="162">
        <v>13.3927</v>
      </c>
      <c r="HC33" s="162">
        <v>13.703799999999999</v>
      </c>
      <c r="HD33" s="162">
        <v>194.4</v>
      </c>
      <c r="HE33" s="162">
        <v>-195.69470000000001</v>
      </c>
      <c r="HF33" s="162">
        <v>-218.84180000000001</v>
      </c>
      <c r="HG33" s="162">
        <v>219.3295</v>
      </c>
      <c r="HH33" s="162">
        <v>-40.501199999999997</v>
      </c>
      <c r="HI33" s="162">
        <v>-15.0169</v>
      </c>
      <c r="HJ33" s="162">
        <v>-14.306900000000001</v>
      </c>
      <c r="HK33" s="162">
        <v>-62.878700000000002</v>
      </c>
      <c r="HL33" s="162">
        <v>-54.789299999999997</v>
      </c>
      <c r="HM33" s="162">
        <v>77.854900000000001</v>
      </c>
      <c r="HN33" s="162">
        <v>76.379400000000004</v>
      </c>
      <c r="HO33" s="162">
        <v>0</v>
      </c>
      <c r="HP33" s="162">
        <v>10.111599999999999</v>
      </c>
      <c r="HQ33" s="162">
        <v>-1.2937000000000001</v>
      </c>
      <c r="HR33" s="162">
        <v>-1.4035</v>
      </c>
      <c r="HS33" s="162">
        <v>27.227499999999999</v>
      </c>
      <c r="HT33" s="162">
        <v>27.619</v>
      </c>
      <c r="HU33" s="162">
        <v>9.2100000000000009</v>
      </c>
      <c r="HV33" s="162">
        <v>8.94</v>
      </c>
      <c r="HW33" s="162">
        <v>45.5</v>
      </c>
      <c r="HX33" s="162">
        <v>44.6</v>
      </c>
      <c r="HY33" s="162">
        <v>21.474799999999998</v>
      </c>
      <c r="HZ33" s="162">
        <v>-75.92</v>
      </c>
      <c r="IA33" s="162">
        <v>-328.22190000000001</v>
      </c>
      <c r="IB33" s="162">
        <v>58.947800000000001</v>
      </c>
      <c r="IC33" s="162">
        <v>58.754800000000003</v>
      </c>
      <c r="ID33" s="162">
        <v>7.7</v>
      </c>
      <c r="IE33" s="162">
        <v>19.3</v>
      </c>
      <c r="IF33" s="162">
        <v>3</v>
      </c>
      <c r="IG33" s="162">
        <v>3.1</v>
      </c>
      <c r="IH33" s="163"/>
      <c r="II33" s="163"/>
      <c r="IJ33" s="162">
        <v>47.9191</v>
      </c>
      <c r="IK33" s="162">
        <v>206.42490000000001</v>
      </c>
      <c r="IL33" s="162">
        <v>47.569000000000003</v>
      </c>
      <c r="IM33" s="162">
        <v>12.6884</v>
      </c>
      <c r="IN33" s="162">
        <v>116.6221</v>
      </c>
      <c r="IO33" s="162">
        <v>-11.4133</v>
      </c>
      <c r="IP33" s="162">
        <v>0.52200000000000002</v>
      </c>
      <c r="IQ33" s="162">
        <v>-148.2885</v>
      </c>
      <c r="IR33" s="162">
        <v>54.164999999999999</v>
      </c>
      <c r="IS33" s="162">
        <v>-6.5491000000000001</v>
      </c>
      <c r="IT33" s="162">
        <v>201.2432</v>
      </c>
      <c r="IU33" s="162">
        <v>200.27269999999999</v>
      </c>
      <c r="IV33" s="162">
        <v>149.85849999999999</v>
      </c>
      <c r="IW33" s="162">
        <v>-35.314999999999998</v>
      </c>
      <c r="IX33" s="162">
        <v>-53.649799999999999</v>
      </c>
      <c r="IY33" s="162">
        <v>-85.949600000000004</v>
      </c>
      <c r="IZ33" s="162">
        <v>88.870699999999999</v>
      </c>
      <c r="JA33" s="162">
        <v>-10.282</v>
      </c>
      <c r="JB33" s="162">
        <v>0.20799999999999999</v>
      </c>
      <c r="JC33" s="162">
        <v>32.799999999999997</v>
      </c>
      <c r="JD33" s="162">
        <v>0.26400000000000001</v>
      </c>
      <c r="JE33" s="162">
        <v>0.25900000000000001</v>
      </c>
      <c r="JF33" s="162">
        <v>-31.76</v>
      </c>
      <c r="JG33" s="162">
        <v>14.48</v>
      </c>
      <c r="JH33" s="163"/>
      <c r="JI33" s="162">
        <v>-15.791600000000001</v>
      </c>
      <c r="JJ33" s="162">
        <v>-16.435500000000001</v>
      </c>
      <c r="JK33" s="162">
        <v>-18.135300000000001</v>
      </c>
      <c r="JL33" s="162">
        <v>23.2</v>
      </c>
      <c r="JM33" s="162">
        <v>51.895000000000003</v>
      </c>
      <c r="JN33" s="162">
        <v>55.118000000000002</v>
      </c>
      <c r="JO33" s="162">
        <v>10.9534</v>
      </c>
      <c r="JP33" s="163"/>
      <c r="JQ33" s="162">
        <v>50.887999999999998</v>
      </c>
      <c r="JR33" s="162">
        <v>49.831299999999999</v>
      </c>
      <c r="JS33" s="162">
        <v>50.984000000000002</v>
      </c>
      <c r="JT33" s="163"/>
      <c r="JU33" s="162">
        <v>-18.5</v>
      </c>
      <c r="JV33" s="162">
        <v>-16.846499999999999</v>
      </c>
      <c r="JW33" s="162">
        <v>7.81</v>
      </c>
      <c r="JX33" s="163"/>
      <c r="JY33" s="162">
        <v>-52.313600000000001</v>
      </c>
      <c r="JZ33" s="162">
        <v>82.567700000000002</v>
      </c>
      <c r="KA33" s="162">
        <v>64.029899999999998</v>
      </c>
      <c r="KB33" s="162">
        <v>-52.366100000000003</v>
      </c>
      <c r="KC33" s="162">
        <v>-80.812399999999997</v>
      </c>
      <c r="KD33" s="162">
        <v>53.659799999999997</v>
      </c>
      <c r="KE33" s="162">
        <v>25.617799999999999</v>
      </c>
      <c r="KF33" s="162">
        <v>9.9</v>
      </c>
      <c r="KG33" s="162">
        <v>-11.3</v>
      </c>
      <c r="KH33" s="162">
        <v>-257.15800000000002</v>
      </c>
      <c r="KI33" s="162">
        <v>296.83920000000001</v>
      </c>
    </row>
    <row r="34" spans="1:295" ht="18" customHeight="1" x14ac:dyDescent="0.25">
      <c r="A34" s="161" t="s">
        <v>109</v>
      </c>
      <c r="B34" s="161" t="s">
        <v>800</v>
      </c>
      <c r="C34" s="165">
        <v>0</v>
      </c>
      <c r="D34" s="165">
        <v>13.529299999999999</v>
      </c>
      <c r="E34" s="165">
        <v>-20.897400000000001</v>
      </c>
      <c r="F34" s="165">
        <v>12.275399999999999</v>
      </c>
      <c r="G34" s="165">
        <v>23.900500000000001</v>
      </c>
      <c r="H34" s="166"/>
      <c r="I34" s="165">
        <v>46.037599999999998</v>
      </c>
      <c r="J34" s="165">
        <v>-106.0909</v>
      </c>
      <c r="K34" s="165">
        <v>63.179200000000002</v>
      </c>
      <c r="L34" s="165">
        <v>31.875</v>
      </c>
      <c r="M34" s="165">
        <v>31.258600000000001</v>
      </c>
      <c r="N34" s="165">
        <v>4.4400000000000004</v>
      </c>
      <c r="O34" s="165">
        <v>-39.247999999999998</v>
      </c>
      <c r="P34" s="165">
        <v>30.8</v>
      </c>
      <c r="Q34" s="165">
        <v>13.247999999999999</v>
      </c>
      <c r="R34" s="165">
        <v>-30.8</v>
      </c>
      <c r="S34" s="165">
        <v>13.6768</v>
      </c>
      <c r="T34" s="165">
        <v>88.732200000000006</v>
      </c>
      <c r="U34" s="165">
        <v>14.551</v>
      </c>
      <c r="V34" s="165">
        <v>14.5364</v>
      </c>
      <c r="W34" s="165">
        <v>24.123699999999999</v>
      </c>
      <c r="X34" s="165">
        <v>17.2118</v>
      </c>
      <c r="Y34" s="165">
        <v>5.7553000000000001</v>
      </c>
      <c r="Z34" s="165">
        <v>7.7069000000000001</v>
      </c>
      <c r="AA34" s="166"/>
      <c r="AB34" s="166"/>
      <c r="AC34" s="165">
        <v>-83.32</v>
      </c>
      <c r="AD34" s="165">
        <v>-82.81</v>
      </c>
      <c r="AE34" s="166"/>
      <c r="AF34" s="165">
        <v>-4.4400000000000004</v>
      </c>
      <c r="AG34" s="165">
        <v>37.4</v>
      </c>
      <c r="AH34" s="165">
        <v>9.4280000000000008</v>
      </c>
      <c r="AI34" s="165">
        <v>0.183</v>
      </c>
      <c r="AJ34" s="167">
        <v>-45.4</v>
      </c>
      <c r="AK34" s="165">
        <v>-45.04</v>
      </c>
      <c r="AL34" s="165">
        <v>-89.06</v>
      </c>
      <c r="AM34" s="165">
        <v>45.4</v>
      </c>
      <c r="AN34" s="165">
        <v>45.29</v>
      </c>
      <c r="AO34" s="165">
        <v>9.8147000000000002</v>
      </c>
      <c r="AP34" s="165">
        <v>14.6408</v>
      </c>
      <c r="AQ34" s="165">
        <v>64.185900000000004</v>
      </c>
      <c r="AR34" s="165">
        <v>66.522199999999998</v>
      </c>
      <c r="AS34" s="165">
        <v>4.4954999999999998</v>
      </c>
      <c r="AT34" s="165">
        <v>-44.341799999999999</v>
      </c>
      <c r="AU34" s="165">
        <v>0</v>
      </c>
      <c r="AV34" s="165">
        <v>9.3195999999999994</v>
      </c>
      <c r="AW34" s="165">
        <v>9.1480999999999995</v>
      </c>
      <c r="AX34" s="165">
        <v>142.02789999999999</v>
      </c>
      <c r="AY34" s="165">
        <v>145.40350000000001</v>
      </c>
      <c r="AZ34" s="165">
        <v>-35.632899999999999</v>
      </c>
      <c r="BA34" s="165">
        <v>-38.408999999999999</v>
      </c>
      <c r="BB34" s="165">
        <v>-172.66829999999999</v>
      </c>
      <c r="BC34" s="165">
        <v>19.3659</v>
      </c>
      <c r="BD34" s="165">
        <v>-9.6</v>
      </c>
      <c r="BE34" s="165">
        <v>-9.6</v>
      </c>
      <c r="BF34" s="165">
        <v>47.771900000000002</v>
      </c>
      <c r="BG34" s="165">
        <v>2.5204</v>
      </c>
      <c r="BH34" s="165">
        <v>-6.4177999999999997</v>
      </c>
      <c r="BI34" s="166"/>
      <c r="BJ34" s="165">
        <v>-25.583200000000001</v>
      </c>
      <c r="BK34" s="165">
        <v>7.1006</v>
      </c>
      <c r="BL34" s="166"/>
      <c r="BM34" s="165">
        <v>2.5754000000000001</v>
      </c>
      <c r="BN34" s="165">
        <v>199.25530000000001</v>
      </c>
      <c r="BO34" s="165">
        <v>101.59610000000001</v>
      </c>
      <c r="BP34" s="165">
        <v>101.6571</v>
      </c>
      <c r="BQ34" s="165">
        <v>-176.0926</v>
      </c>
      <c r="BR34" s="165">
        <v>374.90629999999999</v>
      </c>
      <c r="BS34" s="166"/>
      <c r="BT34" s="165">
        <v>-105.1519</v>
      </c>
      <c r="BU34" s="165">
        <v>106.00839999999999</v>
      </c>
      <c r="BV34" s="165">
        <v>83.718500000000006</v>
      </c>
      <c r="BW34" s="165">
        <v>10.37</v>
      </c>
      <c r="BX34" s="165">
        <v>21.35</v>
      </c>
      <c r="BY34" s="165">
        <v>92.13</v>
      </c>
      <c r="BZ34" s="166"/>
      <c r="CA34" s="165">
        <v>-71.126999999999995</v>
      </c>
      <c r="CB34" s="165">
        <v>-70.859099999999998</v>
      </c>
      <c r="CC34" s="165">
        <v>140.833</v>
      </c>
      <c r="CD34" s="165">
        <v>141.07980000000001</v>
      </c>
      <c r="CE34" s="166"/>
      <c r="CF34" s="165">
        <v>-100.0745</v>
      </c>
      <c r="CG34" s="165">
        <v>-99.924099999999996</v>
      </c>
      <c r="CH34" s="165">
        <v>3.3031999999999999</v>
      </c>
      <c r="CI34" s="165">
        <v>-73.479500000000002</v>
      </c>
      <c r="CJ34" s="166"/>
      <c r="CK34" s="166"/>
      <c r="CL34" s="165">
        <v>61</v>
      </c>
      <c r="CM34" s="165">
        <v>147.30000000000001</v>
      </c>
      <c r="CN34" s="165">
        <v>-15.11</v>
      </c>
      <c r="CO34" s="165">
        <v>39.949300000000001</v>
      </c>
      <c r="CP34" s="165">
        <v>40.629600000000003</v>
      </c>
      <c r="CQ34" s="165">
        <v>39.914900000000003</v>
      </c>
      <c r="CR34" s="165">
        <v>45.966099999999997</v>
      </c>
      <c r="CS34" s="165">
        <v>45.148400000000002</v>
      </c>
      <c r="CT34" s="165">
        <v>-25.563400000000001</v>
      </c>
      <c r="CU34" s="165">
        <v>-63.296999999999997</v>
      </c>
      <c r="CV34" s="165">
        <v>-25.834599999999998</v>
      </c>
      <c r="CW34" s="165">
        <v>14.4687</v>
      </c>
      <c r="CX34" s="165">
        <v>60.23</v>
      </c>
      <c r="CY34" s="165">
        <v>32</v>
      </c>
      <c r="CZ34" s="165">
        <v>46.6479</v>
      </c>
      <c r="DA34" s="166"/>
      <c r="DB34" s="165">
        <v>31.463699999999999</v>
      </c>
      <c r="DC34" s="166"/>
      <c r="DD34" s="165">
        <v>74.370699999999999</v>
      </c>
      <c r="DE34" s="165">
        <v>74.338999999999999</v>
      </c>
      <c r="DF34" s="165">
        <v>-91.676699999999997</v>
      </c>
      <c r="DG34" s="166"/>
      <c r="DH34" s="165">
        <v>-17.165900000000001</v>
      </c>
      <c r="DI34" s="165">
        <v>-93.3</v>
      </c>
      <c r="DJ34" s="165">
        <v>-94.7</v>
      </c>
      <c r="DK34" s="166"/>
      <c r="DL34" s="165">
        <v>62.118499999999997</v>
      </c>
      <c r="DM34" s="165">
        <v>54.493600000000001</v>
      </c>
      <c r="DN34" s="165">
        <v>87.908900000000003</v>
      </c>
      <c r="DO34" s="166"/>
      <c r="DP34" s="165">
        <v>-2.87</v>
      </c>
      <c r="DQ34" s="165">
        <v>49.584499999999998</v>
      </c>
      <c r="DR34" s="165">
        <v>90.955200000000005</v>
      </c>
      <c r="DS34" s="165">
        <v>-24.49</v>
      </c>
      <c r="DT34" s="165">
        <v>-24.35</v>
      </c>
      <c r="DU34" s="165">
        <v>112.69</v>
      </c>
      <c r="DV34" s="165">
        <v>71.77</v>
      </c>
      <c r="DW34" s="165">
        <v>93.345500000000001</v>
      </c>
      <c r="DX34" s="165">
        <v>90.745500000000007</v>
      </c>
      <c r="DY34" s="165">
        <v>-53.217700000000001</v>
      </c>
      <c r="DZ34" s="165">
        <v>-52.327300000000001</v>
      </c>
      <c r="EA34" s="165">
        <v>181.80240000000001</v>
      </c>
      <c r="EB34" s="165">
        <v>147.67349999999999</v>
      </c>
      <c r="EC34" s="165">
        <v>143.0659</v>
      </c>
      <c r="ED34" s="165">
        <v>144.9624</v>
      </c>
      <c r="EE34" s="165">
        <v>50.1736</v>
      </c>
      <c r="EF34" s="165">
        <v>25.203499999999998</v>
      </c>
      <c r="EG34" s="165">
        <v>-30.707000000000001</v>
      </c>
      <c r="EH34" s="165">
        <v>183.95150000000001</v>
      </c>
      <c r="EI34" s="165">
        <v>-176.41909999999999</v>
      </c>
      <c r="EJ34" s="166"/>
      <c r="EK34" s="165">
        <v>-11.3703</v>
      </c>
      <c r="EL34" s="165">
        <v>-8.3689999999999998</v>
      </c>
      <c r="EM34" s="165">
        <v>30.219799999999999</v>
      </c>
      <c r="EN34" s="165">
        <v>-28.335799999999999</v>
      </c>
      <c r="EO34" s="165">
        <v>-25.660299999999999</v>
      </c>
      <c r="EP34" s="165">
        <v>41.52</v>
      </c>
      <c r="EQ34" s="165">
        <v>-21.053999999999998</v>
      </c>
      <c r="ER34" s="165">
        <v>-21.806699999999999</v>
      </c>
      <c r="ES34" s="165">
        <v>11.9955</v>
      </c>
      <c r="ET34" s="166"/>
      <c r="EU34" s="165">
        <v>-13.88</v>
      </c>
      <c r="EV34" s="166"/>
      <c r="EW34" s="165">
        <v>16.476800000000001</v>
      </c>
      <c r="EX34" s="165">
        <v>-122.1544</v>
      </c>
      <c r="EY34" s="165">
        <v>-37.4499</v>
      </c>
      <c r="EZ34" s="165">
        <v>-36.776499999999999</v>
      </c>
      <c r="FA34" s="165">
        <v>9.4791000000000007</v>
      </c>
      <c r="FB34" s="165">
        <v>-23.792000000000002</v>
      </c>
      <c r="FC34" s="165">
        <v>-4.7492000000000001</v>
      </c>
      <c r="FD34" s="165">
        <v>24.270299999999999</v>
      </c>
      <c r="FE34" s="165">
        <v>24.715699999999998</v>
      </c>
      <c r="FF34" s="166"/>
      <c r="FG34" s="165">
        <v>41.572800000000001</v>
      </c>
      <c r="FH34" s="165">
        <v>41.9651</v>
      </c>
      <c r="FI34" s="165">
        <v>40.203600000000002</v>
      </c>
      <c r="FJ34" s="165">
        <v>70.666600000000003</v>
      </c>
      <c r="FK34" s="165">
        <v>70.499099999999999</v>
      </c>
      <c r="FL34" s="165">
        <v>-132.29050000000001</v>
      </c>
      <c r="FM34" s="165">
        <v>55.329000000000001</v>
      </c>
      <c r="FN34" s="165">
        <v>55.350099999999998</v>
      </c>
      <c r="FO34" s="165">
        <v>-111.20050000000001</v>
      </c>
      <c r="FP34" s="165">
        <v>-90.252799999999993</v>
      </c>
      <c r="FQ34" s="165">
        <v>-39.512900000000002</v>
      </c>
      <c r="FR34" s="165">
        <v>-37.46</v>
      </c>
      <c r="FS34" s="165">
        <v>16.714700000000001</v>
      </c>
      <c r="FT34" s="165">
        <v>0.86819999999999997</v>
      </c>
      <c r="FU34" s="165">
        <v>-11.07</v>
      </c>
      <c r="FV34" s="165">
        <v>20.93</v>
      </c>
      <c r="FW34" s="165">
        <v>-40.744700000000002</v>
      </c>
      <c r="FX34" s="166"/>
      <c r="FY34" s="166"/>
      <c r="FZ34" s="165">
        <v>4.09</v>
      </c>
      <c r="GA34" s="166"/>
      <c r="GB34" s="165">
        <v>27.65</v>
      </c>
      <c r="GC34" s="165">
        <v>92.063000000000002</v>
      </c>
      <c r="GD34" s="165">
        <v>112.4161</v>
      </c>
      <c r="GE34" s="165">
        <v>13.85</v>
      </c>
      <c r="GF34" s="165">
        <v>91.377700000000004</v>
      </c>
      <c r="GG34" s="165">
        <v>16.100000000000001</v>
      </c>
      <c r="GH34" s="165">
        <v>-14.2819</v>
      </c>
      <c r="GI34" s="165">
        <v>-1.0781000000000001</v>
      </c>
      <c r="GJ34" s="165">
        <v>0</v>
      </c>
      <c r="GK34" s="165">
        <v>1.8079000000000001</v>
      </c>
      <c r="GL34" s="166"/>
      <c r="GM34" s="166"/>
      <c r="GN34" s="165">
        <v>-13.2263</v>
      </c>
      <c r="GO34" s="165">
        <v>-35.932200000000002</v>
      </c>
      <c r="GP34" s="165">
        <v>24.8445</v>
      </c>
      <c r="GQ34" s="165">
        <v>37.836199999999998</v>
      </c>
      <c r="GR34" s="165">
        <v>58.5349</v>
      </c>
      <c r="GS34" s="165">
        <v>59.845199999999998</v>
      </c>
      <c r="GT34" s="165">
        <v>-151.31389999999999</v>
      </c>
      <c r="GU34" s="165">
        <v>-21.020199999999999</v>
      </c>
      <c r="GV34" s="165">
        <v>38.067500000000003</v>
      </c>
      <c r="GW34" s="165">
        <v>-48.266599999999997</v>
      </c>
      <c r="GX34" s="165">
        <v>9.4353999999999996</v>
      </c>
      <c r="GY34" s="166"/>
      <c r="GZ34" s="165">
        <v>7.7641</v>
      </c>
      <c r="HA34" s="166"/>
      <c r="HB34" s="165">
        <v>17.308599999999998</v>
      </c>
      <c r="HC34" s="165">
        <v>18.514500000000002</v>
      </c>
      <c r="HD34" s="165">
        <v>209.5</v>
      </c>
      <c r="HE34" s="165">
        <v>-211.12289999999999</v>
      </c>
      <c r="HF34" s="165">
        <v>-234.19399999999999</v>
      </c>
      <c r="HG34" s="165">
        <v>236.9128</v>
      </c>
      <c r="HH34" s="165">
        <v>-27.882899999999999</v>
      </c>
      <c r="HI34" s="165">
        <v>-18.770199999999999</v>
      </c>
      <c r="HJ34" s="165">
        <v>-18.236799999999999</v>
      </c>
      <c r="HK34" s="165">
        <v>-61.675899999999999</v>
      </c>
      <c r="HL34" s="165">
        <v>-53.346299999999999</v>
      </c>
      <c r="HM34" s="165">
        <v>79.059700000000007</v>
      </c>
      <c r="HN34" s="165">
        <v>77.319000000000003</v>
      </c>
      <c r="HO34" s="166"/>
      <c r="HP34" s="165">
        <v>0</v>
      </c>
      <c r="HQ34" s="165">
        <v>-2.0188000000000001</v>
      </c>
      <c r="HR34" s="165">
        <v>-2.1175999999999999</v>
      </c>
      <c r="HS34" s="165">
        <v>28.437000000000001</v>
      </c>
      <c r="HT34" s="165">
        <v>27.8733</v>
      </c>
      <c r="HU34" s="165">
        <v>16.5</v>
      </c>
      <c r="HV34" s="165">
        <v>16.489999999999998</v>
      </c>
      <c r="HW34" s="165">
        <v>47.2</v>
      </c>
      <c r="HX34" s="165">
        <v>47.8</v>
      </c>
      <c r="HY34" s="165">
        <v>21.474799999999998</v>
      </c>
      <c r="HZ34" s="165">
        <v>-79.760000000000005</v>
      </c>
      <c r="IA34" s="165">
        <v>-325.87520000000001</v>
      </c>
      <c r="IB34" s="165">
        <v>57.626899999999999</v>
      </c>
      <c r="IC34" s="165">
        <v>56.261299999999999</v>
      </c>
      <c r="ID34" s="166"/>
      <c r="IE34" s="165">
        <v>18.8</v>
      </c>
      <c r="IF34" s="165">
        <v>3.1</v>
      </c>
      <c r="IG34" s="165">
        <v>3.2</v>
      </c>
      <c r="IH34" s="166"/>
      <c r="II34" s="166"/>
      <c r="IJ34" s="165">
        <v>33.778100000000002</v>
      </c>
      <c r="IK34" s="165">
        <v>194.5883</v>
      </c>
      <c r="IL34" s="165">
        <v>66.819699999999997</v>
      </c>
      <c r="IM34" s="165">
        <v>28.1633</v>
      </c>
      <c r="IN34" s="165">
        <v>122.3447</v>
      </c>
      <c r="IO34" s="165">
        <v>-30.549800000000001</v>
      </c>
      <c r="IP34" s="165">
        <v>21.064399999999999</v>
      </c>
      <c r="IQ34" s="165">
        <v>-138.44110000000001</v>
      </c>
      <c r="IR34" s="165">
        <v>44.029000000000003</v>
      </c>
      <c r="IS34" s="165">
        <v>-22.675899999999999</v>
      </c>
      <c r="IT34" s="165">
        <v>195.28399999999999</v>
      </c>
      <c r="IU34" s="165">
        <v>192.97219999999999</v>
      </c>
      <c r="IV34" s="165">
        <v>140.47210000000001</v>
      </c>
      <c r="IW34" s="165">
        <v>-56.822400000000002</v>
      </c>
      <c r="IX34" s="165">
        <v>-41.972999999999999</v>
      </c>
      <c r="IY34" s="165">
        <v>-90.697800000000001</v>
      </c>
      <c r="IZ34" s="165">
        <v>94.667000000000002</v>
      </c>
      <c r="JA34" s="165">
        <v>-10.125400000000001</v>
      </c>
      <c r="JB34" s="165">
        <v>3.7999999999999999E-2</v>
      </c>
      <c r="JC34" s="165">
        <v>32</v>
      </c>
      <c r="JD34" s="165">
        <v>0.35</v>
      </c>
      <c r="JE34" s="165">
        <v>0.34699999999999998</v>
      </c>
      <c r="JF34" s="165">
        <v>-31.12</v>
      </c>
      <c r="JG34" s="165">
        <v>14.4</v>
      </c>
      <c r="JH34" s="166"/>
      <c r="JI34" s="165">
        <v>-16.582000000000001</v>
      </c>
      <c r="JJ34" s="165">
        <v>-17.781300000000002</v>
      </c>
      <c r="JK34" s="165">
        <v>-17.488399999999999</v>
      </c>
      <c r="JL34" s="165">
        <v>24.8</v>
      </c>
      <c r="JM34" s="165">
        <v>55.744999999999997</v>
      </c>
      <c r="JN34" s="165">
        <v>54.390999999999998</v>
      </c>
      <c r="JO34" s="166"/>
      <c r="JP34" s="166"/>
      <c r="JQ34" s="165">
        <v>52.712800000000001</v>
      </c>
      <c r="JR34" s="165">
        <v>52.084099999999999</v>
      </c>
      <c r="JS34" s="165">
        <v>50.796100000000003</v>
      </c>
      <c r="JT34" s="166"/>
      <c r="JU34" s="165">
        <v>-20.7</v>
      </c>
      <c r="JV34" s="165">
        <v>-16.596800000000002</v>
      </c>
      <c r="JW34" s="165">
        <v>7.85</v>
      </c>
      <c r="JX34" s="166"/>
      <c r="JY34" s="165">
        <v>-54.7149</v>
      </c>
      <c r="JZ34" s="165">
        <v>80.753200000000007</v>
      </c>
      <c r="KA34" s="165">
        <v>63.221400000000003</v>
      </c>
      <c r="KB34" s="165">
        <v>-55.082000000000001</v>
      </c>
      <c r="KC34" s="165">
        <v>-79.445700000000002</v>
      </c>
      <c r="KD34" s="165">
        <v>53.558199999999999</v>
      </c>
      <c r="KE34" s="165">
        <v>24.654</v>
      </c>
      <c r="KF34" s="165">
        <v>13.4</v>
      </c>
      <c r="KG34" s="165">
        <v>-13.7</v>
      </c>
      <c r="KH34" s="165">
        <v>-259.86099999999999</v>
      </c>
      <c r="KI34" s="165">
        <v>295.36160000000001</v>
      </c>
    </row>
    <row r="35" spans="1:295" ht="18" customHeight="1" x14ac:dyDescent="0.25">
      <c r="A35" s="161" t="s">
        <v>109</v>
      </c>
      <c r="B35" s="161" t="s">
        <v>801</v>
      </c>
      <c r="C35" s="165">
        <v>0</v>
      </c>
      <c r="D35" s="165">
        <v>13.202199999999999</v>
      </c>
      <c r="E35" s="165">
        <v>-21.0883</v>
      </c>
      <c r="F35" s="165">
        <v>12.117900000000001</v>
      </c>
      <c r="G35" s="165">
        <v>23.659400000000002</v>
      </c>
      <c r="H35" s="166"/>
      <c r="I35" s="166"/>
      <c r="J35" s="165">
        <v>-113.57</v>
      </c>
      <c r="K35" s="165">
        <v>63.776899999999998</v>
      </c>
      <c r="L35" s="165">
        <v>32.216999999999999</v>
      </c>
      <c r="M35" s="165">
        <v>31.4177</v>
      </c>
      <c r="N35" s="165">
        <v>0</v>
      </c>
      <c r="O35" s="165">
        <v>-37.609000000000002</v>
      </c>
      <c r="P35" s="165">
        <v>28.6</v>
      </c>
      <c r="Q35" s="165">
        <v>12.42</v>
      </c>
      <c r="R35" s="165">
        <v>-28.6</v>
      </c>
      <c r="S35" s="165">
        <v>12.873200000000001</v>
      </c>
      <c r="T35" s="165">
        <v>94.577600000000004</v>
      </c>
      <c r="U35" s="165">
        <v>14.0839</v>
      </c>
      <c r="V35" s="165">
        <v>13.79</v>
      </c>
      <c r="W35" s="165">
        <v>23.6494</v>
      </c>
      <c r="X35" s="165">
        <v>17.085699999999999</v>
      </c>
      <c r="Y35" s="165">
        <v>6.1063000000000001</v>
      </c>
      <c r="Z35" s="165">
        <v>7.5153999999999996</v>
      </c>
      <c r="AA35" s="166"/>
      <c r="AB35" s="166"/>
      <c r="AC35" s="165">
        <v>-86.59</v>
      </c>
      <c r="AD35" s="165">
        <v>-87.03</v>
      </c>
      <c r="AE35" s="166"/>
      <c r="AF35" s="165">
        <v>0</v>
      </c>
      <c r="AG35" s="165">
        <v>35.200000000000003</v>
      </c>
      <c r="AH35" s="165">
        <v>9.6460000000000008</v>
      </c>
      <c r="AI35" s="165">
        <v>0.183</v>
      </c>
      <c r="AJ35" s="167">
        <v>-49.32</v>
      </c>
      <c r="AK35" s="165">
        <v>-49.21</v>
      </c>
      <c r="AL35" s="165">
        <v>-79.28</v>
      </c>
      <c r="AM35" s="165">
        <v>49.32</v>
      </c>
      <c r="AN35" s="165">
        <v>49.84</v>
      </c>
      <c r="AO35" s="165">
        <v>10.4336</v>
      </c>
      <c r="AP35" s="165">
        <v>14.495799999999999</v>
      </c>
      <c r="AQ35" s="165">
        <v>63.981099999999998</v>
      </c>
      <c r="AR35" s="165">
        <v>66.210599999999999</v>
      </c>
      <c r="AS35" s="165">
        <v>7.6352000000000002</v>
      </c>
      <c r="AT35" s="165">
        <v>-50.702500000000001</v>
      </c>
      <c r="AU35" s="165">
        <v>0</v>
      </c>
      <c r="AV35" s="165">
        <v>25.214700000000001</v>
      </c>
      <c r="AW35" s="165">
        <v>25.5962</v>
      </c>
      <c r="AX35" s="165">
        <v>145.797</v>
      </c>
      <c r="AY35" s="165">
        <v>150.3664</v>
      </c>
      <c r="AZ35" s="165">
        <v>-22.104900000000001</v>
      </c>
      <c r="BA35" s="165">
        <v>-19.3964</v>
      </c>
      <c r="BB35" s="165">
        <v>-198.84190000000001</v>
      </c>
      <c r="BC35" s="165">
        <v>19.301200000000001</v>
      </c>
      <c r="BD35" s="165">
        <v>-9.5</v>
      </c>
      <c r="BE35" s="165">
        <v>-9.5</v>
      </c>
      <c r="BF35" s="165">
        <v>54.4604</v>
      </c>
      <c r="BG35" s="165">
        <v>2.5017</v>
      </c>
      <c r="BH35" s="165">
        <v>-6.2263999999999999</v>
      </c>
      <c r="BI35" s="166"/>
      <c r="BJ35" s="165">
        <v>-27.9556</v>
      </c>
      <c r="BK35" s="165">
        <v>7.0613000000000001</v>
      </c>
      <c r="BL35" s="166"/>
      <c r="BM35" s="165">
        <v>2.7320000000000002</v>
      </c>
      <c r="BN35" s="165">
        <v>231.4828</v>
      </c>
      <c r="BO35" s="165">
        <v>104.831</v>
      </c>
      <c r="BP35" s="165">
        <v>104.2817</v>
      </c>
      <c r="BQ35" s="165">
        <v>-181.7407</v>
      </c>
      <c r="BR35" s="165">
        <v>397.41019999999997</v>
      </c>
      <c r="BS35" s="166"/>
      <c r="BT35" s="165">
        <v>-99.846400000000003</v>
      </c>
      <c r="BU35" s="165">
        <v>101.63630000000001</v>
      </c>
      <c r="BV35" s="165">
        <v>84.975899999999996</v>
      </c>
      <c r="BW35" s="165">
        <v>9.9700000000000006</v>
      </c>
      <c r="BX35" s="165">
        <v>20.85</v>
      </c>
      <c r="BY35" s="165">
        <v>93.11</v>
      </c>
      <c r="BZ35" s="166"/>
      <c r="CA35" s="165">
        <v>-70.993099999999998</v>
      </c>
      <c r="CB35" s="165">
        <v>-71.528899999999993</v>
      </c>
      <c r="CC35" s="165">
        <v>142.04159999999999</v>
      </c>
      <c r="CD35" s="165">
        <v>142.18510000000001</v>
      </c>
      <c r="CE35" s="166"/>
      <c r="CF35" s="165">
        <v>-101.50579999999999</v>
      </c>
      <c r="CG35" s="165">
        <v>-101.1605</v>
      </c>
      <c r="CH35" s="165">
        <v>2.9146000000000001</v>
      </c>
      <c r="CI35" s="165">
        <v>-75.104900000000001</v>
      </c>
      <c r="CJ35" s="166"/>
      <c r="CK35" s="166"/>
      <c r="CL35" s="165">
        <v>59.7</v>
      </c>
      <c r="CM35" s="165">
        <v>151.5</v>
      </c>
      <c r="CN35" s="165">
        <v>-15.51</v>
      </c>
      <c r="CO35" s="165">
        <v>39.810699999999997</v>
      </c>
      <c r="CP35" s="165">
        <v>39.556600000000003</v>
      </c>
      <c r="CQ35" s="165">
        <v>39.176900000000003</v>
      </c>
      <c r="CR35" s="165">
        <v>45.334699999999998</v>
      </c>
      <c r="CS35" s="165">
        <v>46.376100000000001</v>
      </c>
      <c r="CT35" s="165">
        <v>-22.514800000000001</v>
      </c>
      <c r="CU35" s="165">
        <v>-67.385199999999998</v>
      </c>
      <c r="CV35" s="165">
        <v>-22.677299999999999</v>
      </c>
      <c r="CW35" s="165">
        <v>14.312799999999999</v>
      </c>
      <c r="CX35" s="165">
        <v>60.47</v>
      </c>
      <c r="CY35" s="165">
        <v>32.04</v>
      </c>
      <c r="CZ35" s="165">
        <v>46.179200000000002</v>
      </c>
      <c r="DA35" s="166"/>
      <c r="DB35" s="165">
        <v>31.442299999999999</v>
      </c>
      <c r="DC35" s="166"/>
      <c r="DD35" s="165">
        <v>75.478099999999998</v>
      </c>
      <c r="DE35" s="165">
        <v>75.519099999999995</v>
      </c>
      <c r="DF35" s="165">
        <v>-93.045900000000003</v>
      </c>
      <c r="DG35" s="166"/>
      <c r="DH35" s="165">
        <v>-17.1845</v>
      </c>
      <c r="DI35" s="165">
        <v>-93.6</v>
      </c>
      <c r="DJ35" s="165">
        <v>-93</v>
      </c>
      <c r="DK35" s="165">
        <v>24.864799999999999</v>
      </c>
      <c r="DL35" s="166"/>
      <c r="DM35" s="165">
        <v>53.554299999999998</v>
      </c>
      <c r="DN35" s="166"/>
      <c r="DO35" s="165">
        <v>61.72</v>
      </c>
      <c r="DP35" s="165">
        <v>-2.73</v>
      </c>
      <c r="DQ35" s="165">
        <v>49.569000000000003</v>
      </c>
      <c r="DR35" s="165">
        <v>91.057699999999997</v>
      </c>
      <c r="DS35" s="165">
        <v>-29.2</v>
      </c>
      <c r="DT35" s="165">
        <v>-29.26</v>
      </c>
      <c r="DU35" s="165">
        <v>119.27</v>
      </c>
      <c r="DV35" s="165">
        <v>71.760000000000005</v>
      </c>
      <c r="DW35" s="165">
        <v>93.381799999999998</v>
      </c>
      <c r="DX35" s="165">
        <v>91.454499999999996</v>
      </c>
      <c r="DY35" s="165">
        <v>-54.737699999999997</v>
      </c>
      <c r="DZ35" s="165">
        <v>-54.0364</v>
      </c>
      <c r="EA35" s="165">
        <v>184.17750000000001</v>
      </c>
      <c r="EB35" s="165">
        <v>149.92859999999999</v>
      </c>
      <c r="EC35" s="165">
        <v>144.3777</v>
      </c>
      <c r="ED35" s="165">
        <v>145.93960000000001</v>
      </c>
      <c r="EE35" s="165">
        <v>46.760800000000003</v>
      </c>
      <c r="EF35" s="165">
        <v>21.8538</v>
      </c>
      <c r="EG35" s="165">
        <v>-30.792999999999999</v>
      </c>
      <c r="EH35" s="165">
        <v>192.81630000000001</v>
      </c>
      <c r="EI35" s="165">
        <v>-198.88900000000001</v>
      </c>
      <c r="EJ35" s="166"/>
      <c r="EK35" s="165">
        <v>-10.757899999999999</v>
      </c>
      <c r="EL35" s="165">
        <v>-7.5667999999999997</v>
      </c>
      <c r="EM35" s="165">
        <v>34.3964</v>
      </c>
      <c r="EN35" s="165">
        <v>-29.1523</v>
      </c>
      <c r="EO35" s="165">
        <v>-27.370100000000001</v>
      </c>
      <c r="EP35" s="165">
        <v>36.911999999999999</v>
      </c>
      <c r="EQ35" s="165">
        <v>-22.727499999999999</v>
      </c>
      <c r="ER35" s="165">
        <v>-23.367999999999999</v>
      </c>
      <c r="ES35" s="165">
        <v>14.7639</v>
      </c>
      <c r="ET35" s="166"/>
      <c r="EU35" s="165">
        <v>-14</v>
      </c>
      <c r="EV35" s="166"/>
      <c r="EW35" s="165">
        <v>16.667400000000001</v>
      </c>
      <c r="EX35" s="165">
        <v>-123.3775</v>
      </c>
      <c r="EY35" s="165">
        <v>-36.18</v>
      </c>
      <c r="EZ35" s="165">
        <v>-35.375799999999998</v>
      </c>
      <c r="FA35" s="165">
        <v>6.9965000000000002</v>
      </c>
      <c r="FB35" s="165">
        <v>-20.2089</v>
      </c>
      <c r="FC35" s="165">
        <v>-8.6328999999999994</v>
      </c>
      <c r="FD35" s="165">
        <v>24.2959</v>
      </c>
      <c r="FE35" s="165">
        <v>24.348400000000002</v>
      </c>
      <c r="FF35" s="166"/>
      <c r="FG35" s="165">
        <v>41.907200000000003</v>
      </c>
      <c r="FH35" s="165">
        <v>42.119100000000003</v>
      </c>
      <c r="FI35" s="165">
        <v>41.053400000000003</v>
      </c>
      <c r="FJ35" s="165">
        <v>71.168899999999994</v>
      </c>
      <c r="FK35" s="165">
        <v>71.671300000000002</v>
      </c>
      <c r="FL35" s="165">
        <v>-126.59699999999999</v>
      </c>
      <c r="FM35" s="165">
        <v>56.327100000000002</v>
      </c>
      <c r="FN35" s="165">
        <v>56.595399999999998</v>
      </c>
      <c r="FO35" s="165">
        <v>-108.6383</v>
      </c>
      <c r="FP35" s="165">
        <v>-87.578500000000005</v>
      </c>
      <c r="FQ35" s="165">
        <v>-38.883000000000003</v>
      </c>
      <c r="FR35" s="165">
        <v>-36.67</v>
      </c>
      <c r="FS35" s="165">
        <v>16.680599999999998</v>
      </c>
      <c r="FT35" s="165">
        <v>0.82189999999999996</v>
      </c>
      <c r="FU35" s="165">
        <v>-10.69</v>
      </c>
      <c r="FV35" s="165">
        <v>21.37</v>
      </c>
      <c r="FW35" s="165">
        <v>-38.263399999999997</v>
      </c>
      <c r="FX35" s="165">
        <v>11.726599999999999</v>
      </c>
      <c r="FY35" s="165">
        <v>-14.593999999999999</v>
      </c>
      <c r="FZ35" s="165">
        <v>4.1150000000000002</v>
      </c>
      <c r="GA35" s="166"/>
      <c r="GB35" s="165">
        <v>28.47</v>
      </c>
      <c r="GC35" s="165">
        <v>87.730099999999993</v>
      </c>
      <c r="GD35" s="165">
        <v>108.9379</v>
      </c>
      <c r="GE35" s="165">
        <v>14.97</v>
      </c>
      <c r="GF35" s="165">
        <v>92.446700000000007</v>
      </c>
      <c r="GG35" s="165">
        <v>18.2</v>
      </c>
      <c r="GH35" s="165">
        <v>-14.150700000000001</v>
      </c>
      <c r="GI35" s="165">
        <v>-1.409</v>
      </c>
      <c r="GJ35" s="165">
        <v>-1.4086000000000001</v>
      </c>
      <c r="GK35" s="165">
        <v>1.7661</v>
      </c>
      <c r="GL35" s="166"/>
      <c r="GM35" s="166"/>
      <c r="GN35" s="165">
        <v>-12.5463</v>
      </c>
      <c r="GO35" s="165">
        <v>-35.137999999999998</v>
      </c>
      <c r="GP35" s="165">
        <v>30.623999999999999</v>
      </c>
      <c r="GQ35" s="165">
        <v>37.120899999999999</v>
      </c>
      <c r="GR35" s="165">
        <v>57.390500000000003</v>
      </c>
      <c r="GS35" s="165">
        <v>59.106099999999998</v>
      </c>
      <c r="GT35" s="165">
        <v>-151.54150000000001</v>
      </c>
      <c r="GU35" s="165">
        <v>-20.2285</v>
      </c>
      <c r="GV35" s="165">
        <v>38.495399999999997</v>
      </c>
      <c r="GW35" s="165">
        <v>-47.365900000000003</v>
      </c>
      <c r="GX35" s="165">
        <v>9.2126000000000001</v>
      </c>
      <c r="GY35" s="165">
        <v>7.9603999999999999</v>
      </c>
      <c r="GZ35" s="165">
        <v>7.6479999999999997</v>
      </c>
      <c r="HA35" s="165">
        <v>11</v>
      </c>
      <c r="HB35" s="165">
        <v>16.444800000000001</v>
      </c>
      <c r="HC35" s="165">
        <v>17.097999999999999</v>
      </c>
      <c r="HD35" s="165">
        <v>228.8</v>
      </c>
      <c r="HE35" s="165">
        <v>-228.95400000000001</v>
      </c>
      <c r="HF35" s="165">
        <v>-251.30009999999999</v>
      </c>
      <c r="HG35" s="165">
        <v>254.9136</v>
      </c>
      <c r="HH35" s="165">
        <v>-33.465899999999998</v>
      </c>
      <c r="HI35" s="165">
        <v>-17.552800000000001</v>
      </c>
      <c r="HJ35" s="165">
        <v>-17.357500000000002</v>
      </c>
      <c r="HK35" s="165">
        <v>-65.004300000000001</v>
      </c>
      <c r="HL35" s="165">
        <v>-55.960099999999997</v>
      </c>
      <c r="HM35" s="165">
        <v>79.539000000000001</v>
      </c>
      <c r="HN35" s="165">
        <v>79.590800000000002</v>
      </c>
      <c r="HO35" s="166"/>
      <c r="HP35" s="166"/>
      <c r="HQ35" s="165">
        <v>-1.3046</v>
      </c>
      <c r="HR35" s="165">
        <v>-2.1945999999999999</v>
      </c>
      <c r="HS35" s="165">
        <v>28.198399999999999</v>
      </c>
      <c r="HT35" s="165">
        <v>27.9772</v>
      </c>
      <c r="HU35" s="165">
        <v>16.920000000000002</v>
      </c>
      <c r="HV35" s="165">
        <v>17.52</v>
      </c>
      <c r="HW35" s="165">
        <v>44.4</v>
      </c>
      <c r="HX35" s="165">
        <v>44.7</v>
      </c>
      <c r="HY35" s="165">
        <v>21.534600000000001</v>
      </c>
      <c r="HZ35" s="165">
        <v>-78.56</v>
      </c>
      <c r="IA35" s="165">
        <v>-326.82810000000001</v>
      </c>
      <c r="IB35" s="165">
        <v>54.938499999999998</v>
      </c>
      <c r="IC35" s="165">
        <v>54.58</v>
      </c>
      <c r="ID35" s="165">
        <v>7.7</v>
      </c>
      <c r="IE35" s="165">
        <v>20.5</v>
      </c>
      <c r="IF35" s="165">
        <v>3.1</v>
      </c>
      <c r="IG35" s="165">
        <v>4</v>
      </c>
      <c r="IH35" s="165">
        <v>1.4621</v>
      </c>
      <c r="II35" s="165">
        <v>1.3373999999999999</v>
      </c>
      <c r="IJ35" s="165">
        <v>43.929400000000001</v>
      </c>
      <c r="IK35" s="165">
        <v>214.93440000000001</v>
      </c>
      <c r="IL35" s="165">
        <v>68.594700000000003</v>
      </c>
      <c r="IM35" s="165">
        <v>36.077599999999997</v>
      </c>
      <c r="IN35" s="165">
        <v>135.47149999999999</v>
      </c>
      <c r="IO35" s="165">
        <v>-33.968200000000003</v>
      </c>
      <c r="IP35" s="165">
        <v>22.979600000000001</v>
      </c>
      <c r="IQ35" s="165">
        <v>-131.3451</v>
      </c>
      <c r="IR35" s="165">
        <v>37.493600000000001</v>
      </c>
      <c r="IS35" s="165">
        <v>-26.2911</v>
      </c>
      <c r="IT35" s="165">
        <v>178.87379999999999</v>
      </c>
      <c r="IU35" s="165">
        <v>177.70050000000001</v>
      </c>
      <c r="IV35" s="165">
        <v>128.49250000000001</v>
      </c>
      <c r="IW35" s="165">
        <v>-58.967100000000002</v>
      </c>
      <c r="IX35" s="165">
        <v>-38.740600000000001</v>
      </c>
      <c r="IY35" s="165">
        <v>-93.753100000000003</v>
      </c>
      <c r="IZ35" s="165">
        <v>94.605599999999995</v>
      </c>
      <c r="JA35" s="165">
        <v>-10.334199999999999</v>
      </c>
      <c r="JB35" s="165">
        <v>5.0000000000000001E-3</v>
      </c>
      <c r="JC35" s="165">
        <v>32.24</v>
      </c>
      <c r="JD35" s="165">
        <v>0.33</v>
      </c>
      <c r="JE35" s="165">
        <v>0.315</v>
      </c>
      <c r="JF35" s="165">
        <v>-31.28</v>
      </c>
      <c r="JG35" s="165">
        <v>14.48</v>
      </c>
      <c r="JH35" s="166"/>
      <c r="JI35" s="165">
        <v>-15.2911</v>
      </c>
      <c r="JJ35" s="165">
        <v>-18.074300000000001</v>
      </c>
      <c r="JK35" s="165">
        <v>-17.927800000000001</v>
      </c>
      <c r="JL35" s="165">
        <v>24.6</v>
      </c>
      <c r="JM35" s="165">
        <v>52.405999999999999</v>
      </c>
      <c r="JN35" s="165">
        <v>52.994999999999997</v>
      </c>
      <c r="JO35" s="166"/>
      <c r="JP35" s="166"/>
      <c r="JQ35" s="165">
        <v>51.853200000000001</v>
      </c>
      <c r="JR35" s="165">
        <v>52.3504</v>
      </c>
      <c r="JS35" s="165">
        <v>51.333599999999997</v>
      </c>
      <c r="JT35" s="166"/>
      <c r="JU35" s="165">
        <v>-18.8</v>
      </c>
      <c r="JV35" s="165">
        <v>-15.754799999999999</v>
      </c>
      <c r="JW35" s="165">
        <v>7.74</v>
      </c>
      <c r="JX35" s="166"/>
      <c r="JY35" s="165">
        <v>-57.1907</v>
      </c>
      <c r="JZ35" s="165">
        <v>81.947500000000005</v>
      </c>
      <c r="KA35" s="165">
        <v>65.402699999999996</v>
      </c>
      <c r="KB35" s="165">
        <v>-56.457299999999996</v>
      </c>
      <c r="KC35" s="165">
        <v>-81.724800000000002</v>
      </c>
      <c r="KD35" s="165">
        <v>55.213099999999997</v>
      </c>
      <c r="KE35" s="165">
        <v>24.622900000000001</v>
      </c>
      <c r="KF35" s="165">
        <v>10.3</v>
      </c>
      <c r="KG35" s="165">
        <v>-10.4</v>
      </c>
      <c r="KH35" s="165">
        <v>-285.64280000000002</v>
      </c>
      <c r="KI35" s="165">
        <v>321.8843</v>
      </c>
    </row>
    <row r="36" spans="1:295" ht="18" customHeight="1" x14ac:dyDescent="0.25">
      <c r="A36" s="161" t="s">
        <v>109</v>
      </c>
      <c r="B36" s="161" t="s">
        <v>802</v>
      </c>
      <c r="C36" s="165">
        <v>0</v>
      </c>
      <c r="D36" s="165">
        <v>12.8428</v>
      </c>
      <c r="E36" s="165">
        <v>-20.972999999999999</v>
      </c>
      <c r="F36" s="165">
        <v>12.295</v>
      </c>
      <c r="G36" s="165">
        <v>21.712499999999999</v>
      </c>
      <c r="H36" s="166"/>
      <c r="I36" s="165">
        <v>45.9099</v>
      </c>
      <c r="J36" s="165">
        <v>-112.8758</v>
      </c>
      <c r="K36" s="165">
        <v>62.389499999999998</v>
      </c>
      <c r="L36" s="165">
        <v>31.451000000000001</v>
      </c>
      <c r="M36" s="165">
        <v>30.787500000000001</v>
      </c>
      <c r="N36" s="165">
        <v>0</v>
      </c>
      <c r="O36" s="165">
        <v>-36.686999999999998</v>
      </c>
      <c r="P36" s="165">
        <v>28.6</v>
      </c>
      <c r="Q36" s="165">
        <v>12.42</v>
      </c>
      <c r="R36" s="165">
        <v>-28.6</v>
      </c>
      <c r="S36" s="165">
        <v>13.32</v>
      </c>
      <c r="T36" s="165">
        <v>94.258799999999994</v>
      </c>
      <c r="U36" s="165">
        <v>13.3315</v>
      </c>
      <c r="V36" s="165">
        <v>13.438000000000001</v>
      </c>
      <c r="W36" s="165">
        <v>22.7639</v>
      </c>
      <c r="X36" s="165">
        <v>17.290600000000001</v>
      </c>
      <c r="Y36" s="165">
        <v>5.4466999999999999</v>
      </c>
      <c r="Z36" s="165">
        <v>8.3382000000000005</v>
      </c>
      <c r="AA36" s="166"/>
      <c r="AB36" s="166"/>
      <c r="AC36" s="165">
        <v>-84.97</v>
      </c>
      <c r="AD36" s="165">
        <v>-85.04</v>
      </c>
      <c r="AE36" s="166"/>
      <c r="AF36" s="165">
        <v>0</v>
      </c>
      <c r="AG36" s="165">
        <v>35.200000000000003</v>
      </c>
      <c r="AH36" s="165">
        <v>8.3450000000000006</v>
      </c>
      <c r="AI36" s="165">
        <v>0.17199999999999999</v>
      </c>
      <c r="AJ36" s="167">
        <v>-47.7</v>
      </c>
      <c r="AK36" s="165">
        <v>-47.28</v>
      </c>
      <c r="AL36" s="165">
        <v>-77.7</v>
      </c>
      <c r="AM36" s="165">
        <v>47.7</v>
      </c>
      <c r="AN36" s="165">
        <v>48.24</v>
      </c>
      <c r="AO36" s="165">
        <v>10.295400000000001</v>
      </c>
      <c r="AP36" s="165">
        <v>14.338800000000001</v>
      </c>
      <c r="AQ36" s="165">
        <v>63.317900000000002</v>
      </c>
      <c r="AR36" s="165">
        <v>65.753799999999998</v>
      </c>
      <c r="AS36" s="165">
        <v>5.3867000000000003</v>
      </c>
      <c r="AT36" s="165">
        <v>-50.5792</v>
      </c>
      <c r="AU36" s="165">
        <v>0</v>
      </c>
      <c r="AV36" s="165">
        <v>33.7042</v>
      </c>
      <c r="AW36" s="165">
        <v>33.582299999999996</v>
      </c>
      <c r="AX36" s="165">
        <v>141.78290000000001</v>
      </c>
      <c r="AY36" s="165">
        <v>145.6814</v>
      </c>
      <c r="AZ36" s="165">
        <v>-18.265799999999999</v>
      </c>
      <c r="BA36" s="165">
        <v>-20.077999999999999</v>
      </c>
      <c r="BB36" s="165">
        <v>-197.6865</v>
      </c>
      <c r="BC36" s="165">
        <v>18.991399999999999</v>
      </c>
      <c r="BD36" s="165">
        <v>-9.5</v>
      </c>
      <c r="BE36" s="165">
        <v>-9.5</v>
      </c>
      <c r="BF36" s="165">
        <v>53.914499999999997</v>
      </c>
      <c r="BG36" s="165">
        <v>2.5446</v>
      </c>
      <c r="BH36" s="165">
        <v>-6.0876000000000001</v>
      </c>
      <c r="BI36" s="166"/>
      <c r="BJ36" s="165">
        <v>-28.167400000000001</v>
      </c>
      <c r="BK36" s="165">
        <v>6.3563999999999998</v>
      </c>
      <c r="BL36" s="166"/>
      <c r="BM36" s="165">
        <v>2.5602</v>
      </c>
      <c r="BN36" s="165">
        <v>224.4025</v>
      </c>
      <c r="BO36" s="165">
        <v>102.20650000000001</v>
      </c>
      <c r="BP36" s="165">
        <v>101.7792</v>
      </c>
      <c r="BQ36" s="165">
        <v>-180.709</v>
      </c>
      <c r="BR36" s="165">
        <v>391.71409999999997</v>
      </c>
      <c r="BS36" s="166"/>
      <c r="BT36" s="165">
        <v>-103.1032</v>
      </c>
      <c r="BU36" s="165">
        <v>104.6965</v>
      </c>
      <c r="BV36" s="165">
        <v>83.938000000000002</v>
      </c>
      <c r="BW36" s="165">
        <v>9.4700000000000006</v>
      </c>
      <c r="BX36" s="165">
        <v>20.2</v>
      </c>
      <c r="BY36" s="166"/>
      <c r="BZ36" s="166"/>
      <c r="CA36" s="165">
        <v>-71.528899999999993</v>
      </c>
      <c r="CB36" s="165">
        <v>-71.662899999999993</v>
      </c>
      <c r="CC36" s="165">
        <v>142.45500000000001</v>
      </c>
      <c r="CD36" s="165">
        <v>143.01230000000001</v>
      </c>
      <c r="CE36" s="166"/>
      <c r="CF36" s="165">
        <v>-102.2906</v>
      </c>
      <c r="CG36" s="165">
        <v>-101.7744</v>
      </c>
      <c r="CH36" s="165">
        <v>2.6978</v>
      </c>
      <c r="CI36" s="165">
        <v>-77.665599999999998</v>
      </c>
      <c r="CJ36" s="166"/>
      <c r="CK36" s="166"/>
      <c r="CL36" s="165">
        <v>62</v>
      </c>
      <c r="CM36" s="165">
        <v>154.4</v>
      </c>
      <c r="CN36" s="165">
        <v>-15.62</v>
      </c>
      <c r="CO36" s="165">
        <v>39.599200000000003</v>
      </c>
      <c r="CP36" s="165">
        <v>40.200299999999999</v>
      </c>
      <c r="CQ36" s="165">
        <v>39.870399999999997</v>
      </c>
      <c r="CR36" s="165">
        <v>46.749699999999997</v>
      </c>
      <c r="CS36" s="165">
        <v>46.0411</v>
      </c>
      <c r="CT36" s="165">
        <v>-23.922599999999999</v>
      </c>
      <c r="CU36" s="165">
        <v>-64.452399999999997</v>
      </c>
      <c r="CV36" s="165">
        <v>-24.5562</v>
      </c>
      <c r="CW36" s="165">
        <v>14.6265</v>
      </c>
      <c r="CX36" s="165">
        <v>59.63</v>
      </c>
      <c r="CY36" s="165">
        <v>31.3</v>
      </c>
      <c r="CZ36" s="165">
        <v>46.882300000000001</v>
      </c>
      <c r="DA36" s="165">
        <v>44.096400000000003</v>
      </c>
      <c r="DB36" s="165">
        <v>31.032299999999999</v>
      </c>
      <c r="DC36" s="166"/>
      <c r="DD36" s="165">
        <v>77.927700000000002</v>
      </c>
      <c r="DE36" s="165">
        <v>76.570499999999996</v>
      </c>
      <c r="DF36" s="165">
        <v>-95.157600000000002</v>
      </c>
      <c r="DG36" s="166"/>
      <c r="DH36" s="165">
        <v>-17.148399999999999</v>
      </c>
      <c r="DI36" s="165">
        <v>-93.5</v>
      </c>
      <c r="DJ36" s="165">
        <v>-95.5</v>
      </c>
      <c r="DK36" s="166"/>
      <c r="DL36" s="166"/>
      <c r="DM36" s="165">
        <v>53.554299999999998</v>
      </c>
      <c r="DN36" s="166"/>
      <c r="DO36" s="166"/>
      <c r="DP36" s="165">
        <v>-2.56</v>
      </c>
      <c r="DQ36" s="165">
        <v>49.6</v>
      </c>
      <c r="DR36" s="165">
        <v>94.485399999999998</v>
      </c>
      <c r="DS36" s="165">
        <v>-28.92</v>
      </c>
      <c r="DT36" s="165">
        <v>-29.16</v>
      </c>
      <c r="DU36" s="165">
        <v>118.27</v>
      </c>
      <c r="DV36" s="165">
        <v>70.3</v>
      </c>
      <c r="DW36" s="165">
        <v>94.236400000000003</v>
      </c>
      <c r="DX36" s="165">
        <v>92.618200000000002</v>
      </c>
      <c r="DY36" s="165">
        <v>-53.364600000000003</v>
      </c>
      <c r="DZ36" s="165">
        <v>-52.181800000000003</v>
      </c>
      <c r="EA36" s="165">
        <v>182.95509999999999</v>
      </c>
      <c r="EB36" s="165">
        <v>150.84389999999999</v>
      </c>
      <c r="EC36" s="165">
        <v>144.14490000000001</v>
      </c>
      <c r="ED36" s="165">
        <v>146.8091</v>
      </c>
      <c r="EE36" s="165">
        <v>46.174900000000001</v>
      </c>
      <c r="EF36" s="165">
        <v>21.906199999999998</v>
      </c>
      <c r="EG36" s="165">
        <v>-30.408999999999999</v>
      </c>
      <c r="EH36" s="165">
        <v>189.54079999999999</v>
      </c>
      <c r="EI36" s="165">
        <v>-183.8683</v>
      </c>
      <c r="EJ36" s="166"/>
      <c r="EK36" s="165">
        <v>-10.1663</v>
      </c>
      <c r="EL36" s="165">
        <v>-7.2145999999999999</v>
      </c>
      <c r="EM36" s="165">
        <v>33.557499999999997</v>
      </c>
      <c r="EN36" s="165">
        <v>-29.93</v>
      </c>
      <c r="EO36" s="165">
        <v>-27.998000000000001</v>
      </c>
      <c r="EP36" s="165">
        <v>33.840000000000003</v>
      </c>
      <c r="EQ36" s="165">
        <v>-20.794499999999999</v>
      </c>
      <c r="ER36" s="165">
        <v>-21.362500000000001</v>
      </c>
      <c r="ES36" s="165">
        <v>14.764200000000001</v>
      </c>
      <c r="ET36" s="166"/>
      <c r="EU36" s="165">
        <v>-14.87</v>
      </c>
      <c r="EV36" s="166"/>
      <c r="EW36" s="165">
        <v>16.3201</v>
      </c>
      <c r="EX36" s="165">
        <v>-123.7055</v>
      </c>
      <c r="EY36" s="165">
        <v>-37.576700000000002</v>
      </c>
      <c r="EZ36" s="165">
        <v>-36.883400000000002</v>
      </c>
      <c r="FA36" s="165">
        <v>9.6690000000000005</v>
      </c>
      <c r="FB36" s="165">
        <v>-20.576499999999999</v>
      </c>
      <c r="FC36" s="165">
        <v>-9.7143999999999995</v>
      </c>
      <c r="FD36" s="165">
        <v>25.1584</v>
      </c>
      <c r="FE36" s="165">
        <v>24.407</v>
      </c>
      <c r="FF36" s="166"/>
      <c r="FG36" s="165">
        <v>41.529800000000002</v>
      </c>
      <c r="FH36" s="165">
        <v>41.996299999999998</v>
      </c>
      <c r="FI36" s="165">
        <v>40.859400000000001</v>
      </c>
      <c r="FJ36" s="165">
        <v>71.838800000000006</v>
      </c>
      <c r="FK36" s="165">
        <v>71.503799999999998</v>
      </c>
      <c r="FL36" s="165">
        <v>-127.7692</v>
      </c>
      <c r="FM36" s="165">
        <v>55.447800000000001</v>
      </c>
      <c r="FN36" s="165">
        <v>55.983499999999999</v>
      </c>
      <c r="FO36" s="165">
        <v>-108.1007</v>
      </c>
      <c r="FP36" s="165">
        <v>-88.053600000000003</v>
      </c>
      <c r="FQ36" s="165">
        <v>-38.531500000000001</v>
      </c>
      <c r="FR36" s="165">
        <v>-36.29</v>
      </c>
      <c r="FS36" s="165">
        <v>16.980899999999998</v>
      </c>
      <c r="FT36" s="165">
        <v>0.82189999999999996</v>
      </c>
      <c r="FU36" s="165">
        <v>-10.8</v>
      </c>
      <c r="FV36" s="165">
        <v>21.45</v>
      </c>
      <c r="FW36" s="165">
        <v>-38.537999999999997</v>
      </c>
      <c r="FX36" s="165">
        <v>9.6929999999999996</v>
      </c>
      <c r="FY36" s="166"/>
      <c r="FZ36" s="165">
        <v>4.0659999999999998</v>
      </c>
      <c r="GA36" s="166"/>
      <c r="GB36" s="165">
        <v>29.23</v>
      </c>
      <c r="GC36" s="165">
        <v>90.257000000000005</v>
      </c>
      <c r="GD36" s="165">
        <v>109.3464</v>
      </c>
      <c r="GE36" s="165">
        <v>14.75</v>
      </c>
      <c r="GF36" s="165">
        <v>93.6053</v>
      </c>
      <c r="GG36" s="165">
        <v>17.7</v>
      </c>
      <c r="GH36" s="165">
        <v>-13.4556</v>
      </c>
      <c r="GI36" s="165">
        <v>-1.3939999999999999</v>
      </c>
      <c r="GJ36" s="165">
        <v>-1.5972999999999999</v>
      </c>
      <c r="GK36" s="165">
        <v>1.7053</v>
      </c>
      <c r="GL36" s="166"/>
      <c r="GM36" s="166"/>
      <c r="GN36" s="165">
        <v>-13.3111</v>
      </c>
      <c r="GO36" s="165">
        <v>-34.152099999999997</v>
      </c>
      <c r="GP36" s="165">
        <v>30.9894</v>
      </c>
      <c r="GQ36" s="165">
        <v>35.326799999999999</v>
      </c>
      <c r="GR36" s="165">
        <v>58.482199999999999</v>
      </c>
      <c r="GS36" s="165">
        <v>59.213900000000002</v>
      </c>
      <c r="GT36" s="165">
        <v>-152.36160000000001</v>
      </c>
      <c r="GU36" s="165">
        <v>-20.1554</v>
      </c>
      <c r="GV36" s="165">
        <v>38.073799999999999</v>
      </c>
      <c r="GW36" s="165">
        <v>-46.591900000000003</v>
      </c>
      <c r="GX36" s="165">
        <v>9.9275000000000002</v>
      </c>
      <c r="GY36" s="165">
        <v>7.4135999999999997</v>
      </c>
      <c r="GZ36" s="165">
        <v>7.1523000000000003</v>
      </c>
      <c r="HA36" s="165">
        <v>11.444900000000001</v>
      </c>
      <c r="HB36" s="165">
        <v>20.530999999999999</v>
      </c>
      <c r="HC36" s="165">
        <v>21.2498</v>
      </c>
      <c r="HD36" s="166"/>
      <c r="HE36" s="166"/>
      <c r="HF36" s="165">
        <v>-257.7903</v>
      </c>
      <c r="HG36" s="165">
        <v>258.93110000000001</v>
      </c>
      <c r="HH36" s="165">
        <v>-18.2164</v>
      </c>
      <c r="HI36" s="165">
        <v>-21.039000000000001</v>
      </c>
      <c r="HJ36" s="165">
        <v>-21.064</v>
      </c>
      <c r="HK36" s="165">
        <v>-64.06</v>
      </c>
      <c r="HL36" s="165">
        <v>-54.747</v>
      </c>
      <c r="HM36" s="165">
        <v>81.420299999999997</v>
      </c>
      <c r="HN36" s="165">
        <v>80.780100000000004</v>
      </c>
      <c r="HO36" s="166"/>
      <c r="HP36" s="166"/>
      <c r="HQ36" s="165">
        <v>-0.31590000000000001</v>
      </c>
      <c r="HR36" s="165">
        <v>-0.53559999999999997</v>
      </c>
      <c r="HS36" s="165">
        <v>26.746500000000001</v>
      </c>
      <c r="HT36" s="165">
        <v>27.302099999999999</v>
      </c>
      <c r="HU36" s="165">
        <v>17.14</v>
      </c>
      <c r="HV36" s="165">
        <v>16.649999999999999</v>
      </c>
      <c r="HW36" s="165">
        <v>45.6</v>
      </c>
      <c r="HX36" s="165">
        <v>46.6</v>
      </c>
      <c r="HY36" s="165">
        <v>21.596599999999999</v>
      </c>
      <c r="HZ36" s="165">
        <v>-74.8</v>
      </c>
      <c r="IA36" s="165">
        <v>-343.73860000000002</v>
      </c>
      <c r="IB36" s="165">
        <v>60.712600000000002</v>
      </c>
      <c r="IC36" s="165">
        <v>60.338299999999997</v>
      </c>
      <c r="ID36" s="165">
        <v>7.1</v>
      </c>
      <c r="IE36" s="165">
        <v>22.3</v>
      </c>
      <c r="IF36" s="165">
        <v>1.4</v>
      </c>
      <c r="IG36" s="165">
        <v>1.4</v>
      </c>
      <c r="IH36" s="165">
        <v>1.5609999999999999</v>
      </c>
      <c r="II36" s="166"/>
      <c r="IJ36" s="165">
        <v>26.046900000000001</v>
      </c>
      <c r="IK36" s="165">
        <v>203.3588</v>
      </c>
      <c r="IL36" s="165">
        <v>86.715500000000006</v>
      </c>
      <c r="IM36" s="165">
        <v>47.875300000000003</v>
      </c>
      <c r="IN36" s="165">
        <v>136.11879999999999</v>
      </c>
      <c r="IO36" s="165">
        <v>-48.715000000000003</v>
      </c>
      <c r="IP36" s="165">
        <v>39.195099999999996</v>
      </c>
      <c r="IQ36" s="165">
        <v>-137.81610000000001</v>
      </c>
      <c r="IR36" s="165">
        <v>29.490100000000002</v>
      </c>
      <c r="IS36" s="165">
        <v>-41.359900000000003</v>
      </c>
      <c r="IT36" s="165">
        <v>182.42490000000001</v>
      </c>
      <c r="IU36" s="165">
        <v>180.38159999999999</v>
      </c>
      <c r="IV36" s="165">
        <v>139.57830000000001</v>
      </c>
      <c r="IW36" s="165">
        <v>-78.553100000000001</v>
      </c>
      <c r="IX36" s="165">
        <v>-27.819800000000001</v>
      </c>
      <c r="IY36" s="165">
        <v>-100.7496</v>
      </c>
      <c r="IZ36" s="165">
        <v>102.3411</v>
      </c>
      <c r="JA36" s="165">
        <v>-10.520899999999999</v>
      </c>
      <c r="JB36" s="165">
        <v>6.4000000000000001E-2</v>
      </c>
      <c r="JC36" s="165">
        <v>33.119999999999997</v>
      </c>
      <c r="JD36" s="165">
        <v>0.38300000000000001</v>
      </c>
      <c r="JE36" s="165">
        <v>0.378</v>
      </c>
      <c r="JF36" s="165">
        <v>-32.96</v>
      </c>
      <c r="JG36" s="165">
        <v>14.64</v>
      </c>
      <c r="JH36" s="166"/>
      <c r="JI36" s="165">
        <v>-15.3796</v>
      </c>
      <c r="JJ36" s="165">
        <v>-18.779299999999999</v>
      </c>
      <c r="JK36" s="165">
        <v>-16.8444</v>
      </c>
      <c r="JL36" s="165">
        <v>24.6</v>
      </c>
      <c r="JM36" s="165">
        <v>54.438000000000002</v>
      </c>
      <c r="JN36" s="165">
        <v>53.460999999999999</v>
      </c>
      <c r="JO36" s="166"/>
      <c r="JP36" s="166"/>
      <c r="JQ36" s="165">
        <v>53.577100000000002</v>
      </c>
      <c r="JR36" s="165">
        <v>53.473100000000002</v>
      </c>
      <c r="JS36" s="165">
        <v>52.902799999999999</v>
      </c>
      <c r="JT36" s="166"/>
      <c r="JU36" s="165">
        <v>-19.8</v>
      </c>
      <c r="JV36" s="165">
        <v>-15.7867</v>
      </c>
      <c r="JW36" s="165">
        <v>7.66</v>
      </c>
      <c r="JX36" s="166"/>
      <c r="JY36" s="165">
        <v>-56.326900000000002</v>
      </c>
      <c r="JZ36" s="165">
        <v>81.854299999999995</v>
      </c>
      <c r="KA36" s="165">
        <v>65.302999999999997</v>
      </c>
      <c r="KB36" s="165">
        <v>-55.792299999999997</v>
      </c>
      <c r="KC36" s="165">
        <v>-80.284000000000006</v>
      </c>
      <c r="KD36" s="165">
        <v>54.778599999999997</v>
      </c>
      <c r="KE36" s="165">
        <v>24.623899999999999</v>
      </c>
      <c r="KF36" s="165">
        <v>10.5</v>
      </c>
      <c r="KG36" s="165">
        <v>-9.1999999999999993</v>
      </c>
      <c r="KH36" s="165">
        <v>-276.25779999999997</v>
      </c>
      <c r="KI36" s="165">
        <v>311.18040000000002</v>
      </c>
    </row>
    <row r="37" spans="1:295" ht="18" customHeight="1" x14ac:dyDescent="0.25">
      <c r="A37" s="161" t="s">
        <v>109</v>
      </c>
      <c r="B37" s="161" t="s">
        <v>803</v>
      </c>
      <c r="C37" s="165">
        <v>0</v>
      </c>
      <c r="D37" s="165">
        <v>12.760300000000001</v>
      </c>
      <c r="E37" s="165">
        <v>-20.315799999999999</v>
      </c>
      <c r="F37" s="165">
        <v>12.062099999999999</v>
      </c>
      <c r="G37" s="165">
        <v>23.063800000000001</v>
      </c>
      <c r="H37" s="166"/>
      <c r="I37" s="165">
        <v>45.538800000000002</v>
      </c>
      <c r="J37" s="165">
        <v>-114.8028</v>
      </c>
      <c r="K37" s="165">
        <v>61.887500000000003</v>
      </c>
      <c r="L37" s="165">
        <v>31.103100000000001</v>
      </c>
      <c r="M37" s="165">
        <v>30.509899999999998</v>
      </c>
      <c r="N37" s="165">
        <v>-4.4400000000000004</v>
      </c>
      <c r="O37" s="165">
        <v>-36.231000000000002</v>
      </c>
      <c r="P37" s="165">
        <v>28.6</v>
      </c>
      <c r="Q37" s="165">
        <v>11.592000000000001</v>
      </c>
      <c r="R37" s="165">
        <v>-28.6</v>
      </c>
      <c r="S37" s="165">
        <v>13.2203</v>
      </c>
      <c r="T37" s="165">
        <v>94.660799999999995</v>
      </c>
      <c r="U37" s="165">
        <v>11.9991</v>
      </c>
      <c r="V37" s="165">
        <v>12.414899999999999</v>
      </c>
      <c r="W37" s="165">
        <v>20.7989</v>
      </c>
      <c r="X37" s="165">
        <v>14.672499999999999</v>
      </c>
      <c r="Y37" s="165">
        <v>5.2717999999999998</v>
      </c>
      <c r="Z37" s="165">
        <v>7.3893000000000004</v>
      </c>
      <c r="AA37" s="166"/>
      <c r="AB37" s="166"/>
      <c r="AC37" s="165">
        <v>-87.54</v>
      </c>
      <c r="AD37" s="165">
        <v>-87.17</v>
      </c>
      <c r="AE37" s="166"/>
      <c r="AF37" s="165">
        <v>2.2200000000000002</v>
      </c>
      <c r="AG37" s="165">
        <v>35.200000000000003</v>
      </c>
      <c r="AH37" s="165">
        <v>7.891</v>
      </c>
      <c r="AI37" s="165">
        <v>0.17299999999999999</v>
      </c>
      <c r="AJ37" s="167">
        <v>-47.67</v>
      </c>
      <c r="AK37" s="165">
        <v>-47.27</v>
      </c>
      <c r="AL37" s="165">
        <v>-80.92</v>
      </c>
      <c r="AM37" s="165">
        <v>47.67</v>
      </c>
      <c r="AN37" s="165">
        <v>49.72</v>
      </c>
      <c r="AO37" s="165">
        <v>9.8248999999999995</v>
      </c>
      <c r="AP37" s="165">
        <v>14.4754</v>
      </c>
      <c r="AQ37" s="165">
        <v>61.864600000000003</v>
      </c>
      <c r="AR37" s="165">
        <v>64.665199999999999</v>
      </c>
      <c r="AS37" s="165">
        <v>9.7543000000000006</v>
      </c>
      <c r="AT37" s="165">
        <v>-53.021500000000003</v>
      </c>
      <c r="AU37" s="165">
        <v>0</v>
      </c>
      <c r="AV37" s="165">
        <v>31.8218</v>
      </c>
      <c r="AW37" s="165">
        <v>32.418399999999998</v>
      </c>
      <c r="AX37" s="165">
        <v>147.1446</v>
      </c>
      <c r="AY37" s="165">
        <v>152.4324</v>
      </c>
      <c r="AZ37" s="165">
        <v>-20.885899999999999</v>
      </c>
      <c r="BA37" s="165">
        <v>-26.474900000000002</v>
      </c>
      <c r="BB37" s="165">
        <v>-204.761</v>
      </c>
      <c r="BC37" s="165">
        <v>19.982700000000001</v>
      </c>
      <c r="BD37" s="165">
        <v>-10</v>
      </c>
      <c r="BE37" s="165">
        <v>-9.9</v>
      </c>
      <c r="BF37" s="165">
        <v>54.143999999999998</v>
      </c>
      <c r="BG37" s="165">
        <v>2.4481000000000002</v>
      </c>
      <c r="BH37" s="165">
        <v>-6.1749999999999998</v>
      </c>
      <c r="BI37" s="166"/>
      <c r="BJ37" s="165">
        <v>-30.102699999999999</v>
      </c>
      <c r="BK37" s="165">
        <v>6.8883999999999999</v>
      </c>
      <c r="BL37" s="166"/>
      <c r="BM37" s="165">
        <v>2.3260999999999998</v>
      </c>
      <c r="BN37" s="165">
        <v>231.36070000000001</v>
      </c>
      <c r="BO37" s="165">
        <v>96.438500000000005</v>
      </c>
      <c r="BP37" s="165">
        <v>96.957300000000004</v>
      </c>
      <c r="BQ37" s="165">
        <v>-165.16669999999999</v>
      </c>
      <c r="BR37" s="165">
        <v>389.69</v>
      </c>
      <c r="BS37" s="166"/>
      <c r="BT37" s="165">
        <v>-109.59439999999999</v>
      </c>
      <c r="BU37" s="165">
        <v>111.09350000000001</v>
      </c>
      <c r="BV37" s="165">
        <v>92.759900000000002</v>
      </c>
      <c r="BW37" s="165">
        <v>12.31</v>
      </c>
      <c r="BX37" s="165">
        <v>23.16</v>
      </c>
      <c r="BY37" s="165">
        <v>92.12</v>
      </c>
      <c r="BZ37" s="166"/>
      <c r="CA37" s="165">
        <v>-71.260999999999996</v>
      </c>
      <c r="CB37" s="165">
        <v>-69.653499999999994</v>
      </c>
      <c r="CC37" s="165">
        <v>142.51130000000001</v>
      </c>
      <c r="CD37" s="165">
        <v>144.56899999999999</v>
      </c>
      <c r="CE37" s="166"/>
      <c r="CF37" s="165">
        <v>-102.3939</v>
      </c>
      <c r="CG37" s="165">
        <v>-102.727</v>
      </c>
      <c r="CH37" s="165">
        <v>1.9741</v>
      </c>
      <c r="CI37" s="165">
        <v>-78.259600000000006</v>
      </c>
      <c r="CJ37" s="166"/>
      <c r="CK37" s="166"/>
      <c r="CL37" s="165">
        <v>66</v>
      </c>
      <c r="CM37" s="165">
        <v>157.4</v>
      </c>
      <c r="CN37" s="165">
        <v>-15.43</v>
      </c>
      <c r="CO37" s="165">
        <v>36.863799999999998</v>
      </c>
      <c r="CP37" s="165">
        <v>37.390099999999997</v>
      </c>
      <c r="CQ37" s="165">
        <v>37.062899999999999</v>
      </c>
      <c r="CR37" s="165">
        <v>39.131</v>
      </c>
      <c r="CS37" s="165">
        <v>38.981999999999999</v>
      </c>
      <c r="CT37" s="165">
        <v>-25.234100000000002</v>
      </c>
      <c r="CU37" s="165">
        <v>-61.212600000000002</v>
      </c>
      <c r="CV37" s="165">
        <v>-26.004799999999999</v>
      </c>
      <c r="CW37" s="165">
        <v>14.6197</v>
      </c>
      <c r="CX37" s="165">
        <v>56.8</v>
      </c>
      <c r="CY37" s="165">
        <v>30.38</v>
      </c>
      <c r="CZ37" s="165">
        <v>45.7104</v>
      </c>
      <c r="DA37" s="165">
        <v>43.510399999999997</v>
      </c>
      <c r="DB37" s="165">
        <v>31.113900000000001</v>
      </c>
      <c r="DC37" s="166"/>
      <c r="DD37" s="165">
        <v>78.163899999999998</v>
      </c>
      <c r="DE37" s="165">
        <v>77.595200000000006</v>
      </c>
      <c r="DF37" s="165">
        <v>-91.980999999999995</v>
      </c>
      <c r="DG37" s="166"/>
      <c r="DH37" s="165">
        <v>-17.062100000000001</v>
      </c>
      <c r="DI37" s="165">
        <v>-92</v>
      </c>
      <c r="DJ37" s="165">
        <v>-91.9</v>
      </c>
      <c r="DK37" s="165">
        <v>25.046099999999999</v>
      </c>
      <c r="DL37" s="165">
        <v>61.239600000000003</v>
      </c>
      <c r="DM37" s="165">
        <v>53.084699999999998</v>
      </c>
      <c r="DN37" s="165">
        <v>86.737099999999998</v>
      </c>
      <c r="DO37" s="165">
        <v>61.1</v>
      </c>
      <c r="DP37" s="165">
        <v>-2.42</v>
      </c>
      <c r="DQ37" s="165">
        <v>50.111499999999999</v>
      </c>
      <c r="DR37" s="165">
        <v>90.990200000000002</v>
      </c>
      <c r="DS37" s="165">
        <v>-29.33</v>
      </c>
      <c r="DT37" s="165">
        <v>-29.62</v>
      </c>
      <c r="DU37" s="165">
        <v>120.93</v>
      </c>
      <c r="DV37" s="165">
        <v>71.150000000000006</v>
      </c>
      <c r="DW37" s="165">
        <v>92.218199999999996</v>
      </c>
      <c r="DX37" s="165">
        <v>91.090900000000005</v>
      </c>
      <c r="DY37" s="165">
        <v>-54.585999999999999</v>
      </c>
      <c r="DZ37" s="165">
        <v>-53.318199999999997</v>
      </c>
      <c r="EA37" s="165">
        <v>182.86969999999999</v>
      </c>
      <c r="EB37" s="165">
        <v>149.0521</v>
      </c>
      <c r="EC37" s="165">
        <v>143.9812</v>
      </c>
      <c r="ED37" s="165">
        <v>145.2235</v>
      </c>
      <c r="EE37" s="165">
        <v>44.934699999999999</v>
      </c>
      <c r="EF37" s="165">
        <v>20.224</v>
      </c>
      <c r="EG37" s="165">
        <v>-30.702000000000002</v>
      </c>
      <c r="EH37" s="165">
        <v>173.44300000000001</v>
      </c>
      <c r="EI37" s="165">
        <v>-186.22399999999999</v>
      </c>
      <c r="EJ37" s="166"/>
      <c r="EK37" s="165">
        <v>-9.4537999999999993</v>
      </c>
      <c r="EL37" s="165">
        <v>-6.5320999999999998</v>
      </c>
      <c r="EM37" s="165">
        <v>34.468800000000002</v>
      </c>
      <c r="EN37" s="165">
        <v>-31.696000000000002</v>
      </c>
      <c r="EO37" s="165">
        <v>-29.932200000000002</v>
      </c>
      <c r="EP37" s="165">
        <v>35.375999999999998</v>
      </c>
      <c r="EQ37" s="165">
        <v>-19.935400000000001</v>
      </c>
      <c r="ER37" s="165">
        <v>-20.7454</v>
      </c>
      <c r="ES37" s="165">
        <v>15.7499</v>
      </c>
      <c r="ET37" s="166"/>
      <c r="EU37" s="165">
        <v>-12.65</v>
      </c>
      <c r="EV37" s="165">
        <v>1</v>
      </c>
      <c r="EW37" s="165">
        <v>15.7859</v>
      </c>
      <c r="EX37" s="165">
        <v>-125.902</v>
      </c>
      <c r="EY37" s="165">
        <v>-37.633899999999997</v>
      </c>
      <c r="EZ37" s="165">
        <v>-37.031700000000001</v>
      </c>
      <c r="FA37" s="165">
        <v>11.1713</v>
      </c>
      <c r="FB37" s="165">
        <v>-18.47</v>
      </c>
      <c r="FC37" s="165">
        <v>-10.276899999999999</v>
      </c>
      <c r="FD37" s="165">
        <v>24.364899999999999</v>
      </c>
      <c r="FE37" s="165">
        <v>24.138500000000001</v>
      </c>
      <c r="FF37" s="166"/>
      <c r="FG37" s="165">
        <v>41.202500000000001</v>
      </c>
      <c r="FH37" s="165">
        <v>41.963299999999997</v>
      </c>
      <c r="FI37" s="165">
        <v>40.394799999999996</v>
      </c>
      <c r="FJ37" s="165">
        <v>71.671300000000002</v>
      </c>
      <c r="FK37" s="165">
        <v>70.834000000000003</v>
      </c>
      <c r="FL37" s="165">
        <v>-127.0993</v>
      </c>
      <c r="FM37" s="165">
        <v>55.648200000000003</v>
      </c>
      <c r="FN37" s="165">
        <v>55.637300000000003</v>
      </c>
      <c r="FO37" s="165">
        <v>-106.9815</v>
      </c>
      <c r="FP37" s="165">
        <v>-86.594300000000004</v>
      </c>
      <c r="FQ37" s="165">
        <v>-35.469900000000003</v>
      </c>
      <c r="FR37" s="165">
        <v>-36.31</v>
      </c>
      <c r="FS37" s="165">
        <v>17.2958</v>
      </c>
      <c r="FT37" s="165">
        <v>0.76329999999999998</v>
      </c>
      <c r="FU37" s="165">
        <v>-11.31</v>
      </c>
      <c r="FV37" s="165">
        <v>23.34</v>
      </c>
      <c r="FW37" s="165">
        <v>-37.121000000000002</v>
      </c>
      <c r="FX37" s="166"/>
      <c r="FY37" s="166"/>
      <c r="FZ37" s="165">
        <v>4.319</v>
      </c>
      <c r="GA37" s="166"/>
      <c r="GB37" s="165">
        <v>30.58</v>
      </c>
      <c r="GC37" s="165">
        <v>87.206599999999995</v>
      </c>
      <c r="GD37" s="165">
        <v>108.5797</v>
      </c>
      <c r="GE37" s="165">
        <v>14.49</v>
      </c>
      <c r="GF37" s="165">
        <v>94.795000000000002</v>
      </c>
      <c r="GG37" s="165">
        <v>16.600000000000001</v>
      </c>
      <c r="GH37" s="165">
        <v>-13.1218</v>
      </c>
      <c r="GI37" s="165">
        <v>-1.5662</v>
      </c>
      <c r="GJ37" s="165">
        <v>-1.5598000000000001</v>
      </c>
      <c r="GK37" s="165">
        <v>1.6963999999999999</v>
      </c>
      <c r="GL37" s="166"/>
      <c r="GM37" s="166"/>
      <c r="GN37" s="165">
        <v>-12.0497</v>
      </c>
      <c r="GO37" s="165">
        <v>-33.949300000000001</v>
      </c>
      <c r="GP37" s="165">
        <v>31.074400000000001</v>
      </c>
      <c r="GQ37" s="165">
        <v>35.311900000000001</v>
      </c>
      <c r="GR37" s="165">
        <v>58.699800000000003</v>
      </c>
      <c r="GS37" s="165">
        <v>57.701500000000003</v>
      </c>
      <c r="GT37" s="165">
        <v>-151.12909999999999</v>
      </c>
      <c r="GU37" s="165">
        <v>-20.5534</v>
      </c>
      <c r="GV37" s="165">
        <v>37.870800000000003</v>
      </c>
      <c r="GW37" s="165">
        <v>-47.512500000000003</v>
      </c>
      <c r="GX37" s="165">
        <v>9.8902999999999999</v>
      </c>
      <c r="GY37" s="165">
        <v>7.1401000000000003</v>
      </c>
      <c r="GZ37" s="165">
        <v>6.9097</v>
      </c>
      <c r="HA37" s="165">
        <v>11</v>
      </c>
      <c r="HB37" s="165">
        <v>21.544599999999999</v>
      </c>
      <c r="HC37" s="165">
        <v>21.360900000000001</v>
      </c>
      <c r="HD37" s="165">
        <v>225.5</v>
      </c>
      <c r="HE37" s="165">
        <v>-225.85509999999999</v>
      </c>
      <c r="HF37" s="165">
        <v>-256.40370000000001</v>
      </c>
      <c r="HG37" s="165">
        <v>258.5933</v>
      </c>
      <c r="HH37" s="165">
        <v>-20.5687</v>
      </c>
      <c r="HI37" s="165">
        <v>-21.393599999999999</v>
      </c>
      <c r="HJ37" s="165">
        <v>-21.829799999999999</v>
      </c>
      <c r="HK37" s="165">
        <v>-65.731499999999997</v>
      </c>
      <c r="HL37" s="165">
        <v>-57.169699999999999</v>
      </c>
      <c r="HM37" s="165">
        <v>79.625600000000006</v>
      </c>
      <c r="HN37" s="165">
        <v>75.506600000000006</v>
      </c>
      <c r="HO37" s="166"/>
      <c r="HP37" s="166"/>
      <c r="HQ37" s="165">
        <v>1.42</v>
      </c>
      <c r="HR37" s="165">
        <v>1.1563000000000001</v>
      </c>
      <c r="HS37" s="165">
        <v>26.773599999999998</v>
      </c>
      <c r="HT37" s="165">
        <v>27.217300000000002</v>
      </c>
      <c r="HU37" s="165">
        <v>21.73</v>
      </c>
      <c r="HV37" s="165">
        <v>21.62</v>
      </c>
      <c r="HW37" s="165">
        <v>45.9</v>
      </c>
      <c r="HX37" s="165">
        <v>46.9</v>
      </c>
      <c r="HY37" s="165">
        <v>21.391500000000001</v>
      </c>
      <c r="HZ37" s="165">
        <v>-72.64</v>
      </c>
      <c r="IA37" s="165">
        <v>-342.42899999999997</v>
      </c>
      <c r="IB37" s="165">
        <v>62.333500000000001</v>
      </c>
      <c r="IC37" s="165">
        <v>61.919800000000002</v>
      </c>
      <c r="ID37" s="165">
        <v>6.6</v>
      </c>
      <c r="IE37" s="165">
        <v>19.899999999999999</v>
      </c>
      <c r="IF37" s="165">
        <v>1.4</v>
      </c>
      <c r="IG37" s="165">
        <v>2.1</v>
      </c>
      <c r="IH37" s="165">
        <v>1.4785999999999999</v>
      </c>
      <c r="II37" s="165">
        <v>1.2702</v>
      </c>
      <c r="IJ37" s="165">
        <v>28.782499999999999</v>
      </c>
      <c r="IK37" s="165">
        <v>206.0489</v>
      </c>
      <c r="IL37" s="165">
        <v>90.585700000000003</v>
      </c>
      <c r="IM37" s="165">
        <v>52.725000000000001</v>
      </c>
      <c r="IN37" s="165">
        <v>144.06049999999999</v>
      </c>
      <c r="IO37" s="165">
        <v>-54.714700000000001</v>
      </c>
      <c r="IP37" s="165">
        <v>43.393599999999999</v>
      </c>
      <c r="IQ37" s="165">
        <v>-142.55179999999999</v>
      </c>
      <c r="IR37" s="165">
        <v>22.495799999999999</v>
      </c>
      <c r="IS37" s="165">
        <v>-47.628799999999998</v>
      </c>
      <c r="IT37" s="165">
        <v>182.68709999999999</v>
      </c>
      <c r="IU37" s="165">
        <v>180.54589999999999</v>
      </c>
      <c r="IV37" s="165">
        <v>141.27109999999999</v>
      </c>
      <c r="IW37" s="165">
        <v>-85.691500000000005</v>
      </c>
      <c r="IX37" s="165">
        <v>-20.404499999999999</v>
      </c>
      <c r="IY37" s="165">
        <v>-102.5934</v>
      </c>
      <c r="IZ37" s="165">
        <v>105.07689999999999</v>
      </c>
      <c r="JA37" s="165">
        <v>-10.8368</v>
      </c>
      <c r="JB37" s="165">
        <v>-6.8000000000000005E-2</v>
      </c>
      <c r="JC37" s="165">
        <v>31.76</v>
      </c>
      <c r="JD37" s="165">
        <v>0.39900000000000002</v>
      </c>
      <c r="JE37" s="165">
        <v>0.39200000000000002</v>
      </c>
      <c r="JF37" s="165">
        <v>-31.76</v>
      </c>
      <c r="JG37" s="165">
        <v>14.96</v>
      </c>
      <c r="JH37" s="166"/>
      <c r="JI37" s="165">
        <v>-15.3796</v>
      </c>
      <c r="JJ37" s="165">
        <v>-19.627700000000001</v>
      </c>
      <c r="JK37" s="165">
        <v>-15.2056</v>
      </c>
      <c r="JL37" s="165">
        <v>23.9</v>
      </c>
      <c r="JM37" s="165">
        <v>50.429000000000002</v>
      </c>
      <c r="JN37" s="165">
        <v>51.036999999999999</v>
      </c>
      <c r="JO37" s="166"/>
      <c r="JP37" s="166"/>
      <c r="JQ37" s="165">
        <v>51.733400000000003</v>
      </c>
      <c r="JR37" s="165">
        <v>51.678899999999999</v>
      </c>
      <c r="JS37" s="165">
        <v>51.909300000000002</v>
      </c>
      <c r="JT37" s="166"/>
      <c r="JU37" s="165">
        <v>-22.4</v>
      </c>
      <c r="JV37" s="165">
        <v>-15.5136</v>
      </c>
      <c r="JW37" s="165">
        <v>7.64</v>
      </c>
      <c r="JX37" s="166"/>
      <c r="JY37" s="165">
        <v>-57.521099999999997</v>
      </c>
      <c r="JZ37" s="165">
        <v>82.019599999999997</v>
      </c>
      <c r="KA37" s="165">
        <v>66.329899999999995</v>
      </c>
      <c r="KB37" s="165">
        <v>-56.018599999999999</v>
      </c>
      <c r="KC37" s="165">
        <v>-80.417000000000002</v>
      </c>
      <c r="KD37" s="165">
        <v>56.193300000000001</v>
      </c>
      <c r="KE37" s="165">
        <v>23.461600000000001</v>
      </c>
      <c r="KF37" s="165">
        <v>11.6</v>
      </c>
      <c r="KG37" s="165">
        <v>-11</v>
      </c>
      <c r="KH37" s="165">
        <v>-274.16520000000003</v>
      </c>
      <c r="KI37" s="165">
        <v>312.2106</v>
      </c>
    </row>
    <row r="38" spans="1:295" ht="18" customHeight="1" x14ac:dyDescent="0.25">
      <c r="A38" s="161" t="s">
        <v>109</v>
      </c>
      <c r="B38" s="161" t="s">
        <v>804</v>
      </c>
      <c r="C38" s="165">
        <v>0</v>
      </c>
      <c r="D38" s="165">
        <v>13.094200000000001</v>
      </c>
      <c r="E38" s="165">
        <v>-20.895900000000001</v>
      </c>
      <c r="F38" s="165">
        <v>11.755000000000001</v>
      </c>
      <c r="G38" s="165">
        <v>23.557500000000001</v>
      </c>
      <c r="H38" s="166"/>
      <c r="I38" s="165">
        <v>45.001100000000001</v>
      </c>
      <c r="J38" s="165">
        <v>-111.2894</v>
      </c>
      <c r="K38" s="165">
        <v>60.356699999999996</v>
      </c>
      <c r="L38" s="165">
        <v>30.379100000000001</v>
      </c>
      <c r="M38" s="165">
        <v>30.0183</v>
      </c>
      <c r="N38" s="165">
        <v>-4.4400000000000004</v>
      </c>
      <c r="O38" s="165">
        <v>-35.619999999999997</v>
      </c>
      <c r="P38" s="165">
        <v>28.6</v>
      </c>
      <c r="Q38" s="165">
        <v>12.42</v>
      </c>
      <c r="R38" s="165">
        <v>-28.6</v>
      </c>
      <c r="S38" s="165">
        <v>13.251899999999999</v>
      </c>
      <c r="T38" s="165">
        <v>93.863399999999999</v>
      </c>
      <c r="U38" s="165">
        <v>12.2386</v>
      </c>
      <c r="V38" s="165">
        <v>11.913600000000001</v>
      </c>
      <c r="W38" s="165">
        <v>20.283899999999999</v>
      </c>
      <c r="X38" s="165">
        <v>13.5693</v>
      </c>
      <c r="Y38" s="165">
        <v>5.8933999999999997</v>
      </c>
      <c r="Z38" s="165">
        <v>7.4669999999999996</v>
      </c>
      <c r="AA38" s="166"/>
      <c r="AB38" s="166"/>
      <c r="AC38" s="165">
        <v>-88.16</v>
      </c>
      <c r="AD38" s="165">
        <v>-88.1</v>
      </c>
      <c r="AE38" s="166"/>
      <c r="AF38" s="165">
        <v>4.4400000000000004</v>
      </c>
      <c r="AG38" s="165">
        <v>35.200000000000003</v>
      </c>
      <c r="AH38" s="165">
        <v>8.4359999999999999</v>
      </c>
      <c r="AI38" s="165">
        <v>0.17399999999999999</v>
      </c>
      <c r="AJ38" s="167">
        <v>-49.71</v>
      </c>
      <c r="AK38" s="165">
        <v>-50.79</v>
      </c>
      <c r="AL38" s="165">
        <v>-79.569999999999993</v>
      </c>
      <c r="AM38" s="165">
        <v>49.71</v>
      </c>
      <c r="AN38" s="165">
        <v>51.99</v>
      </c>
      <c r="AO38" s="165">
        <v>8.9451000000000001</v>
      </c>
      <c r="AP38" s="165">
        <v>14.3918</v>
      </c>
      <c r="AQ38" s="165">
        <v>60.540300000000002</v>
      </c>
      <c r="AR38" s="165">
        <v>62.940600000000003</v>
      </c>
      <c r="AS38" s="165">
        <v>7.6718999999999999</v>
      </c>
      <c r="AT38" s="165">
        <v>-52.779299999999999</v>
      </c>
      <c r="AU38" s="165">
        <v>0</v>
      </c>
      <c r="AV38" s="165">
        <v>22.187200000000001</v>
      </c>
      <c r="AW38" s="165">
        <v>21.698799999999999</v>
      </c>
      <c r="AX38" s="165">
        <v>146.15940000000001</v>
      </c>
      <c r="AY38" s="165">
        <v>150.1386</v>
      </c>
      <c r="AZ38" s="165">
        <v>-27.2224</v>
      </c>
      <c r="BA38" s="165">
        <v>-25.565100000000001</v>
      </c>
      <c r="BB38" s="165">
        <v>-197.68549999999999</v>
      </c>
      <c r="BC38" s="165">
        <v>18.392099999999999</v>
      </c>
      <c r="BD38" s="165">
        <v>-9.1</v>
      </c>
      <c r="BE38" s="165">
        <v>-9.1999999999999993</v>
      </c>
      <c r="BF38" s="165">
        <v>56.106200000000001</v>
      </c>
      <c r="BG38" s="165">
        <v>2.5057999999999998</v>
      </c>
      <c r="BH38" s="165">
        <v>-5.7127999999999997</v>
      </c>
      <c r="BI38" s="166"/>
      <c r="BJ38" s="165">
        <v>-28.087299999999999</v>
      </c>
      <c r="BK38" s="165">
        <v>7.0747999999999998</v>
      </c>
      <c r="BL38" s="166"/>
      <c r="BM38" s="165">
        <v>2.8336999999999999</v>
      </c>
      <c r="BN38" s="165">
        <v>219.5196</v>
      </c>
      <c r="BO38" s="165">
        <v>90.731499999999997</v>
      </c>
      <c r="BP38" s="165">
        <v>89.785399999999996</v>
      </c>
      <c r="BQ38" s="165">
        <v>-114.3993</v>
      </c>
      <c r="BR38" s="165">
        <v>396.02100000000002</v>
      </c>
      <c r="BS38" s="166"/>
      <c r="BT38" s="165">
        <v>-122.9627</v>
      </c>
      <c r="BU38" s="165">
        <v>126.2328</v>
      </c>
      <c r="BV38" s="165">
        <v>91.742000000000004</v>
      </c>
      <c r="BW38" s="165">
        <v>12.19</v>
      </c>
      <c r="BX38" s="165">
        <v>22.87</v>
      </c>
      <c r="BY38" s="166"/>
      <c r="BZ38" s="166"/>
      <c r="CA38" s="165">
        <v>-74.609899999999996</v>
      </c>
      <c r="CB38" s="165">
        <v>-74.341999999999999</v>
      </c>
      <c r="CC38" s="165">
        <v>148.8244</v>
      </c>
      <c r="CD38" s="165">
        <v>149.42160000000001</v>
      </c>
      <c r="CE38" s="166"/>
      <c r="CF38" s="165">
        <v>-104.15730000000001</v>
      </c>
      <c r="CG38" s="165">
        <v>-103.7988</v>
      </c>
      <c r="CH38" s="165">
        <v>3.2833000000000001</v>
      </c>
      <c r="CI38" s="165">
        <v>-71.862899999999996</v>
      </c>
      <c r="CJ38" s="166"/>
      <c r="CK38" s="166"/>
      <c r="CL38" s="165">
        <v>71.8</v>
      </c>
      <c r="CM38" s="165">
        <v>143.9</v>
      </c>
      <c r="CN38" s="165">
        <v>-15.2</v>
      </c>
      <c r="CO38" s="165">
        <v>36.738700000000001</v>
      </c>
      <c r="CP38" s="165">
        <v>37.157400000000003</v>
      </c>
      <c r="CQ38" s="165">
        <v>36.613799999999998</v>
      </c>
      <c r="CR38" s="165">
        <v>40.8245</v>
      </c>
      <c r="CS38" s="165">
        <v>40.148099999999999</v>
      </c>
      <c r="CT38" s="165">
        <v>-30.277999999999999</v>
      </c>
      <c r="CU38" s="165">
        <v>-57.331800000000001</v>
      </c>
      <c r="CV38" s="165">
        <v>-29.154900000000001</v>
      </c>
      <c r="CW38" s="165">
        <v>14.4695</v>
      </c>
      <c r="CX38" s="165">
        <v>56.23</v>
      </c>
      <c r="CY38" s="165">
        <v>29.79</v>
      </c>
      <c r="CZ38" s="165">
        <v>45.7104</v>
      </c>
      <c r="DA38" s="165">
        <v>43.510399999999997</v>
      </c>
      <c r="DB38" s="165">
        <v>30.481200000000001</v>
      </c>
      <c r="DC38" s="166"/>
      <c r="DD38" s="165">
        <v>71.552300000000002</v>
      </c>
      <c r="DE38" s="165">
        <v>71.646500000000003</v>
      </c>
      <c r="DF38" s="165">
        <v>-71.772000000000006</v>
      </c>
      <c r="DG38" s="166"/>
      <c r="DH38" s="165">
        <v>-16.706199999999999</v>
      </c>
      <c r="DI38" s="165">
        <v>-91.2</v>
      </c>
      <c r="DJ38" s="165">
        <v>-91.3</v>
      </c>
      <c r="DK38" s="165">
        <v>25.0076</v>
      </c>
      <c r="DL38" s="166"/>
      <c r="DM38" s="165">
        <v>49.797199999999997</v>
      </c>
      <c r="DN38" s="165">
        <v>85.565200000000004</v>
      </c>
      <c r="DO38" s="165">
        <v>60.46</v>
      </c>
      <c r="DP38" s="165">
        <v>-1.37</v>
      </c>
      <c r="DQ38" s="165">
        <v>49.646500000000003</v>
      </c>
      <c r="DR38" s="165">
        <v>71.209000000000003</v>
      </c>
      <c r="DS38" s="165">
        <v>-29.21</v>
      </c>
      <c r="DT38" s="165">
        <v>-29.49</v>
      </c>
      <c r="DU38" s="165">
        <v>122</v>
      </c>
      <c r="DV38" s="165">
        <v>70.319999999999993</v>
      </c>
      <c r="DW38" s="165">
        <v>71.690899999999999</v>
      </c>
      <c r="DX38" s="165">
        <v>70.509100000000004</v>
      </c>
      <c r="DY38" s="165">
        <v>-63.366500000000002</v>
      </c>
      <c r="DZ38" s="165">
        <v>-62.236400000000003</v>
      </c>
      <c r="EA38" s="165">
        <v>165.59540000000001</v>
      </c>
      <c r="EB38" s="165">
        <v>131.96430000000001</v>
      </c>
      <c r="EC38" s="165">
        <v>126.77849999999999</v>
      </c>
      <c r="ED38" s="165">
        <v>128.6549</v>
      </c>
      <c r="EE38" s="165">
        <v>63.71</v>
      </c>
      <c r="EF38" s="165">
        <v>40.258200000000002</v>
      </c>
      <c r="EG38" s="165">
        <v>-29.88</v>
      </c>
      <c r="EH38" s="165">
        <v>127.164</v>
      </c>
      <c r="EI38" s="165">
        <v>-253.42619999999999</v>
      </c>
      <c r="EJ38" s="166"/>
      <c r="EK38" s="165">
        <v>-9.3915000000000006</v>
      </c>
      <c r="EL38" s="165">
        <v>-6.3033999999999999</v>
      </c>
      <c r="EM38" s="165">
        <v>14.4095</v>
      </c>
      <c r="EN38" s="165">
        <v>-33.8825</v>
      </c>
      <c r="EO38" s="165">
        <v>-31.7239</v>
      </c>
      <c r="EP38" s="165">
        <v>144.44399999999999</v>
      </c>
      <c r="EQ38" s="165">
        <v>-41.339700000000001</v>
      </c>
      <c r="ER38" s="165">
        <v>-42.2836</v>
      </c>
      <c r="ES38" s="165">
        <v>-4.5336999999999996</v>
      </c>
      <c r="ET38" s="165">
        <v>0</v>
      </c>
      <c r="EU38" s="165">
        <v>-14.49</v>
      </c>
      <c r="EV38" s="165">
        <v>99.1</v>
      </c>
      <c r="EW38" s="165">
        <v>15.555999999999999</v>
      </c>
      <c r="EX38" s="165">
        <v>-128.89449999999999</v>
      </c>
      <c r="EY38" s="165">
        <v>-40.192799999999998</v>
      </c>
      <c r="EZ38" s="165">
        <v>-39.344799999999999</v>
      </c>
      <c r="FA38" s="165">
        <v>14.3125</v>
      </c>
      <c r="FB38" s="165">
        <v>-39.137900000000002</v>
      </c>
      <c r="FC38" s="165">
        <v>9.4960000000000004</v>
      </c>
      <c r="FD38" s="165">
        <v>24.4831</v>
      </c>
      <c r="FE38" s="165">
        <v>24.128900000000002</v>
      </c>
      <c r="FF38" s="166"/>
      <c r="FG38" s="165">
        <v>41.261000000000003</v>
      </c>
      <c r="FH38" s="165">
        <v>41.3949</v>
      </c>
      <c r="FI38" s="165">
        <v>39.531100000000002</v>
      </c>
      <c r="FJ38" s="165">
        <v>74.518100000000004</v>
      </c>
      <c r="FK38" s="165">
        <v>73.848200000000006</v>
      </c>
      <c r="FL38" s="165">
        <v>-136.81180000000001</v>
      </c>
      <c r="FM38" s="165">
        <v>65.555599999999998</v>
      </c>
      <c r="FN38" s="165">
        <v>65.281300000000002</v>
      </c>
      <c r="FO38" s="165">
        <v>-115.0523</v>
      </c>
      <c r="FP38" s="165">
        <v>-93.119900000000001</v>
      </c>
      <c r="FQ38" s="165">
        <v>-40.421199999999999</v>
      </c>
      <c r="FR38" s="165">
        <v>-36.89</v>
      </c>
      <c r="FS38" s="165">
        <v>17.4984</v>
      </c>
      <c r="FT38" s="165">
        <v>0.7742</v>
      </c>
      <c r="FU38" s="165">
        <v>-11.46</v>
      </c>
      <c r="FV38" s="165">
        <v>21.36</v>
      </c>
      <c r="FW38" s="165">
        <v>-40.339199999999998</v>
      </c>
      <c r="FX38" s="166"/>
      <c r="FY38" s="166"/>
      <c r="FZ38" s="165">
        <v>3.9460000000000002</v>
      </c>
      <c r="GA38" s="165">
        <v>11.103</v>
      </c>
      <c r="GB38" s="165">
        <v>29.45</v>
      </c>
      <c r="GC38" s="165">
        <v>93.539400000000001</v>
      </c>
      <c r="GD38" s="165">
        <v>117.19629999999999</v>
      </c>
      <c r="GE38" s="165">
        <v>15</v>
      </c>
      <c r="GF38" s="165">
        <v>98.835999999999999</v>
      </c>
      <c r="GG38" s="165">
        <v>15.6</v>
      </c>
      <c r="GH38" s="165">
        <v>-15.846500000000001</v>
      </c>
      <c r="GI38" s="165">
        <v>-1.6202000000000001</v>
      </c>
      <c r="GJ38" s="165">
        <v>-1.9081999999999999</v>
      </c>
      <c r="GK38" s="165">
        <v>1.6902999999999999</v>
      </c>
      <c r="GL38" s="166"/>
      <c r="GM38" s="166"/>
      <c r="GN38" s="165">
        <v>-13.411300000000001</v>
      </c>
      <c r="GO38" s="165">
        <v>-37.268900000000002</v>
      </c>
      <c r="GP38" s="165">
        <v>29.4862</v>
      </c>
      <c r="GQ38" s="165">
        <v>38.763300000000001</v>
      </c>
      <c r="GR38" s="165">
        <v>62.240299999999998</v>
      </c>
      <c r="GS38" s="165">
        <v>63.104999999999997</v>
      </c>
      <c r="GT38" s="165">
        <v>-156.72810000000001</v>
      </c>
      <c r="GU38" s="165">
        <v>-21.071400000000001</v>
      </c>
      <c r="GV38" s="165">
        <v>37.9619</v>
      </c>
      <c r="GW38" s="165">
        <v>-48.542299999999997</v>
      </c>
      <c r="GX38" s="165">
        <v>9.5261999999999993</v>
      </c>
      <c r="GY38" s="165">
        <v>6.9839000000000002</v>
      </c>
      <c r="GZ38" s="165">
        <v>6.6882000000000001</v>
      </c>
      <c r="HA38" s="165">
        <v>10.7644</v>
      </c>
      <c r="HB38" s="165">
        <v>4.4062999999999999</v>
      </c>
      <c r="HC38" s="165">
        <v>3.6596000000000002</v>
      </c>
      <c r="HD38" s="165">
        <v>232.6</v>
      </c>
      <c r="HE38" s="165">
        <v>-231.7646</v>
      </c>
      <c r="HF38" s="165">
        <v>-253.36609999999999</v>
      </c>
      <c r="HG38" s="165">
        <v>249.80500000000001</v>
      </c>
      <c r="HH38" s="165">
        <v>-71.204700000000003</v>
      </c>
      <c r="HI38" s="165">
        <v>0</v>
      </c>
      <c r="HJ38" s="165">
        <v>0</v>
      </c>
      <c r="HK38" s="165">
        <v>-70.076300000000003</v>
      </c>
      <c r="HL38" s="165">
        <v>-61.995399999999997</v>
      </c>
      <c r="HM38" s="165">
        <v>80.671700000000001</v>
      </c>
      <c r="HN38" s="165">
        <v>79.531099999999995</v>
      </c>
      <c r="HO38" s="166"/>
      <c r="HP38" s="166"/>
      <c r="HQ38" s="165">
        <v>-2.8317999999999999</v>
      </c>
      <c r="HR38" s="165">
        <v>-2.9636</v>
      </c>
      <c r="HS38" s="165">
        <v>34.370100000000001</v>
      </c>
      <c r="HT38" s="165">
        <v>33.6952</v>
      </c>
      <c r="HU38" s="165">
        <v>37.11</v>
      </c>
      <c r="HV38" s="165">
        <v>37.06</v>
      </c>
      <c r="HW38" s="165">
        <v>7.9</v>
      </c>
      <c r="HX38" s="165">
        <v>8.9</v>
      </c>
      <c r="HY38" s="165">
        <v>21.207799999999999</v>
      </c>
      <c r="HZ38" s="165">
        <v>-70.959999999999994</v>
      </c>
      <c r="IA38" s="165">
        <v>-281.70299999999997</v>
      </c>
      <c r="IB38" s="165">
        <v>56.562600000000003</v>
      </c>
      <c r="IC38" s="165">
        <v>56.306399999999996</v>
      </c>
      <c r="ID38" s="165">
        <v>7.7</v>
      </c>
      <c r="IE38" s="165">
        <v>-38.799999999999997</v>
      </c>
      <c r="IF38" s="165">
        <v>3.2</v>
      </c>
      <c r="IG38" s="165">
        <v>4</v>
      </c>
      <c r="IH38" s="166"/>
      <c r="II38" s="166"/>
      <c r="IJ38" s="165">
        <v>80.245400000000004</v>
      </c>
      <c r="IK38" s="165">
        <v>274.84480000000002</v>
      </c>
      <c r="IL38" s="165">
        <v>26.375900000000001</v>
      </c>
      <c r="IM38" s="165">
        <v>3.9392</v>
      </c>
      <c r="IN38" s="165">
        <v>139.76429999999999</v>
      </c>
      <c r="IO38" s="165">
        <v>-6.9866999999999999</v>
      </c>
      <c r="IP38" s="165">
        <v>-5.8388</v>
      </c>
      <c r="IQ38" s="165">
        <v>-100.9639</v>
      </c>
      <c r="IR38" s="165">
        <v>54.270800000000001</v>
      </c>
      <c r="IS38" s="165">
        <v>4.6086999999999998</v>
      </c>
      <c r="IT38" s="165">
        <v>173.13380000000001</v>
      </c>
      <c r="IU38" s="165">
        <v>175.19470000000001</v>
      </c>
      <c r="IV38" s="165">
        <v>103.59690000000001</v>
      </c>
      <c r="IW38" s="165">
        <v>-12.021599999999999</v>
      </c>
      <c r="IX38" s="165">
        <v>-52.180500000000002</v>
      </c>
      <c r="IY38" s="165">
        <v>-63.525399999999998</v>
      </c>
      <c r="IZ38" s="165">
        <v>60.105499999999999</v>
      </c>
      <c r="JA38" s="165">
        <v>-10.784599999999999</v>
      </c>
      <c r="JB38" s="165">
        <v>8.7999999999999995E-2</v>
      </c>
      <c r="JC38" s="165">
        <v>18.239999999999998</v>
      </c>
      <c r="JD38" s="165">
        <v>0.46400000000000002</v>
      </c>
      <c r="JE38" s="165">
        <v>0.45700000000000002</v>
      </c>
      <c r="JF38" s="165">
        <v>-18</v>
      </c>
      <c r="JG38" s="165">
        <v>0.16</v>
      </c>
      <c r="JH38" s="166"/>
      <c r="JI38" s="165">
        <v>-1.0239</v>
      </c>
      <c r="JJ38" s="165">
        <v>-8.0551999999999992</v>
      </c>
      <c r="JK38" s="165">
        <v>-41.4572</v>
      </c>
      <c r="JL38" s="165">
        <v>25.8</v>
      </c>
      <c r="JM38" s="165">
        <v>54.472999999999999</v>
      </c>
      <c r="JN38" s="165">
        <v>52.77</v>
      </c>
      <c r="JO38" s="165">
        <v>10.9124</v>
      </c>
      <c r="JP38" s="166"/>
      <c r="JQ38" s="165">
        <v>52.1676</v>
      </c>
      <c r="JR38" s="165">
        <v>51.569000000000003</v>
      </c>
      <c r="JS38" s="165">
        <v>51.563499999999998</v>
      </c>
      <c r="JT38" s="166"/>
      <c r="JU38" s="165">
        <v>39.9</v>
      </c>
      <c r="JV38" s="165">
        <v>21.953299999999999</v>
      </c>
      <c r="JW38" s="165">
        <v>7.65</v>
      </c>
      <c r="JX38" s="166"/>
      <c r="JY38" s="165">
        <v>-64.833600000000004</v>
      </c>
      <c r="JZ38" s="165">
        <v>84.209299999999999</v>
      </c>
      <c r="KA38" s="165">
        <v>70.768799999999999</v>
      </c>
      <c r="KB38" s="165">
        <v>-65.002799999999993</v>
      </c>
      <c r="KC38" s="165">
        <v>-82.412800000000004</v>
      </c>
      <c r="KD38" s="165">
        <v>61.952199999999998</v>
      </c>
      <c r="KE38" s="165">
        <v>19.796199999999999</v>
      </c>
      <c r="KF38" s="165">
        <v>-47.2</v>
      </c>
      <c r="KG38" s="165">
        <v>47.6</v>
      </c>
      <c r="KH38" s="165">
        <v>-317.90289999999999</v>
      </c>
      <c r="KI38" s="165">
        <v>355.76299999999998</v>
      </c>
    </row>
    <row r="39" spans="1:295" ht="18" customHeight="1" x14ac:dyDescent="0.25">
      <c r="A39" s="161" t="s">
        <v>109</v>
      </c>
      <c r="B39" s="161" t="s">
        <v>805</v>
      </c>
      <c r="C39" s="165">
        <v>0</v>
      </c>
      <c r="D39" s="165">
        <v>13.125500000000001</v>
      </c>
      <c r="E39" s="165">
        <v>-21.269600000000001</v>
      </c>
      <c r="F39" s="165">
        <v>11.882099999999999</v>
      </c>
      <c r="G39" s="165">
        <v>23.377300000000002</v>
      </c>
      <c r="H39" s="166"/>
      <c r="I39" s="165">
        <v>44.276200000000003</v>
      </c>
      <c r="J39" s="165">
        <v>-111.48739999999999</v>
      </c>
      <c r="K39" s="165">
        <v>59.726700000000001</v>
      </c>
      <c r="L39" s="165">
        <v>30.333100000000002</v>
      </c>
      <c r="M39" s="165">
        <v>29.402699999999999</v>
      </c>
      <c r="N39" s="165">
        <v>-8.8800000000000008</v>
      </c>
      <c r="O39" s="165">
        <v>-35.752000000000002</v>
      </c>
      <c r="P39" s="165">
        <v>28.6</v>
      </c>
      <c r="Q39" s="165">
        <v>11.592000000000001</v>
      </c>
      <c r="R39" s="165">
        <v>-28.6</v>
      </c>
      <c r="S39" s="165">
        <v>13.6943</v>
      </c>
      <c r="T39" s="165">
        <v>92.518799999999999</v>
      </c>
      <c r="U39" s="165">
        <v>12.076700000000001</v>
      </c>
      <c r="V39" s="165">
        <v>12.522399999999999</v>
      </c>
      <c r="W39" s="165">
        <v>20.651700000000002</v>
      </c>
      <c r="X39" s="165">
        <v>14.487299999999999</v>
      </c>
      <c r="Y39" s="165">
        <v>5.9581</v>
      </c>
      <c r="Z39" s="165">
        <v>8.01</v>
      </c>
      <c r="AA39" s="166"/>
      <c r="AB39" s="166"/>
      <c r="AC39" s="165">
        <v>-89.08</v>
      </c>
      <c r="AD39" s="165">
        <v>-89.43</v>
      </c>
      <c r="AE39" s="166"/>
      <c r="AF39" s="165">
        <v>6.66</v>
      </c>
      <c r="AG39" s="165">
        <v>33</v>
      </c>
      <c r="AH39" s="165">
        <v>8.6530000000000005</v>
      </c>
      <c r="AI39" s="165">
        <v>0.17499999999999999</v>
      </c>
      <c r="AJ39" s="167">
        <v>-48.65</v>
      </c>
      <c r="AK39" s="165">
        <v>-47.89</v>
      </c>
      <c r="AL39" s="165">
        <v>-86.93</v>
      </c>
      <c r="AM39" s="165">
        <v>48.65</v>
      </c>
      <c r="AN39" s="165">
        <v>48.47</v>
      </c>
      <c r="AO39" s="165">
        <v>10.5032</v>
      </c>
      <c r="AP39" s="165">
        <v>14.132400000000001</v>
      </c>
      <c r="AQ39" s="165">
        <v>60.801099999999998</v>
      </c>
      <c r="AR39" s="165">
        <v>62.918799999999997</v>
      </c>
      <c r="AS39" s="165">
        <v>13.8131</v>
      </c>
      <c r="AT39" s="165">
        <v>-50.709299999999999</v>
      </c>
      <c r="AU39" s="165">
        <v>0</v>
      </c>
      <c r="AV39" s="165">
        <v>10.247</v>
      </c>
      <c r="AW39" s="165">
        <v>9.7406000000000006</v>
      </c>
      <c r="AX39" s="165">
        <v>150.72290000000001</v>
      </c>
      <c r="AY39" s="165">
        <v>154.67330000000001</v>
      </c>
      <c r="AZ39" s="165">
        <v>-36.637999999999998</v>
      </c>
      <c r="BA39" s="165">
        <v>-41.3127</v>
      </c>
      <c r="BB39" s="165">
        <v>-182.8708</v>
      </c>
      <c r="BC39" s="165">
        <v>18.335899999999999</v>
      </c>
      <c r="BD39" s="165">
        <v>-9</v>
      </c>
      <c r="BE39" s="165">
        <v>-9</v>
      </c>
      <c r="BF39" s="165">
        <v>54.006300000000003</v>
      </c>
      <c r="BG39" s="165">
        <v>2.5015000000000001</v>
      </c>
      <c r="BH39" s="165">
        <v>-5.7194000000000003</v>
      </c>
      <c r="BI39" s="166"/>
      <c r="BJ39" s="165">
        <v>-29.154699999999998</v>
      </c>
      <c r="BK39" s="165">
        <v>7.1391</v>
      </c>
      <c r="BL39" s="166"/>
      <c r="BM39" s="165">
        <v>3.1515</v>
      </c>
      <c r="BN39" s="165">
        <v>207.55629999999999</v>
      </c>
      <c r="BO39" s="165">
        <v>85.390799999999999</v>
      </c>
      <c r="BP39" s="165">
        <v>85.909599999999998</v>
      </c>
      <c r="BQ39" s="165">
        <v>-90.182599999999994</v>
      </c>
      <c r="BR39" s="165">
        <v>388.30520000000001</v>
      </c>
      <c r="BS39" s="166"/>
      <c r="BT39" s="165">
        <v>-130.21360000000001</v>
      </c>
      <c r="BU39" s="165">
        <v>132.8578</v>
      </c>
      <c r="BV39" s="165">
        <v>90.644300000000001</v>
      </c>
      <c r="BW39" s="165">
        <v>11.83</v>
      </c>
      <c r="BX39" s="165">
        <v>22.94</v>
      </c>
      <c r="BY39" s="165">
        <v>91.19</v>
      </c>
      <c r="BZ39" s="166"/>
      <c r="CA39" s="165">
        <v>-74.341999999999999</v>
      </c>
      <c r="CB39" s="165">
        <v>-74.475999999999999</v>
      </c>
      <c r="CC39" s="165">
        <v>148.79769999999999</v>
      </c>
      <c r="CD39" s="165">
        <v>148.96170000000001</v>
      </c>
      <c r="CE39" s="166"/>
      <c r="CF39" s="165">
        <v>-104.7217</v>
      </c>
      <c r="CG39" s="165">
        <v>-105.6724</v>
      </c>
      <c r="CH39" s="165">
        <v>3.3391000000000002</v>
      </c>
      <c r="CI39" s="165">
        <v>-72.998099999999994</v>
      </c>
      <c r="CJ39" s="166"/>
      <c r="CK39" s="166"/>
      <c r="CL39" s="165">
        <v>69.900000000000006</v>
      </c>
      <c r="CM39" s="165">
        <v>144.9</v>
      </c>
      <c r="CN39" s="165">
        <v>-15.09</v>
      </c>
      <c r="CO39" s="165">
        <v>35.795999999999999</v>
      </c>
      <c r="CP39" s="165">
        <v>36.33</v>
      </c>
      <c r="CQ39" s="165">
        <v>36.180599999999998</v>
      </c>
      <c r="CR39" s="165">
        <v>37.726100000000002</v>
      </c>
      <c r="CS39" s="165">
        <v>37.654000000000003</v>
      </c>
      <c r="CT39" s="165">
        <v>-29.120899999999999</v>
      </c>
      <c r="CU39" s="165">
        <v>-54.074599999999997</v>
      </c>
      <c r="CV39" s="165">
        <v>-31.102399999999999</v>
      </c>
      <c r="CW39" s="165">
        <v>14.239699999999999</v>
      </c>
      <c r="CX39" s="165">
        <v>58.08</v>
      </c>
      <c r="CY39" s="165">
        <v>30.71</v>
      </c>
      <c r="CZ39" s="165">
        <v>45.7104</v>
      </c>
      <c r="DA39" s="165">
        <v>43.510399999999997</v>
      </c>
      <c r="DB39" s="165">
        <v>30.5214</v>
      </c>
      <c r="DC39" s="166"/>
      <c r="DD39" s="165">
        <v>73.441599999999994</v>
      </c>
      <c r="DE39" s="165">
        <v>72.989599999999996</v>
      </c>
      <c r="DF39" s="165">
        <v>-75.299599999999998</v>
      </c>
      <c r="DG39" s="166"/>
      <c r="DH39" s="165">
        <v>-16.7163</v>
      </c>
      <c r="DI39" s="165">
        <v>-89.2</v>
      </c>
      <c r="DJ39" s="165">
        <v>-88.6</v>
      </c>
      <c r="DK39" s="165">
        <v>25.666799999999999</v>
      </c>
      <c r="DL39" s="165">
        <v>60.360700000000001</v>
      </c>
      <c r="DM39" s="165">
        <v>51.675699999999999</v>
      </c>
      <c r="DN39" s="166"/>
      <c r="DO39" s="165">
        <v>59.83</v>
      </c>
      <c r="DP39" s="165">
        <v>-2.4300000000000002</v>
      </c>
      <c r="DQ39" s="165">
        <v>49.569000000000003</v>
      </c>
      <c r="DR39" s="165">
        <v>76.179299999999998</v>
      </c>
      <c r="DS39" s="165">
        <v>-29.37</v>
      </c>
      <c r="DT39" s="165">
        <v>-29.96</v>
      </c>
      <c r="DU39" s="165">
        <v>120.89</v>
      </c>
      <c r="DV39" s="165">
        <v>69.42</v>
      </c>
      <c r="DW39" s="165">
        <v>76.472700000000003</v>
      </c>
      <c r="DX39" s="165">
        <v>75.581800000000001</v>
      </c>
      <c r="DY39" s="165">
        <v>-64.095100000000002</v>
      </c>
      <c r="DZ39" s="165">
        <v>-61.990900000000003</v>
      </c>
      <c r="EA39" s="165">
        <v>167.42529999999999</v>
      </c>
      <c r="EB39" s="165">
        <v>133.7954</v>
      </c>
      <c r="EC39" s="165">
        <v>127.7114</v>
      </c>
      <c r="ED39" s="165">
        <v>131.58349999999999</v>
      </c>
      <c r="EE39" s="165">
        <v>63.485900000000001</v>
      </c>
      <c r="EF39" s="165">
        <v>40.547699999999999</v>
      </c>
      <c r="EG39" s="165">
        <v>-28.344000000000001</v>
      </c>
      <c r="EH39" s="165">
        <v>100.5347</v>
      </c>
      <c r="EI39" s="165">
        <v>-254.73259999999999</v>
      </c>
      <c r="EJ39" s="166"/>
      <c r="EK39" s="165">
        <v>-9.4948999999999995</v>
      </c>
      <c r="EL39" s="165">
        <v>-6.5236999999999998</v>
      </c>
      <c r="EM39" s="165">
        <v>10.126899999999999</v>
      </c>
      <c r="EN39" s="165">
        <v>-34.448599999999999</v>
      </c>
      <c r="EO39" s="165">
        <v>-31.9971</v>
      </c>
      <c r="EP39" s="165">
        <v>150.58799999999999</v>
      </c>
      <c r="EQ39" s="165">
        <v>-42.4816</v>
      </c>
      <c r="ER39" s="165">
        <v>-42.078699999999998</v>
      </c>
      <c r="ES39" s="165">
        <v>-7.1489000000000003</v>
      </c>
      <c r="ET39" s="165">
        <v>0</v>
      </c>
      <c r="EU39" s="165">
        <v>-14.42</v>
      </c>
      <c r="EV39" s="165">
        <v>109.5</v>
      </c>
      <c r="EW39" s="165">
        <v>15.395099999999999</v>
      </c>
      <c r="EX39" s="165">
        <v>-129.21019999999999</v>
      </c>
      <c r="EY39" s="165">
        <v>-39.7605</v>
      </c>
      <c r="EZ39" s="165">
        <v>-39.407899999999998</v>
      </c>
      <c r="FA39" s="165">
        <v>14.653499999999999</v>
      </c>
      <c r="FB39" s="165">
        <v>-40.334600000000002</v>
      </c>
      <c r="FC39" s="165">
        <v>12.2752</v>
      </c>
      <c r="FD39" s="165">
        <v>24.279299999999999</v>
      </c>
      <c r="FE39" s="165">
        <v>24.404900000000001</v>
      </c>
      <c r="FF39" s="166"/>
      <c r="FG39" s="165">
        <v>41.818100000000001</v>
      </c>
      <c r="FH39" s="165">
        <v>41.9604</v>
      </c>
      <c r="FI39" s="165">
        <v>40.174900000000001</v>
      </c>
      <c r="FJ39" s="165">
        <v>75.020399999999995</v>
      </c>
      <c r="FK39" s="165">
        <v>73.680800000000005</v>
      </c>
      <c r="FL39" s="165">
        <v>-139.99350000000001</v>
      </c>
      <c r="FM39" s="165">
        <v>64.966700000000003</v>
      </c>
      <c r="FN39" s="165">
        <v>65.319400000000002</v>
      </c>
      <c r="FO39" s="165">
        <v>-113.965</v>
      </c>
      <c r="FP39" s="165">
        <v>-93.079700000000003</v>
      </c>
      <c r="FQ39" s="165">
        <v>-39.8718</v>
      </c>
      <c r="FR39" s="165">
        <v>-37.549999999999997</v>
      </c>
      <c r="FS39" s="165">
        <v>17.874400000000001</v>
      </c>
      <c r="FT39" s="165">
        <v>0.82189999999999996</v>
      </c>
      <c r="FU39" s="165">
        <v>-11.36</v>
      </c>
      <c r="FV39" s="165">
        <v>22.82</v>
      </c>
      <c r="FW39" s="165">
        <v>-40.069600000000001</v>
      </c>
      <c r="FX39" s="166"/>
      <c r="FY39" s="166"/>
      <c r="FZ39" s="165">
        <v>3.94</v>
      </c>
      <c r="GA39" s="166"/>
      <c r="GB39" s="165">
        <v>29.62</v>
      </c>
      <c r="GC39" s="165">
        <v>94.020799999999994</v>
      </c>
      <c r="GD39" s="165">
        <v>116.80670000000001</v>
      </c>
      <c r="GE39" s="165">
        <v>14.73</v>
      </c>
      <c r="GF39" s="165">
        <v>98.966099999999997</v>
      </c>
      <c r="GG39" s="165">
        <v>14.4</v>
      </c>
      <c r="GH39" s="165">
        <v>-16.9816</v>
      </c>
      <c r="GI39" s="165">
        <v>-0.84530000000000005</v>
      </c>
      <c r="GJ39" s="165">
        <v>0</v>
      </c>
      <c r="GK39" s="165">
        <v>1.6983999999999999</v>
      </c>
      <c r="GL39" s="166"/>
      <c r="GM39" s="166"/>
      <c r="GN39" s="165">
        <v>-14.401199999999999</v>
      </c>
      <c r="GO39" s="165">
        <v>-37.696899999999999</v>
      </c>
      <c r="GP39" s="165">
        <v>29.863600000000002</v>
      </c>
      <c r="GQ39" s="165">
        <v>39.054099999999998</v>
      </c>
      <c r="GR39" s="165">
        <v>61.924199999999999</v>
      </c>
      <c r="GS39" s="165">
        <v>64.160600000000002</v>
      </c>
      <c r="GT39" s="165">
        <v>-155.23519999999999</v>
      </c>
      <c r="GU39" s="165">
        <v>-21.198599999999999</v>
      </c>
      <c r="GV39" s="165">
        <v>37.750599999999999</v>
      </c>
      <c r="GW39" s="165">
        <v>-50.119</v>
      </c>
      <c r="GX39" s="165">
        <v>9.2977000000000007</v>
      </c>
      <c r="GY39" s="165">
        <v>7.0716999999999999</v>
      </c>
      <c r="GZ39" s="165">
        <v>6.8570000000000002</v>
      </c>
      <c r="HA39" s="165">
        <v>10.741899999999999</v>
      </c>
      <c r="HB39" s="165">
        <v>8.9553999999999991</v>
      </c>
      <c r="HC39" s="165">
        <v>8.8946000000000005</v>
      </c>
      <c r="HD39" s="165">
        <v>251.4</v>
      </c>
      <c r="HE39" s="165">
        <v>-251.96639999999999</v>
      </c>
      <c r="HF39" s="165">
        <v>-278.65550000000002</v>
      </c>
      <c r="HG39" s="165">
        <v>279.0831</v>
      </c>
      <c r="HH39" s="165">
        <v>-52.3215</v>
      </c>
      <c r="HI39" s="165">
        <v>0</v>
      </c>
      <c r="HJ39" s="165">
        <v>0</v>
      </c>
      <c r="HK39" s="165">
        <v>-68.245000000000005</v>
      </c>
      <c r="HL39" s="165">
        <v>-60.241199999999999</v>
      </c>
      <c r="HM39" s="165">
        <v>78.879599999999996</v>
      </c>
      <c r="HN39" s="165">
        <v>79.589399999999998</v>
      </c>
      <c r="HO39" s="166"/>
      <c r="HP39" s="166"/>
      <c r="HQ39" s="165">
        <v>-0.3488</v>
      </c>
      <c r="HR39" s="165">
        <v>-1.2606999999999999</v>
      </c>
      <c r="HS39" s="165">
        <v>31.572900000000001</v>
      </c>
      <c r="HT39" s="165">
        <v>31.4785</v>
      </c>
      <c r="HU39" s="165">
        <v>35.909999999999997</v>
      </c>
      <c r="HV39" s="165">
        <v>35.43</v>
      </c>
      <c r="HW39" s="165">
        <v>9.8000000000000007</v>
      </c>
      <c r="HX39" s="165">
        <v>10.6</v>
      </c>
      <c r="HY39" s="165">
        <v>21.5154</v>
      </c>
      <c r="HZ39" s="165">
        <v>-66.400000000000006</v>
      </c>
      <c r="IA39" s="165">
        <v>-291.7527</v>
      </c>
      <c r="IB39" s="165">
        <v>62.342799999999997</v>
      </c>
      <c r="IC39" s="165">
        <v>62.078800000000001</v>
      </c>
      <c r="ID39" s="166"/>
      <c r="IE39" s="165">
        <v>-38.700000000000003</v>
      </c>
      <c r="IF39" s="165">
        <v>2.2000000000000002</v>
      </c>
      <c r="IG39" s="165">
        <v>2.2999999999999998</v>
      </c>
      <c r="IH39" s="166"/>
      <c r="II39" s="165">
        <v>1.4095</v>
      </c>
      <c r="IJ39" s="165">
        <v>61.441800000000001</v>
      </c>
      <c r="IK39" s="165">
        <v>273.29689999999999</v>
      </c>
      <c r="IL39" s="165">
        <v>33.117400000000004</v>
      </c>
      <c r="IM39" s="165">
        <v>10.1652</v>
      </c>
      <c r="IN39" s="165">
        <v>145.1996</v>
      </c>
      <c r="IO39" s="165">
        <v>-14.9633</v>
      </c>
      <c r="IP39" s="165">
        <v>0.89459999999999995</v>
      </c>
      <c r="IQ39" s="165">
        <v>-108.6258</v>
      </c>
      <c r="IR39" s="165">
        <v>43.645200000000003</v>
      </c>
      <c r="IS39" s="165">
        <v>-7.7904999999999998</v>
      </c>
      <c r="IT39" s="165">
        <v>174.84379999999999</v>
      </c>
      <c r="IU39" s="165">
        <v>175.97069999999999</v>
      </c>
      <c r="IV39" s="165">
        <v>110.69410000000001</v>
      </c>
      <c r="IW39" s="165">
        <v>-28.043399999999998</v>
      </c>
      <c r="IX39" s="165">
        <v>-46.659399999999998</v>
      </c>
      <c r="IY39" s="165">
        <v>-67.631100000000004</v>
      </c>
      <c r="IZ39" s="165">
        <v>66.734099999999998</v>
      </c>
      <c r="JA39" s="165">
        <v>-11.2049</v>
      </c>
      <c r="JB39" s="165">
        <v>-1.2999999999999999E-2</v>
      </c>
      <c r="JC39" s="165">
        <v>19.440000000000001</v>
      </c>
      <c r="JD39" s="165">
        <v>0.40899999999999997</v>
      </c>
      <c r="JE39" s="165">
        <v>0.40200000000000002</v>
      </c>
      <c r="JF39" s="165">
        <v>-19.2</v>
      </c>
      <c r="JG39" s="165">
        <v>0.08</v>
      </c>
      <c r="JH39" s="166"/>
      <c r="JI39" s="165">
        <v>-1.2863</v>
      </c>
      <c r="JJ39" s="165">
        <v>-8.6716999999999995</v>
      </c>
      <c r="JK39" s="165">
        <v>-41.368699999999997</v>
      </c>
      <c r="JL39" s="165">
        <v>26.2</v>
      </c>
      <c r="JM39" s="165">
        <v>57.890999999999998</v>
      </c>
      <c r="JN39" s="165">
        <v>54.804000000000002</v>
      </c>
      <c r="JO39" s="166"/>
      <c r="JP39" s="166"/>
      <c r="JQ39" s="165">
        <v>51.724899999999998</v>
      </c>
      <c r="JR39" s="165">
        <v>51.564599999999999</v>
      </c>
      <c r="JS39" s="165">
        <v>51.623699999999999</v>
      </c>
      <c r="JT39" s="166"/>
      <c r="JU39" s="165">
        <v>38.200000000000003</v>
      </c>
      <c r="JV39" s="165">
        <v>21.947099999999999</v>
      </c>
      <c r="JW39" s="165">
        <v>7.56</v>
      </c>
      <c r="JX39" s="166"/>
      <c r="JY39" s="165">
        <v>-62.638599999999997</v>
      </c>
      <c r="JZ39" s="165">
        <v>83.398600000000002</v>
      </c>
      <c r="KA39" s="165">
        <v>69.664299999999997</v>
      </c>
      <c r="KB39" s="165">
        <v>-62.970599999999997</v>
      </c>
      <c r="KC39" s="165">
        <v>-81.564800000000005</v>
      </c>
      <c r="KD39" s="165">
        <v>60.173299999999998</v>
      </c>
      <c r="KE39" s="165">
        <v>21.2346</v>
      </c>
      <c r="KF39" s="165">
        <v>-46.7</v>
      </c>
      <c r="KG39" s="165">
        <v>46.9</v>
      </c>
      <c r="KH39" s="165">
        <v>-328.76389999999998</v>
      </c>
      <c r="KI39" s="165">
        <v>364.07400000000001</v>
      </c>
    </row>
    <row r="40" spans="1:295" ht="18" customHeight="1" x14ac:dyDescent="0.25">
      <c r="A40" s="161" t="s">
        <v>109</v>
      </c>
      <c r="B40" s="161" t="s">
        <v>806</v>
      </c>
      <c r="C40" s="168">
        <v>0</v>
      </c>
      <c r="D40" s="168">
        <v>12.6599</v>
      </c>
      <c r="E40" s="168">
        <v>-20.714600000000001</v>
      </c>
      <c r="F40" s="168">
        <v>11.5626</v>
      </c>
      <c r="G40" s="168">
        <v>22.407</v>
      </c>
      <c r="H40" s="169"/>
      <c r="I40" s="168">
        <v>44.383899999999997</v>
      </c>
      <c r="J40" s="168">
        <v>-110.0458</v>
      </c>
      <c r="K40" s="168">
        <v>58.478400000000001</v>
      </c>
      <c r="L40" s="168">
        <v>29.591100000000001</v>
      </c>
      <c r="M40" s="168">
        <v>28.710999999999999</v>
      </c>
      <c r="N40" s="168">
        <v>-11.1</v>
      </c>
      <c r="O40" s="168">
        <v>-28.012</v>
      </c>
      <c r="P40" s="168">
        <v>19.8</v>
      </c>
      <c r="Q40" s="168">
        <v>11.592000000000001</v>
      </c>
      <c r="R40" s="168">
        <v>-19.8</v>
      </c>
      <c r="S40" s="168">
        <v>13.5922</v>
      </c>
      <c r="T40" s="168">
        <v>92.055400000000006</v>
      </c>
      <c r="U40" s="168">
        <v>11.241199999999999</v>
      </c>
      <c r="V40" s="168">
        <v>11.468400000000001</v>
      </c>
      <c r="W40" s="168">
        <v>18.932099999999998</v>
      </c>
      <c r="X40" s="168">
        <v>15.3565</v>
      </c>
      <c r="Y40" s="168">
        <v>0.61929999999999996</v>
      </c>
      <c r="Z40" s="168">
        <v>8.2718000000000007</v>
      </c>
      <c r="AA40" s="169"/>
      <c r="AB40" s="169"/>
      <c r="AC40" s="168">
        <v>-89.51</v>
      </c>
      <c r="AD40" s="168">
        <v>-89.07</v>
      </c>
      <c r="AE40" s="169"/>
      <c r="AF40" s="168">
        <v>11.1</v>
      </c>
      <c r="AG40" s="168">
        <v>26.4</v>
      </c>
      <c r="AH40" s="168">
        <v>8.0739999999999998</v>
      </c>
      <c r="AI40" s="168">
        <v>0.17100000000000001</v>
      </c>
      <c r="AJ40" s="170">
        <v>-52.91</v>
      </c>
      <c r="AK40" s="168">
        <v>-52.87</v>
      </c>
      <c r="AL40" s="168">
        <v>-78.040000000000006</v>
      </c>
      <c r="AM40" s="168">
        <v>52.91</v>
      </c>
      <c r="AN40" s="168">
        <v>53.07</v>
      </c>
      <c r="AO40" s="168">
        <v>10.526199999999999</v>
      </c>
      <c r="AP40" s="168">
        <v>14.027200000000001</v>
      </c>
      <c r="AQ40" s="168">
        <v>61.106999999999999</v>
      </c>
      <c r="AR40" s="168">
        <v>62.9206</v>
      </c>
      <c r="AS40" s="168">
        <v>11.522600000000001</v>
      </c>
      <c r="AT40" s="168">
        <v>-52.366399999999999</v>
      </c>
      <c r="AU40" s="168">
        <v>0</v>
      </c>
      <c r="AV40" s="168">
        <v>11.655900000000001</v>
      </c>
      <c r="AW40" s="168">
        <v>11.7098</v>
      </c>
      <c r="AX40" s="168">
        <v>143.16200000000001</v>
      </c>
      <c r="AY40" s="168">
        <v>146.60380000000001</v>
      </c>
      <c r="AZ40" s="168">
        <v>-40.468600000000002</v>
      </c>
      <c r="BA40" s="168">
        <v>-44.131900000000002</v>
      </c>
      <c r="BB40" s="168">
        <v>-157.595</v>
      </c>
      <c r="BC40" s="168">
        <v>17.065100000000001</v>
      </c>
      <c r="BD40" s="168">
        <v>-8.3000000000000007</v>
      </c>
      <c r="BE40" s="168">
        <v>-8.3000000000000007</v>
      </c>
      <c r="BF40" s="168">
        <v>56.192300000000003</v>
      </c>
      <c r="BG40" s="168">
        <v>2.5708000000000002</v>
      </c>
      <c r="BH40" s="168">
        <v>-5.6117999999999997</v>
      </c>
      <c r="BI40" s="169"/>
      <c r="BJ40" s="168">
        <v>-17.181999999999999</v>
      </c>
      <c r="BK40" s="168">
        <v>7.6795</v>
      </c>
      <c r="BL40" s="169"/>
      <c r="BM40" s="168">
        <v>2.4691999999999998</v>
      </c>
      <c r="BN40" s="168">
        <v>186.46799999999999</v>
      </c>
      <c r="BO40" s="168">
        <v>88.167900000000003</v>
      </c>
      <c r="BP40" s="168">
        <v>89.022499999999994</v>
      </c>
      <c r="BQ40" s="168">
        <v>-69.268100000000004</v>
      </c>
      <c r="BR40" s="168">
        <v>386.92559999999997</v>
      </c>
      <c r="BS40" s="169"/>
      <c r="BT40" s="168">
        <v>-112.7676</v>
      </c>
      <c r="BU40" s="168">
        <v>114.9952</v>
      </c>
      <c r="BV40" s="168">
        <v>90.654300000000006</v>
      </c>
      <c r="BW40" s="168">
        <v>11.53</v>
      </c>
      <c r="BX40" s="168">
        <v>22.29</v>
      </c>
      <c r="BY40" s="169"/>
      <c r="BZ40" s="169"/>
      <c r="CA40" s="168">
        <v>-84.924599999999998</v>
      </c>
      <c r="CB40" s="168">
        <v>-84.522800000000004</v>
      </c>
      <c r="CC40" s="168">
        <v>152.61959999999999</v>
      </c>
      <c r="CD40" s="168">
        <v>153.11689999999999</v>
      </c>
      <c r="CE40" s="169"/>
      <c r="CF40" s="168">
        <v>-98.733599999999996</v>
      </c>
      <c r="CG40" s="168">
        <v>-98.371099999999998</v>
      </c>
      <c r="CH40" s="168">
        <v>0.84389999999999998</v>
      </c>
      <c r="CI40" s="168">
        <v>-64.206100000000006</v>
      </c>
      <c r="CJ40" s="169"/>
      <c r="CK40" s="169"/>
      <c r="CL40" s="168">
        <v>76.099999999999994</v>
      </c>
      <c r="CM40" s="168">
        <v>127.6</v>
      </c>
      <c r="CN40" s="168">
        <v>-15.21</v>
      </c>
      <c r="CO40" s="168">
        <v>40.116799999999998</v>
      </c>
      <c r="CP40" s="168">
        <v>39.632100000000001</v>
      </c>
      <c r="CQ40" s="168">
        <v>40.161700000000003</v>
      </c>
      <c r="CR40" s="168">
        <v>45.0702</v>
      </c>
      <c r="CS40" s="168">
        <v>44.935400000000001</v>
      </c>
      <c r="CT40" s="168">
        <v>-37.545699999999997</v>
      </c>
      <c r="CU40" s="168">
        <v>-53.7562</v>
      </c>
      <c r="CV40" s="168">
        <v>-38.5152</v>
      </c>
      <c r="CW40" s="168">
        <v>14.4918</v>
      </c>
      <c r="CX40" s="168">
        <v>57.39</v>
      </c>
      <c r="CY40" s="168">
        <v>30.33</v>
      </c>
      <c r="CZ40" s="168">
        <v>45.241700000000002</v>
      </c>
      <c r="DA40" s="168">
        <v>42.631500000000003</v>
      </c>
      <c r="DB40" s="168">
        <v>30.174700000000001</v>
      </c>
      <c r="DC40" s="169"/>
      <c r="DD40" s="168">
        <v>65.102699999999999</v>
      </c>
      <c r="DE40" s="168">
        <v>64.271299999999997</v>
      </c>
      <c r="DF40" s="168">
        <v>-60.685699999999997</v>
      </c>
      <c r="DG40" s="169"/>
      <c r="DH40" s="168">
        <v>-16.558599999999998</v>
      </c>
      <c r="DI40" s="168">
        <v>-92.7</v>
      </c>
      <c r="DJ40" s="168">
        <v>-93.9</v>
      </c>
      <c r="DK40" s="168">
        <v>25.787700000000001</v>
      </c>
      <c r="DL40" s="169"/>
      <c r="DM40" s="168">
        <v>50.736499999999999</v>
      </c>
      <c r="DN40" s="168">
        <v>85.565200000000004</v>
      </c>
      <c r="DO40" s="169"/>
      <c r="DP40" s="168">
        <v>-1.65</v>
      </c>
      <c r="DQ40" s="168">
        <v>49.026499999999999</v>
      </c>
      <c r="DR40" s="168">
        <v>60.278399999999998</v>
      </c>
      <c r="DS40" s="168">
        <v>-29.18</v>
      </c>
      <c r="DT40" s="168">
        <v>-29.48</v>
      </c>
      <c r="DU40" s="168">
        <v>116.97</v>
      </c>
      <c r="DV40" s="169"/>
      <c r="DW40" s="168">
        <v>60.9636</v>
      </c>
      <c r="DX40" s="168">
        <v>59.945500000000003</v>
      </c>
      <c r="DY40" s="168">
        <v>-75.399799999999999</v>
      </c>
      <c r="DZ40" s="168">
        <v>-74.409099999999995</v>
      </c>
      <c r="EA40" s="168">
        <v>152.31209999999999</v>
      </c>
      <c r="EB40" s="168">
        <v>117.7783</v>
      </c>
      <c r="EC40" s="168">
        <v>114.86750000000001</v>
      </c>
      <c r="ED40" s="168">
        <v>116.2216</v>
      </c>
      <c r="EE40" s="168">
        <v>61.709400000000002</v>
      </c>
      <c r="EF40" s="168">
        <v>41.747599999999998</v>
      </c>
      <c r="EG40" s="168">
        <v>-28.792999999999999</v>
      </c>
      <c r="EH40" s="168">
        <v>79.506900000000002</v>
      </c>
      <c r="EI40" s="168">
        <v>-295.18540000000002</v>
      </c>
      <c r="EJ40" s="169"/>
      <c r="EK40" s="168">
        <v>-9.3495000000000008</v>
      </c>
      <c r="EL40" s="168">
        <v>-6.0435999999999996</v>
      </c>
      <c r="EM40" s="168">
        <v>16.006900000000002</v>
      </c>
      <c r="EN40" s="168">
        <v>-33.384700000000002</v>
      </c>
      <c r="EO40" s="168">
        <v>-31.054200000000002</v>
      </c>
      <c r="EP40" s="168">
        <v>153.66</v>
      </c>
      <c r="EQ40" s="168">
        <v>-47.318199999999997</v>
      </c>
      <c r="ER40" s="168">
        <v>-48.149900000000002</v>
      </c>
      <c r="ES40" s="168">
        <v>-4.7497999999999996</v>
      </c>
      <c r="ET40" s="168">
        <v>0</v>
      </c>
      <c r="EU40" s="168">
        <v>-15.09</v>
      </c>
      <c r="EV40" s="168">
        <v>114.2</v>
      </c>
      <c r="EW40" s="168">
        <v>15.122400000000001</v>
      </c>
      <c r="EX40" s="168">
        <v>-125.7599</v>
      </c>
      <c r="EY40" s="168">
        <v>-37.552199999999999</v>
      </c>
      <c r="EZ40" s="168">
        <v>-36.517899999999997</v>
      </c>
      <c r="FA40" s="168">
        <v>9.7028999999999996</v>
      </c>
      <c r="FB40" s="168">
        <v>-38.774999999999999</v>
      </c>
      <c r="FC40" s="168">
        <v>7.7664999999999997</v>
      </c>
      <c r="FD40" s="168">
        <v>24.234300000000001</v>
      </c>
      <c r="FE40" s="168">
        <v>24.295100000000001</v>
      </c>
      <c r="FF40" s="169"/>
      <c r="FG40" s="168">
        <v>41.4056</v>
      </c>
      <c r="FH40" s="168">
        <v>42.017600000000002</v>
      </c>
      <c r="FI40" s="168">
        <v>39.938600000000001</v>
      </c>
      <c r="FJ40" s="168">
        <v>83.225800000000007</v>
      </c>
      <c r="FK40" s="168">
        <v>84.397999999999996</v>
      </c>
      <c r="FL40" s="168">
        <v>-159.41839999999999</v>
      </c>
      <c r="FM40" s="168">
        <v>77.060900000000004</v>
      </c>
      <c r="FN40" s="168">
        <v>77.177300000000002</v>
      </c>
      <c r="FO40" s="168">
        <v>-134.31049999999999</v>
      </c>
      <c r="FP40" s="168">
        <v>-114.06870000000001</v>
      </c>
      <c r="FQ40" s="168">
        <v>-43.145800000000001</v>
      </c>
      <c r="FR40" s="168">
        <v>-41.84</v>
      </c>
      <c r="FS40" s="168">
        <v>17.2836</v>
      </c>
      <c r="FT40" s="168">
        <v>0.82310000000000005</v>
      </c>
      <c r="FU40" s="168">
        <v>-11.15</v>
      </c>
      <c r="FV40" s="168">
        <v>21.98</v>
      </c>
      <c r="FW40" s="168">
        <v>-44.657200000000003</v>
      </c>
      <c r="FX40" s="169"/>
      <c r="FY40" s="169"/>
      <c r="FZ40" s="168">
        <v>3.95</v>
      </c>
      <c r="GA40" s="168">
        <v>11.139099999999999</v>
      </c>
      <c r="GB40" s="168">
        <v>26.46</v>
      </c>
      <c r="GC40" s="168">
        <v>115.837</v>
      </c>
      <c r="GD40" s="168">
        <v>133.13239999999999</v>
      </c>
      <c r="GE40" s="168">
        <v>13.77</v>
      </c>
      <c r="GF40" s="168">
        <v>91.081599999999995</v>
      </c>
      <c r="GG40" s="168">
        <v>15.8</v>
      </c>
      <c r="GH40" s="168">
        <v>0</v>
      </c>
      <c r="GI40" s="168">
        <v>-11.3104</v>
      </c>
      <c r="GJ40" s="168">
        <v>-12.1759</v>
      </c>
      <c r="GK40" s="168">
        <v>1.6887000000000001</v>
      </c>
      <c r="GL40" s="169"/>
      <c r="GM40" s="169"/>
      <c r="GN40" s="169"/>
      <c r="GO40" s="168">
        <v>-19.815300000000001</v>
      </c>
      <c r="GP40" s="168">
        <v>29.965900000000001</v>
      </c>
      <c r="GQ40" s="168">
        <v>20.134699999999999</v>
      </c>
      <c r="GR40" s="168">
        <v>59.636299999999999</v>
      </c>
      <c r="GS40" s="168">
        <v>60.932099999999998</v>
      </c>
      <c r="GT40" s="168">
        <v>-134.4727</v>
      </c>
      <c r="GU40" s="168">
        <v>-21.244900000000001</v>
      </c>
      <c r="GV40" s="168">
        <v>43.855400000000003</v>
      </c>
      <c r="GW40" s="168">
        <v>11.049899999999999</v>
      </c>
      <c r="GX40" s="168">
        <v>9.7402999999999995</v>
      </c>
      <c r="GY40" s="168">
        <v>7.3452000000000002</v>
      </c>
      <c r="GZ40" s="168">
        <v>7.1417999999999999</v>
      </c>
      <c r="HA40" s="168">
        <v>11.325100000000001</v>
      </c>
      <c r="HB40" s="168">
        <v>5.7637999999999998</v>
      </c>
      <c r="HC40" s="168">
        <v>6.3646000000000003</v>
      </c>
      <c r="HD40" s="168">
        <v>280.39999999999998</v>
      </c>
      <c r="HE40" s="168">
        <v>-276.40050000000002</v>
      </c>
      <c r="HF40" s="168">
        <v>-300.75229999999999</v>
      </c>
      <c r="HG40" s="168">
        <v>303.3877</v>
      </c>
      <c r="HH40" s="168">
        <v>-65.238600000000005</v>
      </c>
      <c r="HI40" s="168">
        <v>0</v>
      </c>
      <c r="HJ40" s="168">
        <v>0</v>
      </c>
      <c r="HK40" s="168">
        <v>-66.697400000000002</v>
      </c>
      <c r="HL40" s="168">
        <v>-60.434399999999997</v>
      </c>
      <c r="HM40" s="168">
        <v>81.2911</v>
      </c>
      <c r="HN40" s="168">
        <v>80.518600000000006</v>
      </c>
      <c r="HO40" s="169"/>
      <c r="HP40" s="169"/>
      <c r="HQ40" s="168">
        <v>-3.6997</v>
      </c>
      <c r="HR40" s="168">
        <v>-3.8096000000000001</v>
      </c>
      <c r="HS40" s="168">
        <v>27.1175</v>
      </c>
      <c r="HT40" s="168">
        <v>27.6737</v>
      </c>
      <c r="HU40" s="168">
        <v>35.64</v>
      </c>
      <c r="HV40" s="168">
        <v>35.979999999999997</v>
      </c>
      <c r="HW40" s="168">
        <v>10.199999999999999</v>
      </c>
      <c r="HX40" s="168">
        <v>10</v>
      </c>
      <c r="HY40" s="168">
        <v>21.534600000000001</v>
      </c>
      <c r="HZ40" s="168">
        <v>-62.08</v>
      </c>
      <c r="IA40" s="168">
        <v>-298.41539999999998</v>
      </c>
      <c r="IB40" s="168">
        <v>61.369500000000002</v>
      </c>
      <c r="IC40" s="168">
        <v>61.1006</v>
      </c>
      <c r="ID40" s="169"/>
      <c r="IE40" s="168">
        <v>-35.299999999999997</v>
      </c>
      <c r="IF40" s="168">
        <v>4.8</v>
      </c>
      <c r="IG40" s="168">
        <v>4.9000000000000004</v>
      </c>
      <c r="IH40" s="169"/>
      <c r="II40" s="168">
        <v>1.2911999999999999</v>
      </c>
      <c r="IJ40" s="168">
        <v>77.3078</v>
      </c>
      <c r="IK40" s="168">
        <v>313.96390000000002</v>
      </c>
      <c r="IL40" s="168">
        <v>20.805499999999999</v>
      </c>
      <c r="IM40" s="168">
        <v>-2.1396999999999999</v>
      </c>
      <c r="IN40" s="168">
        <v>154.0857</v>
      </c>
      <c r="IO40" s="168">
        <v>1.5795999999999999</v>
      </c>
      <c r="IP40" s="168">
        <v>-7.3906999999999998</v>
      </c>
      <c r="IQ40" s="168">
        <v>-76.527299999999997</v>
      </c>
      <c r="IR40" s="168">
        <v>69.435599999999994</v>
      </c>
      <c r="IS40" s="168">
        <v>5.0212000000000003</v>
      </c>
      <c r="IT40" s="168">
        <v>180.80619999999999</v>
      </c>
      <c r="IU40" s="168">
        <v>179.2561</v>
      </c>
      <c r="IV40" s="168">
        <v>71.356700000000004</v>
      </c>
      <c r="IW40" s="168">
        <v>-9.4456000000000007</v>
      </c>
      <c r="IX40" s="168">
        <v>-68.215199999999996</v>
      </c>
      <c r="IY40" s="168">
        <v>-75.179599999999994</v>
      </c>
      <c r="IZ40" s="168">
        <v>76.909499999999994</v>
      </c>
      <c r="JA40" s="168">
        <v>-11.180099999999999</v>
      </c>
      <c r="JB40" s="168">
        <v>3.7</v>
      </c>
      <c r="JC40" s="168">
        <v>19.04</v>
      </c>
      <c r="JD40" s="168">
        <v>0.40100000000000002</v>
      </c>
      <c r="JE40" s="168">
        <v>0.39300000000000002</v>
      </c>
      <c r="JF40" s="168">
        <v>-19.440000000000001</v>
      </c>
      <c r="JG40" s="168">
        <v>0</v>
      </c>
      <c r="JH40" s="169"/>
      <c r="JI40" s="168">
        <v>-1.0819000000000001</v>
      </c>
      <c r="JJ40" s="168">
        <v>-7.2648000000000001</v>
      </c>
      <c r="JK40" s="168">
        <v>-41.808199999999999</v>
      </c>
      <c r="JL40" s="168">
        <v>24.4</v>
      </c>
      <c r="JM40" s="168">
        <v>56.393000000000001</v>
      </c>
      <c r="JN40" s="168">
        <v>55.472999999999999</v>
      </c>
      <c r="JO40" s="169"/>
      <c r="JP40" s="168">
        <v>13.0663</v>
      </c>
      <c r="JQ40" s="168">
        <v>53.1252</v>
      </c>
      <c r="JR40" s="168">
        <v>51.937100000000001</v>
      </c>
      <c r="JS40" s="168">
        <v>53.940899999999999</v>
      </c>
      <c r="JT40" s="169"/>
      <c r="JU40" s="168">
        <v>37.700000000000003</v>
      </c>
      <c r="JV40" s="168">
        <v>21.900200000000002</v>
      </c>
      <c r="JW40" s="168">
        <v>7.64</v>
      </c>
      <c r="JX40" s="169"/>
      <c r="JY40" s="168">
        <v>-62.926699999999997</v>
      </c>
      <c r="JZ40" s="168">
        <v>83.078299999999999</v>
      </c>
      <c r="KA40" s="168">
        <v>69.362200000000001</v>
      </c>
      <c r="KB40" s="168">
        <v>-62.769399999999997</v>
      </c>
      <c r="KC40" s="168">
        <v>-82.407399999999996</v>
      </c>
      <c r="KD40" s="168">
        <v>60.369300000000003</v>
      </c>
      <c r="KE40" s="168">
        <v>21.026399999999999</v>
      </c>
      <c r="KF40" s="168">
        <v>-46.6</v>
      </c>
      <c r="KG40" s="168">
        <v>47.6</v>
      </c>
      <c r="KH40" s="168">
        <v>-366.92439999999999</v>
      </c>
      <c r="KI40" s="168">
        <v>402.61040000000003</v>
      </c>
    </row>
    <row r="41" spans="1:295" ht="18" customHeight="1" x14ac:dyDescent="0.25">
      <c r="A41" s="161" t="s">
        <v>109</v>
      </c>
      <c r="B41" s="161" t="s">
        <v>807</v>
      </c>
      <c r="C41" s="162">
        <v>0</v>
      </c>
      <c r="D41" s="162">
        <v>11.7492</v>
      </c>
      <c r="E41" s="162">
        <v>-19.777799999999999</v>
      </c>
      <c r="F41" s="162">
        <v>11.5473</v>
      </c>
      <c r="G41" s="162">
        <v>21.783799999999999</v>
      </c>
      <c r="H41" s="163"/>
      <c r="I41" s="162">
        <v>44.036200000000001</v>
      </c>
      <c r="J41" s="162">
        <v>-109.35420000000001</v>
      </c>
      <c r="K41" s="162">
        <v>58.332700000000003</v>
      </c>
      <c r="L41" s="162">
        <v>29.6511</v>
      </c>
      <c r="M41" s="162">
        <v>28.771100000000001</v>
      </c>
      <c r="N41" s="162">
        <v>8.8800000000000008</v>
      </c>
      <c r="O41" s="162">
        <v>-32.124000000000002</v>
      </c>
      <c r="P41" s="162">
        <v>24.2</v>
      </c>
      <c r="Q41" s="163"/>
      <c r="R41" s="162">
        <v>-24.2</v>
      </c>
      <c r="S41" s="162">
        <v>13.5486</v>
      </c>
      <c r="T41" s="162">
        <v>80.046400000000006</v>
      </c>
      <c r="U41" s="162">
        <v>10.2224</v>
      </c>
      <c r="V41" s="162">
        <v>10.502800000000001</v>
      </c>
      <c r="W41" s="162">
        <v>17.133299999999998</v>
      </c>
      <c r="X41" s="162">
        <v>16.106300000000001</v>
      </c>
      <c r="Y41" s="162">
        <v>0.74580000000000002</v>
      </c>
      <c r="Z41" s="162">
        <v>3.9702999999999999</v>
      </c>
      <c r="AA41" s="163"/>
      <c r="AB41" s="163"/>
      <c r="AC41" s="162">
        <v>-66.58</v>
      </c>
      <c r="AD41" s="162">
        <v>-65.97</v>
      </c>
      <c r="AE41" s="163"/>
      <c r="AF41" s="162">
        <v>-8.8800000000000008</v>
      </c>
      <c r="AG41" s="162">
        <v>30.8</v>
      </c>
      <c r="AH41" s="162">
        <v>8.2490000000000006</v>
      </c>
      <c r="AI41" s="162">
        <v>0.17499999999999999</v>
      </c>
      <c r="AJ41" s="164">
        <v>-37.5</v>
      </c>
      <c r="AK41" s="162">
        <v>-37.520000000000003</v>
      </c>
      <c r="AL41" s="162">
        <v>-61.42</v>
      </c>
      <c r="AM41" s="162">
        <v>37.5</v>
      </c>
      <c r="AN41" s="162">
        <v>37.64</v>
      </c>
      <c r="AO41" s="162">
        <v>10.4314</v>
      </c>
      <c r="AP41" s="162">
        <v>13.850899999999999</v>
      </c>
      <c r="AQ41" s="162">
        <v>61.884500000000003</v>
      </c>
      <c r="AR41" s="162">
        <v>63.537100000000002</v>
      </c>
      <c r="AS41" s="162">
        <v>14.1378</v>
      </c>
      <c r="AT41" s="162">
        <v>-51.414099999999998</v>
      </c>
      <c r="AU41" s="162">
        <v>0</v>
      </c>
      <c r="AV41" s="162">
        <v>10.6576</v>
      </c>
      <c r="AW41" s="162">
        <v>10.166399999999999</v>
      </c>
      <c r="AX41" s="162">
        <v>53.678800000000003</v>
      </c>
      <c r="AY41" s="162">
        <v>54.659199999999998</v>
      </c>
      <c r="AZ41" s="162">
        <v>-43.5227</v>
      </c>
      <c r="BA41" s="162">
        <v>-46.881999999999998</v>
      </c>
      <c r="BB41" s="162">
        <v>-236.06720000000001</v>
      </c>
      <c r="BC41" s="162">
        <v>18.553799999999999</v>
      </c>
      <c r="BD41" s="162">
        <v>-9</v>
      </c>
      <c r="BE41" s="162">
        <v>-9</v>
      </c>
      <c r="BF41" s="162">
        <v>54.598599999999998</v>
      </c>
      <c r="BG41" s="162">
        <v>2.7458999999999998</v>
      </c>
      <c r="BH41" s="162">
        <v>-5.9945000000000004</v>
      </c>
      <c r="BI41" s="163"/>
      <c r="BJ41" s="162">
        <v>-11.9168</v>
      </c>
      <c r="BK41" s="162">
        <v>7.6668000000000003</v>
      </c>
      <c r="BL41" s="163"/>
      <c r="BM41" s="162">
        <v>2.3527999999999998</v>
      </c>
      <c r="BN41" s="162">
        <v>263.4357</v>
      </c>
      <c r="BO41" s="162">
        <v>89.785399999999996</v>
      </c>
      <c r="BP41" s="162">
        <v>89.693899999999999</v>
      </c>
      <c r="BQ41" s="162">
        <v>-83.337900000000005</v>
      </c>
      <c r="BR41" s="162">
        <v>442.1</v>
      </c>
      <c r="BS41" s="163"/>
      <c r="BT41" s="162">
        <v>-85.533100000000005</v>
      </c>
      <c r="BU41" s="162">
        <v>89.139799999999994</v>
      </c>
      <c r="BV41" s="162">
        <v>90.334900000000005</v>
      </c>
      <c r="BW41" s="162">
        <v>11.42</v>
      </c>
      <c r="BX41" s="162">
        <v>22.19</v>
      </c>
      <c r="BY41" s="162">
        <v>90.2</v>
      </c>
      <c r="BZ41" s="163"/>
      <c r="CA41" s="162">
        <v>-91.488500000000002</v>
      </c>
      <c r="CB41" s="162">
        <v>-91.220600000000005</v>
      </c>
      <c r="CC41" s="162">
        <v>154.72579999999999</v>
      </c>
      <c r="CD41" s="162">
        <v>155.0204</v>
      </c>
      <c r="CE41" s="163"/>
      <c r="CF41" s="162">
        <v>-92.043099999999995</v>
      </c>
      <c r="CG41" s="162">
        <v>-92.672799999999995</v>
      </c>
      <c r="CH41" s="162">
        <v>-1.5669999999999999</v>
      </c>
      <c r="CI41" s="162">
        <v>-64.517499999999998</v>
      </c>
      <c r="CJ41" s="163"/>
      <c r="CK41" s="163"/>
      <c r="CL41" s="162">
        <v>71.5</v>
      </c>
      <c r="CM41" s="162">
        <v>129.69999999999999</v>
      </c>
      <c r="CN41" s="162">
        <v>-15.21</v>
      </c>
      <c r="CO41" s="162">
        <v>41.567799999999998</v>
      </c>
      <c r="CP41" s="162">
        <v>41.302199999999999</v>
      </c>
      <c r="CQ41" s="162">
        <v>41.234200000000001</v>
      </c>
      <c r="CR41" s="162">
        <v>46.854100000000003</v>
      </c>
      <c r="CS41" s="162">
        <v>46.707500000000003</v>
      </c>
      <c r="CT41" s="162">
        <v>-34.948900000000002</v>
      </c>
      <c r="CU41" s="162">
        <v>-57.781199999999998</v>
      </c>
      <c r="CV41" s="162">
        <v>-35.136200000000002</v>
      </c>
      <c r="CW41" s="162">
        <v>14.5527</v>
      </c>
      <c r="CX41" s="162">
        <v>56.11</v>
      </c>
      <c r="CY41" s="162">
        <v>29.74</v>
      </c>
      <c r="CZ41" s="162">
        <v>45.241700000000002</v>
      </c>
      <c r="DA41" s="162">
        <v>42.631500000000003</v>
      </c>
      <c r="DB41" s="162">
        <v>30.212299999999999</v>
      </c>
      <c r="DC41" s="163"/>
      <c r="DD41" s="162">
        <v>65.274600000000007</v>
      </c>
      <c r="DE41" s="162">
        <v>64.716300000000004</v>
      </c>
      <c r="DF41" s="162">
        <v>-70.936400000000006</v>
      </c>
      <c r="DG41" s="163"/>
      <c r="DH41" s="162">
        <v>-16.463699999999999</v>
      </c>
      <c r="DI41" s="162">
        <v>-92.9</v>
      </c>
      <c r="DJ41" s="162">
        <v>-94.1</v>
      </c>
      <c r="DK41" s="162">
        <v>25.392199999999999</v>
      </c>
      <c r="DL41" s="163"/>
      <c r="DM41" s="162">
        <v>51.206099999999999</v>
      </c>
      <c r="DN41" s="162">
        <v>84.393299999999996</v>
      </c>
      <c r="DO41" s="163"/>
      <c r="DP41" s="162">
        <v>-2.0699999999999998</v>
      </c>
      <c r="DQ41" s="162">
        <v>47.445500000000003</v>
      </c>
      <c r="DR41" s="162">
        <v>70.608999999999995</v>
      </c>
      <c r="DS41" s="162">
        <v>-29.15</v>
      </c>
      <c r="DT41" s="162">
        <v>-29.49</v>
      </c>
      <c r="DU41" s="162">
        <v>118.99</v>
      </c>
      <c r="DV41" s="162">
        <v>68.88</v>
      </c>
      <c r="DW41" s="162">
        <v>69.363600000000005</v>
      </c>
      <c r="DX41" s="162">
        <v>69.872699999999995</v>
      </c>
      <c r="DY41" s="162">
        <v>-77.010599999999997</v>
      </c>
      <c r="DZ41" s="162">
        <v>-76.072699999999998</v>
      </c>
      <c r="EA41" s="162">
        <v>154.9254</v>
      </c>
      <c r="EB41" s="162">
        <v>121.7283</v>
      </c>
      <c r="EC41" s="162">
        <v>117.6208</v>
      </c>
      <c r="ED41" s="162">
        <v>120.346</v>
      </c>
      <c r="EE41" s="162">
        <v>34.7746</v>
      </c>
      <c r="EF41" s="162">
        <v>9.6268999999999991</v>
      </c>
      <c r="EG41" s="162">
        <v>-30.603000000000002</v>
      </c>
      <c r="EH41" s="162">
        <v>92.715599999999995</v>
      </c>
      <c r="EI41" s="162">
        <v>-384.27960000000002</v>
      </c>
      <c r="EJ41" s="163"/>
      <c r="EK41" s="162">
        <v>-9.8559999999999999</v>
      </c>
      <c r="EL41" s="162">
        <v>-7.0685000000000002</v>
      </c>
      <c r="EM41" s="162">
        <v>43.895600000000002</v>
      </c>
      <c r="EN41" s="162">
        <v>-33.180799999999998</v>
      </c>
      <c r="EO41" s="162">
        <v>-31.200800000000001</v>
      </c>
      <c r="EP41" s="162">
        <v>59.951999999999998</v>
      </c>
      <c r="EQ41" s="162">
        <v>-34.960599999999999</v>
      </c>
      <c r="ER41" s="162">
        <v>-36.305700000000002</v>
      </c>
      <c r="ES41" s="162">
        <v>25.8081</v>
      </c>
      <c r="ET41" s="162">
        <v>0</v>
      </c>
      <c r="EU41" s="162">
        <v>-11.78</v>
      </c>
      <c r="EV41" s="162">
        <v>1</v>
      </c>
      <c r="EW41" s="162">
        <v>15.1478</v>
      </c>
      <c r="EX41" s="162">
        <v>-125.4021</v>
      </c>
      <c r="EY41" s="162">
        <v>-36.507899999999999</v>
      </c>
      <c r="EZ41" s="162">
        <v>-35.997199999999999</v>
      </c>
      <c r="FA41" s="162">
        <v>6.9898999999999996</v>
      </c>
      <c r="FB41" s="162">
        <v>-8.8366000000000007</v>
      </c>
      <c r="FC41" s="162">
        <v>-20.2653</v>
      </c>
      <c r="FD41" s="162">
        <v>24.3064</v>
      </c>
      <c r="FE41" s="162">
        <v>23.9496</v>
      </c>
      <c r="FF41" s="163"/>
      <c r="FG41" s="162">
        <v>40.9681</v>
      </c>
      <c r="FH41" s="162">
        <v>40.663699999999999</v>
      </c>
      <c r="FI41" s="162">
        <v>39.433999999999997</v>
      </c>
      <c r="FJ41" s="162">
        <v>89.756600000000006</v>
      </c>
      <c r="FK41" s="162">
        <v>88.081999999999994</v>
      </c>
      <c r="FL41" s="162">
        <v>-152.72020000000001</v>
      </c>
      <c r="FM41" s="162">
        <v>79.175299999999993</v>
      </c>
      <c r="FN41" s="162">
        <v>79.162899999999993</v>
      </c>
      <c r="FO41" s="162">
        <v>-126.53489999999999</v>
      </c>
      <c r="FP41" s="162">
        <v>-107.4657</v>
      </c>
      <c r="FQ41" s="162">
        <v>-39.212600000000002</v>
      </c>
      <c r="FR41" s="162">
        <v>-42.3</v>
      </c>
      <c r="FS41" s="162">
        <v>15.7821</v>
      </c>
      <c r="FT41" s="162">
        <v>0.86950000000000005</v>
      </c>
      <c r="FU41" s="162">
        <v>-10.199999999999999</v>
      </c>
      <c r="FV41" s="162">
        <v>21.77</v>
      </c>
      <c r="FW41" s="162">
        <v>-40.654499999999999</v>
      </c>
      <c r="FX41" s="163"/>
      <c r="FY41" s="163"/>
      <c r="FZ41" s="162">
        <v>4.05</v>
      </c>
      <c r="GA41" s="163"/>
      <c r="GB41" s="162">
        <v>25.55</v>
      </c>
      <c r="GC41" s="162">
        <v>110.27200000000001</v>
      </c>
      <c r="GD41" s="162">
        <v>127.4645</v>
      </c>
      <c r="GE41" s="163"/>
      <c r="GF41" s="162">
        <v>87.583600000000004</v>
      </c>
      <c r="GG41" s="162">
        <v>16.2</v>
      </c>
      <c r="GH41" s="162">
        <v>3.5424000000000002</v>
      </c>
      <c r="GI41" s="162">
        <v>-9.8742999999999999</v>
      </c>
      <c r="GJ41" s="162">
        <v>-10.620200000000001</v>
      </c>
      <c r="GK41" s="162">
        <v>1.7104999999999999</v>
      </c>
      <c r="GL41" s="163"/>
      <c r="GM41" s="163"/>
      <c r="GN41" s="162">
        <v>-15.91</v>
      </c>
      <c r="GO41" s="162">
        <v>-17.713000000000001</v>
      </c>
      <c r="GP41" s="162">
        <v>31.494499999999999</v>
      </c>
      <c r="GQ41" s="162">
        <v>18.145900000000001</v>
      </c>
      <c r="GR41" s="162">
        <v>60.058999999999997</v>
      </c>
      <c r="GS41" s="162">
        <v>60.560299999999998</v>
      </c>
      <c r="GT41" s="162">
        <v>-122.1901</v>
      </c>
      <c r="GU41" s="162">
        <v>-21.4712</v>
      </c>
      <c r="GV41" s="162">
        <v>39.347299999999997</v>
      </c>
      <c r="GW41" s="162">
        <v>12.1663</v>
      </c>
      <c r="GX41" s="162">
        <v>10.1067</v>
      </c>
      <c r="GY41" s="162">
        <v>7.5209999999999999</v>
      </c>
      <c r="GZ41" s="162">
        <v>7.2683</v>
      </c>
      <c r="HA41" s="162">
        <v>11.5937</v>
      </c>
      <c r="HB41" s="162">
        <v>-5.0636999999999999</v>
      </c>
      <c r="HC41" s="162">
        <v>-6.1858000000000004</v>
      </c>
      <c r="HD41" s="162">
        <v>278.7</v>
      </c>
      <c r="HE41" s="162">
        <v>-278.04410000000001</v>
      </c>
      <c r="HF41" s="162">
        <v>-292.32029999999997</v>
      </c>
      <c r="HG41" s="162">
        <v>295.11599999999999</v>
      </c>
      <c r="HH41" s="162">
        <v>-146.03970000000001</v>
      </c>
      <c r="HI41" s="162">
        <v>0</v>
      </c>
      <c r="HJ41" s="162">
        <v>0</v>
      </c>
      <c r="HK41" s="162">
        <v>-66.178799999999995</v>
      </c>
      <c r="HL41" s="162">
        <v>-59.109400000000001</v>
      </c>
      <c r="HM41" s="162">
        <v>82.347499999999997</v>
      </c>
      <c r="HN41" s="162">
        <v>80.097800000000007</v>
      </c>
      <c r="HO41" s="162">
        <v>39.469099999999997</v>
      </c>
      <c r="HP41" s="162">
        <v>37.992199999999997</v>
      </c>
      <c r="HQ41" s="162">
        <v>-8.7754999999999992</v>
      </c>
      <c r="HR41" s="162">
        <v>-8.8853000000000009</v>
      </c>
      <c r="HS41" s="162">
        <v>14.4186</v>
      </c>
      <c r="HT41" s="162">
        <v>14.484999999999999</v>
      </c>
      <c r="HU41" s="162">
        <v>15.37</v>
      </c>
      <c r="HV41" s="162">
        <v>15.28</v>
      </c>
      <c r="HW41" s="162">
        <v>12.6</v>
      </c>
      <c r="HX41" s="162">
        <v>14</v>
      </c>
      <c r="HY41" s="162">
        <v>21.556000000000001</v>
      </c>
      <c r="HZ41" s="162">
        <v>-50.48</v>
      </c>
      <c r="IA41" s="162">
        <v>-325.35449999999997</v>
      </c>
      <c r="IB41" s="162">
        <v>64.976100000000002</v>
      </c>
      <c r="IC41" s="162">
        <v>64.686700000000002</v>
      </c>
      <c r="ID41" s="162">
        <v>7.7</v>
      </c>
      <c r="IE41" s="162">
        <v>-31.3</v>
      </c>
      <c r="IF41" s="162">
        <v>10.7</v>
      </c>
      <c r="IG41" s="162">
        <v>10.9</v>
      </c>
      <c r="IH41" s="162">
        <v>1.4208000000000001</v>
      </c>
      <c r="II41" s="163"/>
      <c r="IJ41" s="162">
        <v>153.45949999999999</v>
      </c>
      <c r="IK41" s="162">
        <v>403.58580000000001</v>
      </c>
      <c r="IL41" s="162">
        <v>-50.939300000000003</v>
      </c>
      <c r="IM41" s="162">
        <v>-83.143100000000004</v>
      </c>
      <c r="IN41" s="162">
        <v>156.90790000000001</v>
      </c>
      <c r="IO41" s="162">
        <v>86.766599999999997</v>
      </c>
      <c r="IP41" s="162">
        <v>-92.828299999999999</v>
      </c>
      <c r="IQ41" s="162">
        <v>-52.302999999999997</v>
      </c>
      <c r="IR41" s="162">
        <v>150.00309999999999</v>
      </c>
      <c r="IS41" s="162">
        <v>91.546300000000002</v>
      </c>
      <c r="IT41" s="162">
        <v>195.06379999999999</v>
      </c>
      <c r="IU41" s="162">
        <v>194.14439999999999</v>
      </c>
      <c r="IV41" s="162">
        <v>51.474200000000003</v>
      </c>
      <c r="IW41" s="162">
        <v>59.715400000000002</v>
      </c>
      <c r="IX41" s="162">
        <v>-148.39670000000001</v>
      </c>
      <c r="IY41" s="162">
        <v>-83.628699999999995</v>
      </c>
      <c r="IZ41" s="162">
        <v>83.179199999999994</v>
      </c>
      <c r="JA41" s="162">
        <v>-10.861499999999999</v>
      </c>
      <c r="JB41" s="162">
        <v>17.074000000000002</v>
      </c>
      <c r="JC41" s="162">
        <v>17.84</v>
      </c>
      <c r="JD41" s="162">
        <v>0.36699999999999999</v>
      </c>
      <c r="JE41" s="162">
        <v>0.36</v>
      </c>
      <c r="JF41" s="162">
        <v>-17.68</v>
      </c>
      <c r="JG41" s="162">
        <v>0</v>
      </c>
      <c r="JH41" s="163"/>
      <c r="JI41" s="162">
        <v>3.2000000000000001E-2</v>
      </c>
      <c r="JJ41" s="162">
        <v>-4.8019999999999996</v>
      </c>
      <c r="JK41" s="162">
        <v>-42.891599999999997</v>
      </c>
      <c r="JL41" s="162">
        <v>21.2</v>
      </c>
      <c r="JM41" s="162">
        <v>57.064999999999998</v>
      </c>
      <c r="JN41" s="162">
        <v>55.02</v>
      </c>
      <c r="JO41" s="162">
        <v>10.9079</v>
      </c>
      <c r="JP41" s="162">
        <v>13.065899999999999</v>
      </c>
      <c r="JQ41" s="162">
        <v>52.697699999999998</v>
      </c>
      <c r="JR41" s="162">
        <v>53.5334</v>
      </c>
      <c r="JS41" s="162">
        <v>52.109099999999998</v>
      </c>
      <c r="JT41" s="163"/>
      <c r="JU41" s="162">
        <v>32.5</v>
      </c>
      <c r="JV41" s="162">
        <v>21.616800000000001</v>
      </c>
      <c r="JW41" s="162">
        <v>7.6</v>
      </c>
      <c r="JX41" s="163"/>
      <c r="JY41" s="162">
        <v>-56.604300000000002</v>
      </c>
      <c r="JZ41" s="162">
        <v>82.898799999999994</v>
      </c>
      <c r="KA41" s="162">
        <v>67.875299999999996</v>
      </c>
      <c r="KB41" s="162">
        <v>-57.392699999999998</v>
      </c>
      <c r="KC41" s="162">
        <v>-81.7667</v>
      </c>
      <c r="KD41" s="162">
        <v>57.784199999999998</v>
      </c>
      <c r="KE41" s="162">
        <v>22.326499999999999</v>
      </c>
      <c r="KF41" s="162">
        <v>-41.3</v>
      </c>
      <c r="KG41" s="162">
        <v>41.4</v>
      </c>
      <c r="KH41" s="162">
        <v>-431.39429999999999</v>
      </c>
      <c r="KI41" s="162">
        <v>463.72570000000002</v>
      </c>
    </row>
    <row r="42" spans="1:295" ht="18" customHeight="1" x14ac:dyDescent="0.25">
      <c r="A42" s="161" t="s">
        <v>109</v>
      </c>
      <c r="B42" s="161" t="s">
        <v>808</v>
      </c>
      <c r="C42" s="165">
        <v>0</v>
      </c>
      <c r="D42" s="165">
        <v>8.8483000000000001</v>
      </c>
      <c r="E42" s="165">
        <v>-16.3384</v>
      </c>
      <c r="F42" s="165">
        <v>11.2441</v>
      </c>
      <c r="G42" s="165">
        <v>21.629200000000001</v>
      </c>
      <c r="H42" s="166"/>
      <c r="I42" s="165">
        <v>43.116100000000003</v>
      </c>
      <c r="J42" s="165">
        <v>-104.7655</v>
      </c>
      <c r="K42" s="165">
        <v>56.832000000000001</v>
      </c>
      <c r="L42" s="165">
        <v>28.9971</v>
      </c>
      <c r="M42" s="165">
        <v>28.0611</v>
      </c>
      <c r="N42" s="165">
        <v>-6.66</v>
      </c>
      <c r="O42" s="165">
        <v>-31.064</v>
      </c>
      <c r="P42" s="165">
        <v>24.2</v>
      </c>
      <c r="Q42" s="166"/>
      <c r="R42" s="165">
        <v>-24.2</v>
      </c>
      <c r="S42" s="165">
        <v>13.5372</v>
      </c>
      <c r="T42" s="165">
        <v>70.262600000000006</v>
      </c>
      <c r="U42" s="165">
        <v>10.622</v>
      </c>
      <c r="V42" s="165">
        <v>10.8353</v>
      </c>
      <c r="W42" s="165">
        <v>18.111499999999999</v>
      </c>
      <c r="X42" s="165">
        <v>16.691700000000001</v>
      </c>
      <c r="Y42" s="165">
        <v>0.51470000000000005</v>
      </c>
      <c r="Z42" s="165">
        <v>4.4850000000000003</v>
      </c>
      <c r="AA42" s="166"/>
      <c r="AB42" s="166"/>
      <c r="AC42" s="165">
        <v>-75.11</v>
      </c>
      <c r="AD42" s="165">
        <v>-74.91</v>
      </c>
      <c r="AE42" s="166"/>
      <c r="AF42" s="165">
        <v>6.66</v>
      </c>
      <c r="AG42" s="165">
        <v>30.8</v>
      </c>
      <c r="AH42" s="165">
        <v>8.8840000000000003</v>
      </c>
      <c r="AI42" s="165">
        <v>0.17899999999999999</v>
      </c>
      <c r="AJ42" s="167">
        <v>-45.57</v>
      </c>
      <c r="AK42" s="165">
        <v>-45.14</v>
      </c>
      <c r="AL42" s="165">
        <v>-62.03</v>
      </c>
      <c r="AM42" s="165">
        <v>45.57</v>
      </c>
      <c r="AN42" s="165">
        <v>46.01</v>
      </c>
      <c r="AO42" s="165">
        <v>10.5905</v>
      </c>
      <c r="AP42" s="165">
        <v>13.676399999999999</v>
      </c>
      <c r="AQ42" s="165">
        <v>63.38</v>
      </c>
      <c r="AR42" s="165">
        <v>65.079300000000003</v>
      </c>
      <c r="AS42" s="165">
        <v>29.278600000000001</v>
      </c>
      <c r="AT42" s="165">
        <v>-60.312899999999999</v>
      </c>
      <c r="AU42" s="165">
        <v>0</v>
      </c>
      <c r="AV42" s="165">
        <v>6.5789</v>
      </c>
      <c r="AW42" s="165">
        <v>6.8673999999999999</v>
      </c>
      <c r="AX42" s="165">
        <v>62.709099999999999</v>
      </c>
      <c r="AY42" s="165">
        <v>64.136300000000006</v>
      </c>
      <c r="AZ42" s="165">
        <v>-46.344099999999997</v>
      </c>
      <c r="BA42" s="165">
        <v>-48.518300000000004</v>
      </c>
      <c r="BB42" s="165">
        <v>-276.80430000000001</v>
      </c>
      <c r="BC42" s="165">
        <v>18.2895</v>
      </c>
      <c r="BD42" s="165">
        <v>-9.1</v>
      </c>
      <c r="BE42" s="165">
        <v>-9.1</v>
      </c>
      <c r="BF42" s="165">
        <v>63.444600000000001</v>
      </c>
      <c r="BG42" s="165">
        <v>2.6861999999999999</v>
      </c>
      <c r="BH42" s="165">
        <v>-5.7065999999999999</v>
      </c>
      <c r="BI42" s="166"/>
      <c r="BJ42" s="165">
        <v>-19.475899999999999</v>
      </c>
      <c r="BK42" s="165">
        <v>5.931</v>
      </c>
      <c r="BL42" s="166"/>
      <c r="BM42" s="165">
        <v>2.496</v>
      </c>
      <c r="BN42" s="165">
        <v>306.37520000000001</v>
      </c>
      <c r="BO42" s="165">
        <v>74.526200000000003</v>
      </c>
      <c r="BP42" s="165">
        <v>74.434600000000003</v>
      </c>
      <c r="BQ42" s="165">
        <v>-68.477400000000003</v>
      </c>
      <c r="BR42" s="165">
        <v>458.02120000000002</v>
      </c>
      <c r="BS42" s="166"/>
      <c r="BT42" s="165">
        <v>-114.9738</v>
      </c>
      <c r="BU42" s="165">
        <v>116.2411</v>
      </c>
      <c r="BV42" s="165">
        <v>83.159599999999998</v>
      </c>
      <c r="BW42" s="165">
        <v>15.71</v>
      </c>
      <c r="BX42" s="165">
        <v>26.2</v>
      </c>
      <c r="BY42" s="165">
        <v>62.3</v>
      </c>
      <c r="BZ42" s="165">
        <v>62.97</v>
      </c>
      <c r="CA42" s="165">
        <v>-92.024299999999997</v>
      </c>
      <c r="CB42" s="165">
        <v>-92.292299999999997</v>
      </c>
      <c r="CC42" s="165">
        <v>160.19739999999999</v>
      </c>
      <c r="CD42" s="165">
        <v>160.86850000000001</v>
      </c>
      <c r="CE42" s="166"/>
      <c r="CF42" s="165">
        <v>-98.383799999999994</v>
      </c>
      <c r="CG42" s="165">
        <v>-97.979600000000005</v>
      </c>
      <c r="CH42" s="165">
        <v>0.87539999999999996</v>
      </c>
      <c r="CI42" s="165">
        <v>-65.501599999999996</v>
      </c>
      <c r="CJ42" s="166"/>
      <c r="CK42" s="166"/>
      <c r="CL42" s="165">
        <v>74.7</v>
      </c>
      <c r="CM42" s="165">
        <v>131.1</v>
      </c>
      <c r="CN42" s="165">
        <v>-15.02</v>
      </c>
      <c r="CO42" s="165">
        <v>31.7578</v>
      </c>
      <c r="CP42" s="165">
        <v>32.1614</v>
      </c>
      <c r="CQ42" s="165">
        <v>31.959499999999998</v>
      </c>
      <c r="CR42" s="165">
        <v>44.311</v>
      </c>
      <c r="CS42" s="165">
        <v>44.3155</v>
      </c>
      <c r="CT42" s="165">
        <v>-36.147500000000001</v>
      </c>
      <c r="CU42" s="165">
        <v>-48.327300000000001</v>
      </c>
      <c r="CV42" s="165">
        <v>-38.732300000000002</v>
      </c>
      <c r="CW42" s="165">
        <v>14.1906</v>
      </c>
      <c r="CX42" s="165">
        <v>57.75</v>
      </c>
      <c r="CY42" s="165">
        <v>30.26</v>
      </c>
      <c r="CZ42" s="165">
        <v>44.7729</v>
      </c>
      <c r="DA42" s="165">
        <v>42.631500000000003</v>
      </c>
      <c r="DB42" s="165">
        <v>30.2377</v>
      </c>
      <c r="DC42" s="166"/>
      <c r="DD42" s="165">
        <v>66.243899999999996</v>
      </c>
      <c r="DE42" s="165">
        <v>64.488100000000003</v>
      </c>
      <c r="DF42" s="165">
        <v>-64.215999999999994</v>
      </c>
      <c r="DG42" s="166"/>
      <c r="DH42" s="165">
        <v>-16.5748</v>
      </c>
      <c r="DI42" s="165">
        <v>-88.5</v>
      </c>
      <c r="DJ42" s="165">
        <v>-89.3</v>
      </c>
      <c r="DK42" s="165">
        <v>25.040600000000001</v>
      </c>
      <c r="DL42" s="165">
        <v>59.4818</v>
      </c>
      <c r="DM42" s="165">
        <v>51.675699999999999</v>
      </c>
      <c r="DN42" s="166"/>
      <c r="DO42" s="165">
        <v>59.14</v>
      </c>
      <c r="DP42" s="165">
        <v>-2.2599999999999998</v>
      </c>
      <c r="DQ42" s="165">
        <v>47.073500000000003</v>
      </c>
      <c r="DR42" s="165">
        <v>61.444699999999997</v>
      </c>
      <c r="DS42" s="165">
        <v>-29.1</v>
      </c>
      <c r="DT42" s="165">
        <v>-29.4</v>
      </c>
      <c r="DU42" s="165">
        <v>116.48</v>
      </c>
      <c r="DV42" s="165">
        <v>69.16</v>
      </c>
      <c r="DW42" s="165">
        <v>64.163600000000002</v>
      </c>
      <c r="DX42" s="165">
        <v>61.7273</v>
      </c>
      <c r="DY42" s="165">
        <v>-82.037800000000004</v>
      </c>
      <c r="DZ42" s="165">
        <v>-79.8</v>
      </c>
      <c r="EA42" s="165">
        <v>149.1172</v>
      </c>
      <c r="EB42" s="165">
        <v>115.8361</v>
      </c>
      <c r="EC42" s="165">
        <v>112.7482</v>
      </c>
      <c r="ED42" s="165">
        <v>114.7745</v>
      </c>
      <c r="EE42" s="165">
        <v>56.9482</v>
      </c>
      <c r="EF42" s="165">
        <v>35.6173</v>
      </c>
      <c r="EG42" s="165">
        <v>-28.274999999999999</v>
      </c>
      <c r="EH42" s="165">
        <v>78.529899999999998</v>
      </c>
      <c r="EI42" s="165">
        <v>-356.36649999999997</v>
      </c>
      <c r="EJ42" s="166"/>
      <c r="EK42" s="165">
        <v>-10.398</v>
      </c>
      <c r="EL42" s="165">
        <v>-7.9710999999999999</v>
      </c>
      <c r="EM42" s="165">
        <v>16.131499999999999</v>
      </c>
      <c r="EN42" s="165">
        <v>-30.722300000000001</v>
      </c>
      <c r="EO42" s="165">
        <v>-28.5776</v>
      </c>
      <c r="EP42" s="165">
        <v>161.34</v>
      </c>
      <c r="EQ42" s="165">
        <v>-54.043599999999998</v>
      </c>
      <c r="ER42" s="165">
        <v>-56.468000000000004</v>
      </c>
      <c r="ES42" s="165">
        <v>3.9146999999999998</v>
      </c>
      <c r="ET42" s="165">
        <v>0</v>
      </c>
      <c r="EU42" s="165">
        <v>-12.46</v>
      </c>
      <c r="EV42" s="165">
        <v>108</v>
      </c>
      <c r="EW42" s="165">
        <v>13.0501</v>
      </c>
      <c r="EX42" s="165">
        <v>-112.2376</v>
      </c>
      <c r="EY42" s="165">
        <v>-38.955300000000001</v>
      </c>
      <c r="EZ42" s="165">
        <v>-38.147399999999998</v>
      </c>
      <c r="FA42" s="165">
        <v>11.928599999999999</v>
      </c>
      <c r="FB42" s="165">
        <v>-33.212800000000001</v>
      </c>
      <c r="FC42" s="165">
        <v>0</v>
      </c>
      <c r="FD42" s="165">
        <v>24.883800000000001</v>
      </c>
      <c r="FE42" s="165">
        <v>24.388100000000001</v>
      </c>
      <c r="FF42" s="166"/>
      <c r="FG42" s="165">
        <v>40.521500000000003</v>
      </c>
      <c r="FH42" s="165">
        <v>41.139400000000002</v>
      </c>
      <c r="FI42" s="165">
        <v>39.462600000000002</v>
      </c>
      <c r="FJ42" s="165">
        <v>92.435900000000004</v>
      </c>
      <c r="FK42" s="165">
        <v>92.938299999999998</v>
      </c>
      <c r="FL42" s="165">
        <v>-146.52430000000001</v>
      </c>
      <c r="FM42" s="165">
        <v>83.212999999999994</v>
      </c>
      <c r="FN42" s="165">
        <v>82.844499999999996</v>
      </c>
      <c r="FO42" s="165">
        <v>-122.5181</v>
      </c>
      <c r="FP42" s="165">
        <v>-101.5598</v>
      </c>
      <c r="FQ42" s="165">
        <v>-40.633600000000001</v>
      </c>
      <c r="FR42" s="165">
        <v>-41.11</v>
      </c>
      <c r="FS42" s="165">
        <v>17.3812</v>
      </c>
      <c r="FT42" s="165">
        <v>0.84630000000000005</v>
      </c>
      <c r="FU42" s="165">
        <v>-11.21</v>
      </c>
      <c r="FV42" s="165">
        <v>20.57</v>
      </c>
      <c r="FW42" s="165">
        <v>-41.045000000000002</v>
      </c>
      <c r="FX42" s="166"/>
      <c r="FY42" s="166"/>
      <c r="FZ42" s="165">
        <v>4.056</v>
      </c>
      <c r="GA42" s="166"/>
      <c r="GB42" s="165">
        <v>25.46</v>
      </c>
      <c r="GC42" s="165">
        <v>104.377</v>
      </c>
      <c r="GD42" s="165">
        <v>124.6837</v>
      </c>
      <c r="GE42" s="166"/>
      <c r="GF42" s="165">
        <v>88.990799999999993</v>
      </c>
      <c r="GG42" s="165">
        <v>17.3</v>
      </c>
      <c r="GH42" s="165">
        <v>0</v>
      </c>
      <c r="GI42" s="165">
        <v>-9.3678000000000008</v>
      </c>
      <c r="GJ42" s="165">
        <v>-10.359400000000001</v>
      </c>
      <c r="GK42" s="165">
        <v>1.7154</v>
      </c>
      <c r="GL42" s="166"/>
      <c r="GM42" s="166"/>
      <c r="GN42" s="165">
        <v>-15.7173</v>
      </c>
      <c r="GO42" s="165">
        <v>-19.7835</v>
      </c>
      <c r="GP42" s="165">
        <v>30.116599999999998</v>
      </c>
      <c r="GQ42" s="165">
        <v>20.04</v>
      </c>
      <c r="GR42" s="165">
        <v>57.721600000000002</v>
      </c>
      <c r="GS42" s="165">
        <v>60.255499999999998</v>
      </c>
      <c r="GT42" s="165">
        <v>-130.01249999999999</v>
      </c>
      <c r="GU42" s="166"/>
      <c r="GV42" s="165">
        <v>40.653599999999997</v>
      </c>
      <c r="GW42" s="165">
        <v>8.1942000000000004</v>
      </c>
      <c r="GX42" s="165">
        <v>10.2113</v>
      </c>
      <c r="GY42" s="165">
        <v>7.5307000000000004</v>
      </c>
      <c r="GZ42" s="165">
        <v>7.3738000000000001</v>
      </c>
      <c r="HA42" s="165">
        <v>11.7499</v>
      </c>
      <c r="HB42" s="165">
        <v>6.3613999999999997</v>
      </c>
      <c r="HC42" s="165">
        <v>9.0694999999999997</v>
      </c>
      <c r="HD42" s="165">
        <v>280.8</v>
      </c>
      <c r="HE42" s="165">
        <v>-281.65179999999998</v>
      </c>
      <c r="HF42" s="165">
        <v>-326.8177</v>
      </c>
      <c r="HG42" s="165">
        <v>328.86840000000001</v>
      </c>
      <c r="HH42" s="165">
        <v>-104.52889999999999</v>
      </c>
      <c r="HI42" s="165">
        <v>0</v>
      </c>
      <c r="HJ42" s="165">
        <v>0</v>
      </c>
      <c r="HK42" s="165">
        <v>-67.009100000000004</v>
      </c>
      <c r="HL42" s="165">
        <v>-59.702100000000002</v>
      </c>
      <c r="HM42" s="165">
        <v>79.531999999999996</v>
      </c>
      <c r="HN42" s="165">
        <v>79.978099999999998</v>
      </c>
      <c r="HO42" s="165">
        <v>0</v>
      </c>
      <c r="HP42" s="165">
        <v>8.9042999999999992</v>
      </c>
      <c r="HQ42" s="165">
        <v>-7.1055000000000001</v>
      </c>
      <c r="HR42" s="165">
        <v>-7.7098000000000004</v>
      </c>
      <c r="HS42" s="165">
        <v>-4.3943000000000003</v>
      </c>
      <c r="HT42" s="165">
        <v>-4.4684999999999997</v>
      </c>
      <c r="HU42" s="165">
        <v>27.65</v>
      </c>
      <c r="HV42" s="165">
        <v>28.05</v>
      </c>
      <c r="HW42" s="165">
        <v>13</v>
      </c>
      <c r="HX42" s="165">
        <v>12.8</v>
      </c>
      <c r="HY42" s="165">
        <v>21.372199999999999</v>
      </c>
      <c r="HZ42" s="165">
        <v>-17.68</v>
      </c>
      <c r="IA42" s="165">
        <v>-353.49459999999999</v>
      </c>
      <c r="IB42" s="165">
        <v>76.169799999999995</v>
      </c>
      <c r="IC42" s="165">
        <v>76.271299999999997</v>
      </c>
      <c r="ID42" s="165">
        <v>8.6999999999999993</v>
      </c>
      <c r="IE42" s="165">
        <v>-34.6</v>
      </c>
      <c r="IF42" s="165">
        <v>8.1999999999999993</v>
      </c>
      <c r="IG42" s="165">
        <v>8.3000000000000007</v>
      </c>
      <c r="IH42" s="166"/>
      <c r="II42" s="166"/>
      <c r="IJ42" s="165">
        <v>115.13339999999999</v>
      </c>
      <c r="IK42" s="165">
        <v>373.5616</v>
      </c>
      <c r="IL42" s="165">
        <v>0</v>
      </c>
      <c r="IM42" s="165">
        <v>-48.909399999999998</v>
      </c>
      <c r="IN42" s="165">
        <v>156.05629999999999</v>
      </c>
      <c r="IO42" s="165">
        <v>51.744300000000003</v>
      </c>
      <c r="IP42" s="165">
        <v>-58.022100000000002</v>
      </c>
      <c r="IQ42" s="165">
        <v>-27.933800000000002</v>
      </c>
      <c r="IR42" s="165">
        <v>146.3109</v>
      </c>
      <c r="IS42" s="165">
        <v>57.885599999999997</v>
      </c>
      <c r="IT42" s="165">
        <v>183.2559</v>
      </c>
      <c r="IU42" s="165">
        <v>179.7165</v>
      </c>
      <c r="IV42" s="165">
        <v>21.7075</v>
      </c>
      <c r="IW42" s="165">
        <v>26.418900000000001</v>
      </c>
      <c r="IX42" s="165">
        <v>-150.04310000000001</v>
      </c>
      <c r="IY42" s="165">
        <v>-121.7013</v>
      </c>
      <c r="IZ42" s="165">
        <v>118.2784</v>
      </c>
      <c r="JA42" s="165">
        <v>-11.5756</v>
      </c>
      <c r="JB42" s="165">
        <v>23.247</v>
      </c>
      <c r="JC42" s="165">
        <v>15.84</v>
      </c>
      <c r="JD42" s="165">
        <v>0.26600000000000001</v>
      </c>
      <c r="JE42" s="165">
        <v>0.26700000000000002</v>
      </c>
      <c r="JF42" s="165">
        <v>-15.68</v>
      </c>
      <c r="JG42" s="165">
        <v>-3.2</v>
      </c>
      <c r="JH42" s="166"/>
      <c r="JI42" s="165">
        <v>2.3452999999999999</v>
      </c>
      <c r="JJ42" s="165">
        <v>-8.5251999999999999</v>
      </c>
      <c r="JK42" s="165">
        <v>-43.068600000000004</v>
      </c>
      <c r="JL42" s="165">
        <v>20.9</v>
      </c>
      <c r="JM42" s="165">
        <v>56.692</v>
      </c>
      <c r="JN42" s="165">
        <v>54.853000000000002</v>
      </c>
      <c r="JO42" s="165">
        <v>10.923</v>
      </c>
      <c r="JP42" s="166"/>
      <c r="JQ42" s="165">
        <v>53.235199999999999</v>
      </c>
      <c r="JR42" s="165">
        <v>52.3872</v>
      </c>
      <c r="JS42" s="165">
        <v>51.8416</v>
      </c>
      <c r="JT42" s="166"/>
      <c r="JU42" s="165">
        <v>33.9</v>
      </c>
      <c r="JV42" s="165">
        <v>21.5</v>
      </c>
      <c r="JW42" s="165">
        <v>7.72</v>
      </c>
      <c r="JX42" s="166"/>
      <c r="JY42" s="165">
        <v>-61.660200000000003</v>
      </c>
      <c r="JZ42" s="165">
        <v>82.586799999999997</v>
      </c>
      <c r="KA42" s="165">
        <v>68.626999999999995</v>
      </c>
      <c r="KB42" s="165">
        <v>-61.146700000000003</v>
      </c>
      <c r="KC42" s="165">
        <v>-81.955200000000005</v>
      </c>
      <c r="KD42" s="165">
        <v>60.110799999999998</v>
      </c>
      <c r="KE42" s="165">
        <v>21.3169</v>
      </c>
      <c r="KF42" s="165">
        <v>-43.8</v>
      </c>
      <c r="KG42" s="165">
        <v>43.8</v>
      </c>
      <c r="KH42" s="165">
        <v>-428.50560000000002</v>
      </c>
      <c r="KI42" s="165">
        <v>462.077</v>
      </c>
    </row>
    <row r="43" spans="1:295" ht="18" customHeight="1" x14ac:dyDescent="0.25">
      <c r="A43" s="161" t="s">
        <v>109</v>
      </c>
      <c r="B43" s="161" t="s">
        <v>809</v>
      </c>
      <c r="C43" s="165">
        <v>0</v>
      </c>
      <c r="D43" s="165">
        <v>9.2896000000000001</v>
      </c>
      <c r="E43" s="165">
        <v>-16.117799999999999</v>
      </c>
      <c r="F43" s="165">
        <v>11.532999999999999</v>
      </c>
      <c r="G43" s="165">
        <v>22.834199999999999</v>
      </c>
      <c r="H43" s="166"/>
      <c r="I43" s="165">
        <v>43.151499999999999</v>
      </c>
      <c r="J43" s="165">
        <v>-101.3233</v>
      </c>
      <c r="K43" s="165">
        <v>57.5991</v>
      </c>
      <c r="L43" s="165">
        <v>29.017099999999999</v>
      </c>
      <c r="M43" s="165">
        <v>28.3005</v>
      </c>
      <c r="N43" s="165">
        <v>-4.4400000000000004</v>
      </c>
      <c r="O43" s="165">
        <v>-50.182000000000002</v>
      </c>
      <c r="P43" s="165">
        <v>41.8</v>
      </c>
      <c r="Q43" s="165">
        <v>11.592000000000001</v>
      </c>
      <c r="R43" s="165">
        <v>-41.8</v>
      </c>
      <c r="S43" s="165">
        <v>13.436199999999999</v>
      </c>
      <c r="T43" s="165">
        <v>67.612200000000001</v>
      </c>
      <c r="U43" s="165">
        <v>12.3078</v>
      </c>
      <c r="V43" s="165">
        <v>12.2255</v>
      </c>
      <c r="W43" s="165">
        <v>20.2273</v>
      </c>
      <c r="X43" s="165">
        <v>16.9437</v>
      </c>
      <c r="Y43" s="165">
        <v>0.41299999999999998</v>
      </c>
      <c r="Z43" s="165">
        <v>8.2144999999999992</v>
      </c>
      <c r="AA43" s="166"/>
      <c r="AB43" s="166"/>
      <c r="AC43" s="165">
        <v>-84.1</v>
      </c>
      <c r="AD43" s="165">
        <v>-84.07</v>
      </c>
      <c r="AE43" s="166"/>
      <c r="AF43" s="165">
        <v>4.4400000000000004</v>
      </c>
      <c r="AG43" s="165">
        <v>48.4</v>
      </c>
      <c r="AH43" s="165">
        <v>9.2050000000000001</v>
      </c>
      <c r="AI43" s="165">
        <v>0.185</v>
      </c>
      <c r="AJ43" s="167">
        <v>-62.36</v>
      </c>
      <c r="AK43" s="165">
        <v>-61.11</v>
      </c>
      <c r="AL43" s="165">
        <v>-46.58</v>
      </c>
      <c r="AM43" s="165">
        <v>62.36</v>
      </c>
      <c r="AN43" s="165">
        <v>62.19</v>
      </c>
      <c r="AO43" s="165">
        <v>11.292</v>
      </c>
      <c r="AP43" s="165">
        <v>12.965199999999999</v>
      </c>
      <c r="AQ43" s="165">
        <v>64.836600000000004</v>
      </c>
      <c r="AR43" s="165">
        <v>66.7012</v>
      </c>
      <c r="AS43" s="165">
        <v>26.3629</v>
      </c>
      <c r="AT43" s="165">
        <v>-74.161699999999996</v>
      </c>
      <c r="AU43" s="165">
        <v>0</v>
      </c>
      <c r="AV43" s="165">
        <v>30.561</v>
      </c>
      <c r="AW43" s="165">
        <v>28.386800000000001</v>
      </c>
      <c r="AX43" s="165">
        <v>59.707999999999998</v>
      </c>
      <c r="AY43" s="165">
        <v>61.090499999999999</v>
      </c>
      <c r="AZ43" s="165">
        <v>-32.742400000000004</v>
      </c>
      <c r="BA43" s="165">
        <v>-30.559000000000001</v>
      </c>
      <c r="BB43" s="165">
        <v>-285.69189999999998</v>
      </c>
      <c r="BC43" s="165">
        <v>17.788</v>
      </c>
      <c r="BD43" s="165">
        <v>-8.6999999999999993</v>
      </c>
      <c r="BE43" s="165">
        <v>-8.8000000000000007</v>
      </c>
      <c r="BF43" s="165">
        <v>79.016900000000007</v>
      </c>
      <c r="BG43" s="166"/>
      <c r="BH43" s="165">
        <v>-5.742</v>
      </c>
      <c r="BI43" s="166"/>
      <c r="BJ43" s="165">
        <v>-16.786000000000001</v>
      </c>
      <c r="BK43" s="165">
        <v>6.5488999999999997</v>
      </c>
      <c r="BL43" s="166"/>
      <c r="BM43" s="165">
        <v>2.0811999999999999</v>
      </c>
      <c r="BN43" s="165">
        <v>310.49520000000001</v>
      </c>
      <c r="BO43" s="165">
        <v>54.719700000000003</v>
      </c>
      <c r="BP43" s="165">
        <v>54.872300000000003</v>
      </c>
      <c r="BQ43" s="165">
        <v>-49.4694</v>
      </c>
      <c r="BR43" s="165">
        <v>442.18619999999999</v>
      </c>
      <c r="BS43" s="166"/>
      <c r="BT43" s="165">
        <v>-131.7987</v>
      </c>
      <c r="BU43" s="165">
        <v>133.1371</v>
      </c>
      <c r="BV43" s="165">
        <v>82.191599999999994</v>
      </c>
      <c r="BW43" s="165">
        <v>19.54</v>
      </c>
      <c r="BX43" s="165">
        <v>22.41</v>
      </c>
      <c r="BY43" s="165">
        <v>55.73</v>
      </c>
      <c r="BZ43" s="165">
        <v>69.400000000000006</v>
      </c>
      <c r="CA43" s="165">
        <v>-99.659899999999993</v>
      </c>
      <c r="CB43" s="165">
        <v>-99.257999999999996</v>
      </c>
      <c r="CC43" s="165">
        <v>170.2285</v>
      </c>
      <c r="CD43" s="165">
        <v>172.2056</v>
      </c>
      <c r="CE43" s="166"/>
      <c r="CF43" s="165">
        <v>-103.6293</v>
      </c>
      <c r="CG43" s="165">
        <v>-103.64579999999999</v>
      </c>
      <c r="CH43" s="165">
        <v>-1.8168</v>
      </c>
      <c r="CI43" s="165">
        <v>-71.415099999999995</v>
      </c>
      <c r="CJ43" s="166"/>
      <c r="CK43" s="166"/>
      <c r="CL43" s="165">
        <v>74.599999999999994</v>
      </c>
      <c r="CM43" s="165">
        <v>142.19999999999999</v>
      </c>
      <c r="CN43" s="165">
        <v>-15.17</v>
      </c>
      <c r="CO43" s="165">
        <v>27.7776</v>
      </c>
      <c r="CP43" s="165">
        <v>28.9162</v>
      </c>
      <c r="CQ43" s="165">
        <v>28.93</v>
      </c>
      <c r="CR43" s="165">
        <v>37.874499999999998</v>
      </c>
      <c r="CS43" s="165">
        <v>36.885300000000001</v>
      </c>
      <c r="CT43" s="165">
        <v>-44.405299999999997</v>
      </c>
      <c r="CU43" s="165">
        <v>-32.744500000000002</v>
      </c>
      <c r="CV43" s="165">
        <v>-47.958199999999998</v>
      </c>
      <c r="CW43" s="165">
        <v>13.965299999999999</v>
      </c>
      <c r="CX43" s="165">
        <v>55.41</v>
      </c>
      <c r="CY43" s="165">
        <v>29.4</v>
      </c>
      <c r="CZ43" s="165">
        <v>44.7729</v>
      </c>
      <c r="DA43" s="165">
        <v>42.192100000000003</v>
      </c>
      <c r="DB43" s="165">
        <v>29.993600000000001</v>
      </c>
      <c r="DC43" s="166"/>
      <c r="DD43" s="165">
        <v>70.936499999999995</v>
      </c>
      <c r="DE43" s="165">
        <v>70.034999999999997</v>
      </c>
      <c r="DF43" s="165">
        <v>-67.778099999999995</v>
      </c>
      <c r="DG43" s="166"/>
      <c r="DH43" s="165">
        <v>-16.582000000000001</v>
      </c>
      <c r="DI43" s="165">
        <v>-86.4</v>
      </c>
      <c r="DJ43" s="165">
        <v>-86.6</v>
      </c>
      <c r="DK43" s="165">
        <v>25.7986</v>
      </c>
      <c r="DL43" s="166"/>
      <c r="DM43" s="165">
        <v>51.206099999999999</v>
      </c>
      <c r="DN43" s="166"/>
      <c r="DO43" s="165">
        <v>59.13</v>
      </c>
      <c r="DP43" s="165">
        <v>-1.8</v>
      </c>
      <c r="DQ43" s="165">
        <v>46.732500000000002</v>
      </c>
      <c r="DR43" s="165">
        <v>67.778899999999993</v>
      </c>
      <c r="DS43" s="165">
        <v>-23.92</v>
      </c>
      <c r="DT43" s="165">
        <v>-24.19</v>
      </c>
      <c r="DU43" s="165">
        <v>113.08</v>
      </c>
      <c r="DV43" s="165">
        <v>68.25</v>
      </c>
      <c r="DW43" s="165">
        <v>67.872699999999995</v>
      </c>
      <c r="DX43" s="165">
        <v>66.836399999999998</v>
      </c>
      <c r="DY43" s="165">
        <v>-86.761399999999995</v>
      </c>
      <c r="DZ43" s="165">
        <v>-84.845500000000001</v>
      </c>
      <c r="EA43" s="165">
        <v>145.03270000000001</v>
      </c>
      <c r="EB43" s="165">
        <v>115.9114</v>
      </c>
      <c r="EC43" s="165">
        <v>108.5547</v>
      </c>
      <c r="ED43" s="165">
        <v>110.98699999999999</v>
      </c>
      <c r="EE43" s="165">
        <v>65.788899999999998</v>
      </c>
      <c r="EF43" s="165">
        <v>36.131</v>
      </c>
      <c r="EG43" s="165">
        <v>-28.565000000000001</v>
      </c>
      <c r="EH43" s="165">
        <v>59.359200000000001</v>
      </c>
      <c r="EI43" s="165">
        <v>-286.95760000000001</v>
      </c>
      <c r="EJ43" s="166"/>
      <c r="EK43" s="165">
        <v>-11.669499999999999</v>
      </c>
      <c r="EL43" s="165">
        <v>-8.9995999999999992</v>
      </c>
      <c r="EM43" s="165">
        <v>15.291499999999999</v>
      </c>
      <c r="EN43" s="165">
        <v>-18.956600000000002</v>
      </c>
      <c r="EO43" s="165">
        <v>-18.322900000000001</v>
      </c>
      <c r="EP43" s="165">
        <v>144.44399999999999</v>
      </c>
      <c r="EQ43" s="165">
        <v>-54.553100000000001</v>
      </c>
      <c r="ER43" s="165">
        <v>-55.3</v>
      </c>
      <c r="ES43" s="165">
        <v>-7.7282000000000002</v>
      </c>
      <c r="ET43" s="165">
        <v>0</v>
      </c>
      <c r="EU43" s="165">
        <v>-15.32</v>
      </c>
      <c r="EV43" s="165">
        <v>107</v>
      </c>
      <c r="EW43" s="165">
        <v>11.898</v>
      </c>
      <c r="EX43" s="165">
        <v>-84.585400000000007</v>
      </c>
      <c r="EY43" s="165">
        <v>-40.322899999999997</v>
      </c>
      <c r="EZ43" s="165">
        <v>-39.043399999999998</v>
      </c>
      <c r="FA43" s="165">
        <v>12.584199999999999</v>
      </c>
      <c r="FB43" s="165">
        <v>-40.877899999999997</v>
      </c>
      <c r="FC43" s="165">
        <v>7.4016999999999999</v>
      </c>
      <c r="FD43" s="165">
        <v>24.497399999999999</v>
      </c>
      <c r="FE43" s="165">
        <v>24.375900000000001</v>
      </c>
      <c r="FF43" s="166"/>
      <c r="FG43" s="165">
        <v>40.567700000000002</v>
      </c>
      <c r="FH43" s="165">
        <v>40.454900000000002</v>
      </c>
      <c r="FI43" s="165">
        <v>39.890700000000002</v>
      </c>
      <c r="FJ43" s="165">
        <v>99.636499999999998</v>
      </c>
      <c r="FK43" s="165">
        <v>100.97620000000001</v>
      </c>
      <c r="FL43" s="165">
        <v>-186.5463</v>
      </c>
      <c r="FM43" s="165">
        <v>89.485299999999995</v>
      </c>
      <c r="FN43" s="165">
        <v>89.722499999999997</v>
      </c>
      <c r="FO43" s="165">
        <v>-152.02520000000001</v>
      </c>
      <c r="FP43" s="165">
        <v>-130.85069999999999</v>
      </c>
      <c r="FQ43" s="165">
        <v>-50.374899999999997</v>
      </c>
      <c r="FR43" s="165">
        <v>-45.63</v>
      </c>
      <c r="FS43" s="165">
        <v>18.0868</v>
      </c>
      <c r="FT43" s="165">
        <v>0.95</v>
      </c>
      <c r="FU43" s="165">
        <v>-11.68</v>
      </c>
      <c r="FV43" s="165">
        <v>19.059999999999999</v>
      </c>
      <c r="FW43" s="165">
        <v>-51.249000000000002</v>
      </c>
      <c r="FX43" s="166"/>
      <c r="FY43" s="165">
        <v>-14.525</v>
      </c>
      <c r="FZ43" s="165">
        <v>4.0430000000000001</v>
      </c>
      <c r="GA43" s="166"/>
      <c r="GB43" s="165">
        <v>19.96</v>
      </c>
      <c r="GC43" s="165">
        <v>136.40960000000001</v>
      </c>
      <c r="GD43" s="165">
        <v>156.52330000000001</v>
      </c>
      <c r="GE43" s="165">
        <v>12.1</v>
      </c>
      <c r="GF43" s="165">
        <v>76.259299999999996</v>
      </c>
      <c r="GG43" s="165">
        <v>16.2</v>
      </c>
      <c r="GH43" s="165">
        <v>17.260999999999999</v>
      </c>
      <c r="GI43" s="165">
        <v>-7.8498000000000001</v>
      </c>
      <c r="GJ43" s="165">
        <v>-8.5501000000000005</v>
      </c>
      <c r="GK43" s="165">
        <v>1.7693000000000001</v>
      </c>
      <c r="GL43" s="166"/>
      <c r="GM43" s="166"/>
      <c r="GN43" s="165">
        <v>-18.5747</v>
      </c>
      <c r="GO43" s="165">
        <v>1.7457</v>
      </c>
      <c r="GP43" s="165">
        <v>30.196300000000001</v>
      </c>
      <c r="GQ43" s="165">
        <v>-1.7491000000000001</v>
      </c>
      <c r="GR43" s="165">
        <v>61.366799999999998</v>
      </c>
      <c r="GS43" s="165">
        <v>64.5672</v>
      </c>
      <c r="GT43" s="165">
        <v>-119.61579999999999</v>
      </c>
      <c r="GU43" s="165">
        <v>-21.927399999999999</v>
      </c>
      <c r="GV43" s="165">
        <v>21.352900000000002</v>
      </c>
      <c r="GW43" s="165">
        <v>70.519400000000005</v>
      </c>
      <c r="GX43" s="165">
        <v>10.4978</v>
      </c>
      <c r="GY43" s="165">
        <v>7.7358000000000002</v>
      </c>
      <c r="GZ43" s="165">
        <v>7.4581999999999997</v>
      </c>
      <c r="HA43" s="165">
        <v>12</v>
      </c>
      <c r="HB43" s="165">
        <v>24.672799999999999</v>
      </c>
      <c r="HC43" s="165">
        <v>23.615100000000002</v>
      </c>
      <c r="HD43" s="165">
        <v>283.3</v>
      </c>
      <c r="HE43" s="165">
        <v>-281.22649999999999</v>
      </c>
      <c r="HF43" s="165">
        <v>-354.40910000000002</v>
      </c>
      <c r="HG43" s="165">
        <v>354.88189999999997</v>
      </c>
      <c r="HH43" s="165">
        <v>-33.819499999999998</v>
      </c>
      <c r="HI43" s="165">
        <v>-25.614799999999999</v>
      </c>
      <c r="HJ43" s="165">
        <v>-24.707799999999999</v>
      </c>
      <c r="HK43" s="165">
        <v>-67.258499999999998</v>
      </c>
      <c r="HL43" s="165">
        <v>-60.094200000000001</v>
      </c>
      <c r="HM43" s="165">
        <v>83.516000000000005</v>
      </c>
      <c r="HN43" s="165">
        <v>84.02</v>
      </c>
      <c r="HO43" s="166"/>
      <c r="HP43" s="166"/>
      <c r="HQ43" s="165">
        <v>-0.29389999999999999</v>
      </c>
      <c r="HR43" s="165">
        <v>-0.49159999999999998</v>
      </c>
      <c r="HS43" s="165">
        <v>-20.0502</v>
      </c>
      <c r="HT43" s="165">
        <v>-20.217199999999998</v>
      </c>
      <c r="HU43" s="165">
        <v>46.87</v>
      </c>
      <c r="HV43" s="165">
        <v>46.23</v>
      </c>
      <c r="HW43" s="165">
        <v>11.6</v>
      </c>
      <c r="HX43" s="165">
        <v>10</v>
      </c>
      <c r="HY43" s="165">
        <v>21.556000000000001</v>
      </c>
      <c r="HZ43" s="165">
        <v>9.84</v>
      </c>
      <c r="IA43" s="165">
        <v>-378.46769999999998</v>
      </c>
      <c r="IB43" s="165">
        <v>89.656899999999993</v>
      </c>
      <c r="IC43" s="165">
        <v>88.164400000000001</v>
      </c>
      <c r="ID43" s="165">
        <v>12.2</v>
      </c>
      <c r="IE43" s="165">
        <v>-36.5</v>
      </c>
      <c r="IF43" s="165">
        <v>3.1</v>
      </c>
      <c r="IG43" s="165">
        <v>3.1</v>
      </c>
      <c r="IH43" s="166"/>
      <c r="II43" s="166"/>
      <c r="IJ43" s="165">
        <v>40.747199999999999</v>
      </c>
      <c r="IK43" s="165">
        <v>302.48090000000002</v>
      </c>
      <c r="IL43" s="165">
        <v>51.2425</v>
      </c>
      <c r="IM43" s="165">
        <v>-3.8010000000000002</v>
      </c>
      <c r="IN43" s="165">
        <v>149.4074</v>
      </c>
      <c r="IO43" s="165">
        <v>1.6931</v>
      </c>
      <c r="IP43" s="165">
        <v>-12.431900000000001</v>
      </c>
      <c r="IQ43" s="165">
        <v>-41.533799999999999</v>
      </c>
      <c r="IR43" s="165">
        <v>128.7433</v>
      </c>
      <c r="IS43" s="165">
        <v>7.9405999999999999</v>
      </c>
      <c r="IT43" s="165">
        <v>165.255</v>
      </c>
      <c r="IU43" s="165">
        <v>166.61850000000001</v>
      </c>
      <c r="IV43" s="165">
        <v>39.868400000000001</v>
      </c>
      <c r="IW43" s="165">
        <v>-45.524999999999999</v>
      </c>
      <c r="IX43" s="165">
        <v>-123.61239999999999</v>
      </c>
      <c r="IY43" s="165">
        <v>-164.31129999999999</v>
      </c>
      <c r="IZ43" s="165">
        <v>166.19589999999999</v>
      </c>
      <c r="JA43" s="165">
        <v>-11.5482</v>
      </c>
      <c r="JB43" s="165">
        <v>27.256</v>
      </c>
      <c r="JC43" s="165">
        <v>12.8</v>
      </c>
      <c r="JD43" s="165">
        <v>0.26400000000000001</v>
      </c>
      <c r="JE43" s="165">
        <v>0.26100000000000001</v>
      </c>
      <c r="JF43" s="165">
        <v>-13.28</v>
      </c>
      <c r="JG43" s="165">
        <v>-4.6399999999999997</v>
      </c>
      <c r="JH43" s="166"/>
      <c r="JI43" s="165">
        <v>5.0125999999999999</v>
      </c>
      <c r="JJ43" s="165">
        <v>-9.8711000000000002</v>
      </c>
      <c r="JK43" s="165">
        <v>-42.9221</v>
      </c>
      <c r="JL43" s="165">
        <v>21</v>
      </c>
      <c r="JM43" s="165">
        <v>54.744</v>
      </c>
      <c r="JN43" s="165">
        <v>56.298999999999999</v>
      </c>
      <c r="JO43" s="165">
        <v>10.9377</v>
      </c>
      <c r="JP43" s="166"/>
      <c r="JQ43" s="165">
        <v>53.3048</v>
      </c>
      <c r="JR43" s="165">
        <v>52.553899999999999</v>
      </c>
      <c r="JS43" s="165">
        <v>54.050899999999999</v>
      </c>
      <c r="JT43" s="166"/>
      <c r="JU43" s="165">
        <v>36.1</v>
      </c>
      <c r="JV43" s="165">
        <v>22.157399999999999</v>
      </c>
      <c r="JW43" s="165">
        <v>7.65</v>
      </c>
      <c r="JX43" s="166"/>
      <c r="JY43" s="165">
        <v>-60.029499999999999</v>
      </c>
      <c r="JZ43" s="165">
        <v>83.906700000000001</v>
      </c>
      <c r="KA43" s="165">
        <v>68.459699999999998</v>
      </c>
      <c r="KB43" s="165">
        <v>-59.5655</v>
      </c>
      <c r="KC43" s="165">
        <v>-82.591999999999999</v>
      </c>
      <c r="KD43" s="165">
        <v>58.622199999999999</v>
      </c>
      <c r="KE43" s="165">
        <v>23.1251</v>
      </c>
      <c r="KF43" s="165">
        <v>-47.1</v>
      </c>
      <c r="KG43" s="165">
        <v>46.7</v>
      </c>
      <c r="KH43" s="165">
        <v>-378.74149999999997</v>
      </c>
      <c r="KI43" s="165">
        <v>415.00299999999999</v>
      </c>
    </row>
    <row r="44" spans="1:295" ht="18" customHeight="1" x14ac:dyDescent="0.25">
      <c r="A44" s="161" t="s">
        <v>109</v>
      </c>
      <c r="B44" s="161" t="s">
        <v>810</v>
      </c>
      <c r="C44" s="165">
        <v>0</v>
      </c>
      <c r="D44" s="165">
        <v>9.0292999999999992</v>
      </c>
      <c r="E44" s="165">
        <v>-16.195900000000002</v>
      </c>
      <c r="F44" s="165">
        <v>11.615</v>
      </c>
      <c r="G44" s="165">
        <v>20.3596</v>
      </c>
      <c r="H44" s="166"/>
      <c r="I44" s="165">
        <v>43.719099999999997</v>
      </c>
      <c r="J44" s="165">
        <v>-99.421899999999994</v>
      </c>
      <c r="K44" s="165">
        <v>57.000799999999998</v>
      </c>
      <c r="L44" s="165">
        <v>28.5991</v>
      </c>
      <c r="M44" s="165">
        <v>28.111599999999999</v>
      </c>
      <c r="N44" s="165">
        <v>8.8800000000000008</v>
      </c>
      <c r="O44" s="165">
        <v>-53.145000000000003</v>
      </c>
      <c r="P44" s="165">
        <v>46.2</v>
      </c>
      <c r="Q44" s="165">
        <v>12.42</v>
      </c>
      <c r="R44" s="165">
        <v>-46.2</v>
      </c>
      <c r="S44" s="165">
        <v>13.1478</v>
      </c>
      <c r="T44" s="165">
        <v>72.680800000000005</v>
      </c>
      <c r="U44" s="165">
        <v>12.5131</v>
      </c>
      <c r="V44" s="165">
        <v>12.853199999999999</v>
      </c>
      <c r="W44" s="165">
        <v>21.122199999999999</v>
      </c>
      <c r="X44" s="165">
        <v>17.051400000000001</v>
      </c>
      <c r="Y44" s="165">
        <v>0.56020000000000003</v>
      </c>
      <c r="Z44" s="165">
        <v>8.1774000000000004</v>
      </c>
      <c r="AA44" s="166"/>
      <c r="AB44" s="166"/>
      <c r="AC44" s="165">
        <v>-78.33</v>
      </c>
      <c r="AD44" s="165">
        <v>-78.05</v>
      </c>
      <c r="AE44" s="166"/>
      <c r="AF44" s="165">
        <v>-8.8800000000000008</v>
      </c>
      <c r="AG44" s="165">
        <v>52.8</v>
      </c>
      <c r="AH44" s="165">
        <v>8.3970000000000002</v>
      </c>
      <c r="AI44" s="165">
        <v>0.184</v>
      </c>
      <c r="AJ44" s="167">
        <v>-62.31</v>
      </c>
      <c r="AK44" s="165">
        <v>-60.87</v>
      </c>
      <c r="AL44" s="165">
        <v>-39.08</v>
      </c>
      <c r="AM44" s="165">
        <v>62.31</v>
      </c>
      <c r="AN44" s="165">
        <v>62.11</v>
      </c>
      <c r="AO44" s="165">
        <v>20.4024</v>
      </c>
      <c r="AP44" s="165">
        <v>7.3788</v>
      </c>
      <c r="AQ44" s="165">
        <v>65.698700000000002</v>
      </c>
      <c r="AR44" s="165">
        <v>67.5488</v>
      </c>
      <c r="AS44" s="165">
        <v>13.2593</v>
      </c>
      <c r="AT44" s="165">
        <v>-69.366399999999999</v>
      </c>
      <c r="AU44" s="165">
        <v>0</v>
      </c>
      <c r="AV44" s="165">
        <v>24.4115</v>
      </c>
      <c r="AW44" s="165">
        <v>31.5077</v>
      </c>
      <c r="AX44" s="165">
        <v>52.938000000000002</v>
      </c>
      <c r="AY44" s="165">
        <v>54.409700000000001</v>
      </c>
      <c r="AZ44" s="165">
        <v>-24.759499999999999</v>
      </c>
      <c r="BA44" s="165">
        <v>-27.682600000000001</v>
      </c>
      <c r="BB44" s="165">
        <v>-256.05360000000002</v>
      </c>
      <c r="BC44" s="165">
        <v>18.216799999999999</v>
      </c>
      <c r="BD44" s="165">
        <v>-8.9</v>
      </c>
      <c r="BE44" s="165">
        <v>-8.8000000000000007</v>
      </c>
      <c r="BF44" s="165">
        <v>74.025499999999994</v>
      </c>
      <c r="BG44" s="165">
        <v>2.8006000000000002</v>
      </c>
      <c r="BH44" s="165">
        <v>-5.9823000000000004</v>
      </c>
      <c r="BI44" s="166"/>
      <c r="BJ44" s="165">
        <v>-11.5001</v>
      </c>
      <c r="BK44" s="165">
        <v>6.8301999999999996</v>
      </c>
      <c r="BL44" s="166"/>
      <c r="BM44" s="165">
        <v>2.0438999999999998</v>
      </c>
      <c r="BN44" s="165">
        <v>284.03570000000002</v>
      </c>
      <c r="BO44" s="165">
        <v>66.835499999999996</v>
      </c>
      <c r="BP44" s="165">
        <v>66.866</v>
      </c>
      <c r="BQ44" s="165">
        <v>-57.450299999999999</v>
      </c>
      <c r="BR44" s="165">
        <v>429.43720000000002</v>
      </c>
      <c r="BS44" s="166"/>
      <c r="BT44" s="165">
        <v>-91.485699999999994</v>
      </c>
      <c r="BU44" s="165">
        <v>92.861800000000002</v>
      </c>
      <c r="BV44" s="165">
        <v>83.169600000000003</v>
      </c>
      <c r="BW44" s="165">
        <v>19.399999999999999</v>
      </c>
      <c r="BX44" s="165">
        <v>22.54</v>
      </c>
      <c r="BY44" s="166"/>
      <c r="BZ44" s="166"/>
      <c r="CA44" s="165">
        <v>-105.2861</v>
      </c>
      <c r="CB44" s="165">
        <v>-105.42010000000001</v>
      </c>
      <c r="CC44" s="165">
        <v>177.6354</v>
      </c>
      <c r="CD44" s="165">
        <v>177.3227</v>
      </c>
      <c r="CE44" s="166"/>
      <c r="CF44" s="165">
        <v>-95.395700000000005</v>
      </c>
      <c r="CG44" s="165">
        <v>-95.651399999999995</v>
      </c>
      <c r="CH44" s="165">
        <v>-3.0270999999999999</v>
      </c>
      <c r="CI44" s="165">
        <v>-68.487399999999994</v>
      </c>
      <c r="CJ44" s="166"/>
      <c r="CK44" s="166"/>
      <c r="CL44" s="165">
        <v>75</v>
      </c>
      <c r="CM44" s="165">
        <v>136.69999999999999</v>
      </c>
      <c r="CN44" s="165">
        <v>-15.45</v>
      </c>
      <c r="CO44" s="165">
        <v>33.1143</v>
      </c>
      <c r="CP44" s="165">
        <v>33.1327</v>
      </c>
      <c r="CQ44" s="165">
        <v>32.853000000000002</v>
      </c>
      <c r="CR44" s="165">
        <v>46.855899999999998</v>
      </c>
      <c r="CS44" s="165">
        <v>45.930100000000003</v>
      </c>
      <c r="CT44" s="165">
        <v>-47.826099999999997</v>
      </c>
      <c r="CU44" s="165">
        <v>-39.384399999999999</v>
      </c>
      <c r="CV44" s="165">
        <v>-51.161700000000003</v>
      </c>
      <c r="CW44" s="165">
        <v>14.6647</v>
      </c>
      <c r="CX44" s="165">
        <v>55.37</v>
      </c>
      <c r="CY44" s="165">
        <v>29.54</v>
      </c>
      <c r="CZ44" s="165">
        <v>45.241700000000002</v>
      </c>
      <c r="DA44" s="165">
        <v>43.070999999999998</v>
      </c>
      <c r="DB44" s="165">
        <v>30.320499999999999</v>
      </c>
      <c r="DC44" s="166"/>
      <c r="DD44" s="165">
        <v>69.004499999999993</v>
      </c>
      <c r="DE44" s="165">
        <v>68.043700000000001</v>
      </c>
      <c r="DF44" s="165">
        <v>-72.027199999999993</v>
      </c>
      <c r="DG44" s="166"/>
      <c r="DH44" s="165">
        <v>-16.611899999999999</v>
      </c>
      <c r="DI44" s="165">
        <v>-92.3</v>
      </c>
      <c r="DJ44" s="165">
        <v>-91.3</v>
      </c>
      <c r="DK44" s="165">
        <v>26.331499999999998</v>
      </c>
      <c r="DL44" s="166"/>
      <c r="DM44" s="165">
        <v>51.206099999999999</v>
      </c>
      <c r="DN44" s="166"/>
      <c r="DO44" s="165">
        <v>59.72</v>
      </c>
      <c r="DP44" s="165">
        <v>-1.45</v>
      </c>
      <c r="DQ44" s="165">
        <v>46.097000000000001</v>
      </c>
      <c r="DR44" s="165">
        <v>71.956599999999995</v>
      </c>
      <c r="DS44" s="165">
        <v>-23.49</v>
      </c>
      <c r="DT44" s="165">
        <v>-23.66</v>
      </c>
      <c r="DU44" s="165">
        <v>108.71</v>
      </c>
      <c r="DV44" s="165">
        <v>69.12</v>
      </c>
      <c r="DW44" s="165">
        <v>71.818200000000004</v>
      </c>
      <c r="DX44" s="165">
        <v>71.690899999999999</v>
      </c>
      <c r="DY44" s="165">
        <v>-90.942700000000002</v>
      </c>
      <c r="DZ44" s="165">
        <v>-89.245500000000007</v>
      </c>
      <c r="EA44" s="165">
        <v>145.8288</v>
      </c>
      <c r="EB44" s="165">
        <v>112.9573</v>
      </c>
      <c r="EC44" s="165">
        <v>107.9769</v>
      </c>
      <c r="ED44" s="165">
        <v>111.6302</v>
      </c>
      <c r="EE44" s="165">
        <v>50.0488</v>
      </c>
      <c r="EF44" s="165">
        <v>25.1462</v>
      </c>
      <c r="EG44" s="165">
        <v>-28.741</v>
      </c>
      <c r="EH44" s="165">
        <v>68.701899999999995</v>
      </c>
      <c r="EI44" s="165">
        <v>-312.00990000000002</v>
      </c>
      <c r="EJ44" s="166"/>
      <c r="EK44" s="165">
        <v>-19.1906</v>
      </c>
      <c r="EL44" s="165">
        <v>-16.634499999999999</v>
      </c>
      <c r="EM44" s="165">
        <v>24.896100000000001</v>
      </c>
      <c r="EN44" s="165">
        <v>-10.483000000000001</v>
      </c>
      <c r="EO44" s="165">
        <v>-10.116099999999999</v>
      </c>
      <c r="EP44" s="165">
        <v>55.344000000000001</v>
      </c>
      <c r="EQ44" s="165">
        <v>-48.779899999999998</v>
      </c>
      <c r="ER44" s="165">
        <v>-49.881799999999998</v>
      </c>
      <c r="ES44" s="165">
        <v>8.8533000000000008</v>
      </c>
      <c r="ET44" s="165">
        <v>16.73</v>
      </c>
      <c r="EU44" s="165">
        <v>-14.33</v>
      </c>
      <c r="EV44" s="165">
        <v>1</v>
      </c>
      <c r="EW44" s="165">
        <v>11.4741</v>
      </c>
      <c r="EX44" s="165">
        <v>-66.958100000000002</v>
      </c>
      <c r="EY44" s="165">
        <v>-39.643900000000002</v>
      </c>
      <c r="EZ44" s="165">
        <v>-38.871299999999998</v>
      </c>
      <c r="FA44" s="165">
        <v>12.534000000000001</v>
      </c>
      <c r="FB44" s="165">
        <v>-24.764700000000001</v>
      </c>
      <c r="FC44" s="165">
        <v>0</v>
      </c>
      <c r="FD44" s="165">
        <v>24.795100000000001</v>
      </c>
      <c r="FE44" s="165">
        <v>24.8948</v>
      </c>
      <c r="FF44" s="166"/>
      <c r="FG44" s="165">
        <v>40.943399999999997</v>
      </c>
      <c r="FH44" s="165">
        <v>41.660200000000003</v>
      </c>
      <c r="FI44" s="165">
        <v>39.744900000000001</v>
      </c>
      <c r="FJ44" s="165">
        <v>107.0046</v>
      </c>
      <c r="FK44" s="165">
        <v>105.1626</v>
      </c>
      <c r="FL44" s="165">
        <v>-192.90969999999999</v>
      </c>
      <c r="FM44" s="165">
        <v>94.376300000000001</v>
      </c>
      <c r="FN44" s="165">
        <v>93.878200000000007</v>
      </c>
      <c r="FO44" s="165">
        <v>-157.70249999999999</v>
      </c>
      <c r="FP44" s="165">
        <v>-138.51390000000001</v>
      </c>
      <c r="FQ44" s="165">
        <v>-51.356400000000001</v>
      </c>
      <c r="FR44" s="165">
        <v>-46.27</v>
      </c>
      <c r="FS44" s="165">
        <v>18.2773</v>
      </c>
      <c r="FT44" s="165">
        <v>1.0207999999999999</v>
      </c>
      <c r="FU44" s="165">
        <v>-11.89</v>
      </c>
      <c r="FV44" s="165">
        <v>18.89</v>
      </c>
      <c r="FW44" s="165">
        <v>-53.348300000000002</v>
      </c>
      <c r="FX44" s="165">
        <v>11.622400000000001</v>
      </c>
      <c r="FY44" s="165">
        <v>-14.198</v>
      </c>
      <c r="FZ44" s="165">
        <v>4.0940000000000003</v>
      </c>
      <c r="GA44" s="166"/>
      <c r="GB44" s="165">
        <v>18.16</v>
      </c>
      <c r="GC44" s="165">
        <v>141.05959999999999</v>
      </c>
      <c r="GD44" s="165">
        <v>160.0523</v>
      </c>
      <c r="GE44" s="165">
        <v>11.47</v>
      </c>
      <c r="GF44" s="165">
        <v>73.623099999999994</v>
      </c>
      <c r="GG44" s="165">
        <v>14.9</v>
      </c>
      <c r="GH44" s="165">
        <v>20.9145</v>
      </c>
      <c r="GI44" s="165">
        <v>-9.8994999999999997</v>
      </c>
      <c r="GJ44" s="165">
        <v>-10.7963</v>
      </c>
      <c r="GK44" s="165">
        <v>1.9267000000000001</v>
      </c>
      <c r="GL44" s="166"/>
      <c r="GM44" s="166"/>
      <c r="GN44" s="165">
        <v>-17.935700000000001</v>
      </c>
      <c r="GO44" s="165">
        <v>3.6375999999999999</v>
      </c>
      <c r="GP44" s="165">
        <v>29.302800000000001</v>
      </c>
      <c r="GQ44" s="165">
        <v>-3.8235999999999999</v>
      </c>
      <c r="GR44" s="165">
        <v>59.099899999999998</v>
      </c>
      <c r="GS44" s="165">
        <v>60.993200000000002</v>
      </c>
      <c r="GT44" s="165">
        <v>-114.87130000000001</v>
      </c>
      <c r="GU44" s="165">
        <v>-22.929300000000001</v>
      </c>
      <c r="GV44" s="165">
        <v>22.069900000000001</v>
      </c>
      <c r="GW44" s="165">
        <v>82.876499999999993</v>
      </c>
      <c r="GX44" s="165">
        <v>11.260300000000001</v>
      </c>
      <c r="GY44" s="165">
        <v>8.6342999999999996</v>
      </c>
      <c r="GZ44" s="165">
        <v>8.3969000000000005</v>
      </c>
      <c r="HA44" s="165">
        <v>12.888299999999999</v>
      </c>
      <c r="HB44" s="165">
        <v>19.361799999999999</v>
      </c>
      <c r="HC44" s="165">
        <v>20.279499999999999</v>
      </c>
      <c r="HD44" s="165">
        <v>277.39999999999998</v>
      </c>
      <c r="HE44" s="165">
        <v>-275.81659999999999</v>
      </c>
      <c r="HF44" s="165">
        <v>-343.57780000000002</v>
      </c>
      <c r="HG44" s="165">
        <v>346.11989999999997</v>
      </c>
      <c r="HH44" s="165">
        <v>-58.940399999999997</v>
      </c>
      <c r="HI44" s="165">
        <v>-19.429500000000001</v>
      </c>
      <c r="HJ44" s="165">
        <v>-19.489599999999999</v>
      </c>
      <c r="HK44" s="165">
        <v>-65.473600000000005</v>
      </c>
      <c r="HL44" s="165">
        <v>-58.915500000000002</v>
      </c>
      <c r="HM44" s="165">
        <v>78.558599999999998</v>
      </c>
      <c r="HN44" s="165">
        <v>78.594999999999999</v>
      </c>
      <c r="HO44" s="166"/>
      <c r="HP44" s="165">
        <v>0</v>
      </c>
      <c r="HQ44" s="165">
        <v>-17.1691</v>
      </c>
      <c r="HR44" s="165">
        <v>-18.1799</v>
      </c>
      <c r="HS44" s="165">
        <v>-31.5639</v>
      </c>
      <c r="HT44" s="165">
        <v>-31.3339</v>
      </c>
      <c r="HU44" s="165">
        <v>54.91</v>
      </c>
      <c r="HV44" s="165">
        <v>54.09</v>
      </c>
      <c r="HW44" s="165">
        <v>11.5</v>
      </c>
      <c r="HX44" s="165">
        <v>12</v>
      </c>
      <c r="HY44" s="165">
        <v>21.556000000000001</v>
      </c>
      <c r="HZ44" s="165">
        <v>29.68</v>
      </c>
      <c r="IA44" s="165">
        <v>-271.2328</v>
      </c>
      <c r="IB44" s="165">
        <v>102.5121</v>
      </c>
      <c r="IC44" s="165">
        <v>102.6752</v>
      </c>
      <c r="ID44" s="165">
        <v>15.6</v>
      </c>
      <c r="IE44" s="165">
        <v>-26.2</v>
      </c>
      <c r="IF44" s="165">
        <v>18.399999999999999</v>
      </c>
      <c r="IG44" s="165">
        <v>18.600000000000001</v>
      </c>
      <c r="IH44" s="165">
        <v>-92.1</v>
      </c>
      <c r="II44" s="165">
        <v>-92.470200000000006</v>
      </c>
      <c r="IJ44" s="165">
        <v>68.859399999999994</v>
      </c>
      <c r="IK44" s="165">
        <v>335.5899</v>
      </c>
      <c r="IL44" s="165">
        <v>0</v>
      </c>
      <c r="IM44" s="165">
        <v>-33.103200000000001</v>
      </c>
      <c r="IN44" s="165">
        <v>142.13749999999999</v>
      </c>
      <c r="IO44" s="165">
        <v>39.8005</v>
      </c>
      <c r="IP44" s="165">
        <v>-44.250500000000002</v>
      </c>
      <c r="IQ44" s="165">
        <v>-36.306899999999999</v>
      </c>
      <c r="IR44" s="165">
        <v>170.28120000000001</v>
      </c>
      <c r="IS44" s="165">
        <v>43.760899999999999</v>
      </c>
      <c r="IT44" s="165">
        <v>155.4974</v>
      </c>
      <c r="IU44" s="165">
        <v>151.19640000000001</v>
      </c>
      <c r="IV44" s="165">
        <v>35.813800000000001</v>
      </c>
      <c r="IW44" s="165">
        <v>-15.525499999999999</v>
      </c>
      <c r="IX44" s="165">
        <v>-165.86369999999999</v>
      </c>
      <c r="IY44" s="165">
        <v>-180.60130000000001</v>
      </c>
      <c r="IZ44" s="165">
        <v>176.0427</v>
      </c>
      <c r="JA44" s="165">
        <v>-10.8368</v>
      </c>
      <c r="JB44" s="165">
        <v>25.704000000000001</v>
      </c>
      <c r="JC44" s="165">
        <v>11.44</v>
      </c>
      <c r="JD44" s="165">
        <v>0.20499999999999999</v>
      </c>
      <c r="JE44" s="165">
        <v>0.19500000000000001</v>
      </c>
      <c r="JF44" s="165">
        <v>-11.68</v>
      </c>
      <c r="JG44" s="165">
        <v>-4.96</v>
      </c>
      <c r="JH44" s="166"/>
      <c r="JI44" s="165">
        <v>5.2750000000000004</v>
      </c>
      <c r="JJ44" s="165">
        <v>-9.6390999999999991</v>
      </c>
      <c r="JK44" s="165">
        <v>-42.043199999999999</v>
      </c>
      <c r="JL44" s="165">
        <v>18.5</v>
      </c>
      <c r="JM44" s="165">
        <v>55.262</v>
      </c>
      <c r="JN44" s="165">
        <v>54.786999999999999</v>
      </c>
      <c r="JO44" s="165">
        <v>11.0366</v>
      </c>
      <c r="JP44" s="165">
        <v>13.202</v>
      </c>
      <c r="JQ44" s="165">
        <v>51.723799999999997</v>
      </c>
      <c r="JR44" s="165">
        <v>50.578200000000002</v>
      </c>
      <c r="JS44" s="165">
        <v>51.3431</v>
      </c>
      <c r="JT44" s="166"/>
      <c r="JU44" s="165">
        <v>28</v>
      </c>
      <c r="JV44" s="165">
        <v>19.618200000000002</v>
      </c>
      <c r="JW44" s="165">
        <v>8.14</v>
      </c>
      <c r="JX44" s="166"/>
      <c r="JY44" s="165">
        <v>-60.439900000000002</v>
      </c>
      <c r="JZ44" s="165">
        <v>80.742000000000004</v>
      </c>
      <c r="KA44" s="165">
        <v>66.509600000000006</v>
      </c>
      <c r="KB44" s="165">
        <v>-59.375399999999999</v>
      </c>
      <c r="KC44" s="165">
        <v>-79.723399999999998</v>
      </c>
      <c r="KD44" s="165">
        <v>57.821199999999997</v>
      </c>
      <c r="KE44" s="165">
        <v>21.445499999999999</v>
      </c>
      <c r="KF44" s="165">
        <v>-36.6</v>
      </c>
      <c r="KG44" s="165">
        <v>37</v>
      </c>
      <c r="KH44" s="165">
        <v>-403.11770000000001</v>
      </c>
      <c r="KI44" s="165">
        <v>432.01350000000002</v>
      </c>
    </row>
    <row r="45" spans="1:295" ht="18" customHeight="1" x14ac:dyDescent="0.25">
      <c r="A45" s="161" t="s">
        <v>109</v>
      </c>
      <c r="B45" s="161" t="s">
        <v>811</v>
      </c>
      <c r="C45" s="165">
        <v>0</v>
      </c>
      <c r="D45" s="165">
        <v>9.8679000000000006</v>
      </c>
      <c r="E45" s="165">
        <v>-17.267900000000001</v>
      </c>
      <c r="F45" s="165">
        <v>12.3484</v>
      </c>
      <c r="G45" s="165">
        <v>22.2103</v>
      </c>
      <c r="H45" s="166"/>
      <c r="I45" s="165">
        <v>45.735100000000003</v>
      </c>
      <c r="J45" s="165">
        <v>-105.7486</v>
      </c>
      <c r="K45" s="165">
        <v>60.167200000000001</v>
      </c>
      <c r="L45" s="165">
        <v>30.275099999999998</v>
      </c>
      <c r="M45" s="165">
        <v>29.553799999999999</v>
      </c>
      <c r="N45" s="165">
        <v>4.4400000000000004</v>
      </c>
      <c r="O45" s="165">
        <v>-62.682000000000002</v>
      </c>
      <c r="P45" s="165">
        <v>52.8</v>
      </c>
      <c r="Q45" s="165">
        <v>14.904</v>
      </c>
      <c r="R45" s="165">
        <v>-52.8</v>
      </c>
      <c r="S45" s="165">
        <v>13.329000000000001</v>
      </c>
      <c r="T45" s="165">
        <v>76.127399999999994</v>
      </c>
      <c r="U45" s="165">
        <v>13.7959</v>
      </c>
      <c r="V45" s="165">
        <v>13.8414</v>
      </c>
      <c r="W45" s="165">
        <v>23.062200000000001</v>
      </c>
      <c r="X45" s="165">
        <v>17.0974</v>
      </c>
      <c r="Y45" s="165">
        <v>0.43640000000000001</v>
      </c>
      <c r="Z45" s="165">
        <v>8.2654999999999994</v>
      </c>
      <c r="AA45" s="166"/>
      <c r="AB45" s="166"/>
      <c r="AC45" s="165">
        <v>-84.13</v>
      </c>
      <c r="AD45" s="165">
        <v>-83.83</v>
      </c>
      <c r="AE45" s="166"/>
      <c r="AF45" s="165">
        <v>-4.4400000000000004</v>
      </c>
      <c r="AG45" s="165">
        <v>61.6</v>
      </c>
      <c r="AH45" s="165">
        <v>9.827</v>
      </c>
      <c r="AI45" s="165">
        <v>0.2</v>
      </c>
      <c r="AJ45" s="167">
        <v>-59.78</v>
      </c>
      <c r="AK45" s="165">
        <v>-58.53</v>
      </c>
      <c r="AL45" s="165">
        <v>-39.9</v>
      </c>
      <c r="AM45" s="165">
        <v>59.78</v>
      </c>
      <c r="AN45" s="165">
        <v>59.6</v>
      </c>
      <c r="AO45" s="165">
        <v>21.224699999999999</v>
      </c>
      <c r="AP45" s="165">
        <v>12.4971</v>
      </c>
      <c r="AQ45" s="165">
        <v>67.249499999999998</v>
      </c>
      <c r="AR45" s="165">
        <v>69.966800000000006</v>
      </c>
      <c r="AS45" s="165">
        <v>11.227399999999999</v>
      </c>
      <c r="AT45" s="165">
        <v>-69.841899999999995</v>
      </c>
      <c r="AU45" s="165">
        <v>0</v>
      </c>
      <c r="AV45" s="165">
        <v>33.571300000000001</v>
      </c>
      <c r="AW45" s="165">
        <v>33.1325</v>
      </c>
      <c r="AX45" s="165">
        <v>56.099600000000002</v>
      </c>
      <c r="AY45" s="165">
        <v>57.079599999999999</v>
      </c>
      <c r="AZ45" s="165">
        <v>-23.776499999999999</v>
      </c>
      <c r="BA45" s="165">
        <v>-24.627600000000001</v>
      </c>
      <c r="BB45" s="165">
        <v>-285.79149999999998</v>
      </c>
      <c r="BC45" s="165">
        <v>16.917400000000001</v>
      </c>
      <c r="BD45" s="165">
        <v>-8.3000000000000007</v>
      </c>
      <c r="BE45" s="165">
        <v>-8.3000000000000007</v>
      </c>
      <c r="BF45" s="165">
        <v>75.801699999999997</v>
      </c>
      <c r="BG45" s="165">
        <v>2.7549000000000001</v>
      </c>
      <c r="BH45" s="165">
        <v>-5.8803000000000001</v>
      </c>
      <c r="BI45" s="166"/>
      <c r="BJ45" s="165">
        <v>-15.6439</v>
      </c>
      <c r="BK45" s="165">
        <v>7.6443000000000003</v>
      </c>
      <c r="BL45" s="166"/>
      <c r="BM45" s="165">
        <v>2.375</v>
      </c>
      <c r="BN45" s="165">
        <v>316.44630000000001</v>
      </c>
      <c r="BO45" s="165">
        <v>95.5839</v>
      </c>
      <c r="BP45" s="165">
        <v>95.400800000000004</v>
      </c>
      <c r="BQ45" s="165">
        <v>-59.435499999999998</v>
      </c>
      <c r="BR45" s="165">
        <v>511.53</v>
      </c>
      <c r="BS45" s="166"/>
      <c r="BT45" s="165">
        <v>-105.3002</v>
      </c>
      <c r="BU45" s="165">
        <v>106.517</v>
      </c>
      <c r="BV45" s="165">
        <v>87.480800000000002</v>
      </c>
      <c r="BW45" s="165">
        <v>20.309999999999999</v>
      </c>
      <c r="BX45" s="165">
        <v>24.32</v>
      </c>
      <c r="BY45" s="165">
        <v>58.73</v>
      </c>
      <c r="BZ45" s="165">
        <v>71.849999999999994</v>
      </c>
      <c r="CA45" s="165">
        <v>-81.575699999999998</v>
      </c>
      <c r="CB45" s="165">
        <v>-81.977599999999995</v>
      </c>
      <c r="CC45" s="165">
        <v>153.2551</v>
      </c>
      <c r="CD45" s="165">
        <v>153.78700000000001</v>
      </c>
      <c r="CE45" s="166"/>
      <c r="CF45" s="165">
        <v>-95.630399999999995</v>
      </c>
      <c r="CG45" s="165">
        <v>-96.098500000000001</v>
      </c>
      <c r="CH45" s="165">
        <v>-1.4321999999999999</v>
      </c>
      <c r="CI45" s="165">
        <v>-58.890099999999997</v>
      </c>
      <c r="CJ45" s="166"/>
      <c r="CK45" s="166"/>
      <c r="CL45" s="165">
        <v>86</v>
      </c>
      <c r="CM45" s="165">
        <v>117.5</v>
      </c>
      <c r="CN45" s="165">
        <v>-15.69</v>
      </c>
      <c r="CO45" s="165">
        <v>36.643599999999999</v>
      </c>
      <c r="CP45" s="165">
        <v>37.591700000000003</v>
      </c>
      <c r="CQ45" s="165">
        <v>37.261600000000001</v>
      </c>
      <c r="CR45" s="165">
        <v>58.218499999999999</v>
      </c>
      <c r="CS45" s="165">
        <v>57.414499999999997</v>
      </c>
      <c r="CT45" s="165">
        <v>-44.259599999999999</v>
      </c>
      <c r="CU45" s="165">
        <v>-56.090400000000002</v>
      </c>
      <c r="CV45" s="165">
        <v>-47.506100000000004</v>
      </c>
      <c r="CW45" s="165">
        <v>16.571100000000001</v>
      </c>
      <c r="CX45" s="165">
        <v>61.04</v>
      </c>
      <c r="CY45" s="165">
        <v>32.01</v>
      </c>
      <c r="CZ45" s="165">
        <v>47.819800000000001</v>
      </c>
      <c r="DA45" s="165">
        <v>45.1218</v>
      </c>
      <c r="DB45" s="165">
        <v>32.333799999999997</v>
      </c>
      <c r="DC45" s="166"/>
      <c r="DD45" s="165">
        <v>59.156399999999998</v>
      </c>
      <c r="DE45" s="165">
        <v>58.6997</v>
      </c>
      <c r="DF45" s="165">
        <v>-51.790900000000001</v>
      </c>
      <c r="DG45" s="166"/>
      <c r="DH45" s="165">
        <v>-17.581399999999999</v>
      </c>
      <c r="DI45" s="165">
        <v>-99.3</v>
      </c>
      <c r="DJ45" s="165">
        <v>-101.9</v>
      </c>
      <c r="DK45" s="165">
        <v>25.639299999999999</v>
      </c>
      <c r="DL45" s="165">
        <v>62.118499999999997</v>
      </c>
      <c r="DM45" s="165">
        <v>56.841900000000003</v>
      </c>
      <c r="DN45" s="165">
        <v>87.908900000000003</v>
      </c>
      <c r="DO45" s="165">
        <v>62.33</v>
      </c>
      <c r="DP45" s="165">
        <v>-2.84</v>
      </c>
      <c r="DQ45" s="165">
        <v>48.127499999999998</v>
      </c>
      <c r="DR45" s="165">
        <v>52.5167</v>
      </c>
      <c r="DS45" s="165">
        <v>-23.78</v>
      </c>
      <c r="DT45" s="165">
        <v>-23.95</v>
      </c>
      <c r="DU45" s="165">
        <v>116.89</v>
      </c>
      <c r="DV45" s="165">
        <v>77</v>
      </c>
      <c r="DW45" s="165">
        <v>53.290900000000001</v>
      </c>
      <c r="DX45" s="165">
        <v>51.345500000000001</v>
      </c>
      <c r="DY45" s="165">
        <v>-82.052800000000005</v>
      </c>
      <c r="DZ45" s="165">
        <v>-79.218199999999996</v>
      </c>
      <c r="EA45" s="165">
        <v>149.61420000000001</v>
      </c>
      <c r="EB45" s="165">
        <v>116.0797</v>
      </c>
      <c r="EC45" s="165">
        <v>111.7439</v>
      </c>
      <c r="ED45" s="165">
        <v>113.8849</v>
      </c>
      <c r="EE45" s="165">
        <v>71.141199999999998</v>
      </c>
      <c r="EF45" s="165">
        <v>47.3262</v>
      </c>
      <c r="EG45" s="165">
        <v>-28.888999999999999</v>
      </c>
      <c r="EH45" s="165">
        <v>68.099999999999994</v>
      </c>
      <c r="EI45" s="165">
        <v>-401.15280000000001</v>
      </c>
      <c r="EJ45" s="166"/>
      <c r="EK45" s="165">
        <v>-12.431699999999999</v>
      </c>
      <c r="EL45" s="165">
        <v>-9.6151999999999997</v>
      </c>
      <c r="EM45" s="165">
        <v>0</v>
      </c>
      <c r="EN45" s="165">
        <v>-5.6860999999999997</v>
      </c>
      <c r="EO45" s="165">
        <v>-6.4055999999999997</v>
      </c>
      <c r="EP45" s="165">
        <v>119.85599999999999</v>
      </c>
      <c r="EQ45" s="165">
        <v>-65.298100000000005</v>
      </c>
      <c r="ER45" s="165">
        <v>-66.612700000000004</v>
      </c>
      <c r="ES45" s="165">
        <v>-11.4764</v>
      </c>
      <c r="ET45" s="165">
        <v>0</v>
      </c>
      <c r="EU45" s="165">
        <v>-13.08</v>
      </c>
      <c r="EV45" s="165">
        <v>112.4</v>
      </c>
      <c r="EW45" s="165">
        <v>12.0642</v>
      </c>
      <c r="EX45" s="165">
        <v>-60.634599999999999</v>
      </c>
      <c r="EY45" s="165">
        <v>-40.9345</v>
      </c>
      <c r="EZ45" s="165">
        <v>-40.375900000000001</v>
      </c>
      <c r="FA45" s="165">
        <v>12.113300000000001</v>
      </c>
      <c r="FB45" s="165">
        <v>-44.4255</v>
      </c>
      <c r="FC45" s="165">
        <v>5.4278000000000004</v>
      </c>
      <c r="FD45" s="165">
        <v>25.8688</v>
      </c>
      <c r="FE45" s="165">
        <v>25.206</v>
      </c>
      <c r="FF45" s="166"/>
      <c r="FG45" s="165">
        <v>40.173999999999999</v>
      </c>
      <c r="FH45" s="165">
        <v>40.6173</v>
      </c>
      <c r="FI45" s="165">
        <v>39.078000000000003</v>
      </c>
      <c r="FJ45" s="165">
        <v>82.388499999999993</v>
      </c>
      <c r="FK45" s="165">
        <v>81.551199999999994</v>
      </c>
      <c r="FL45" s="165">
        <v>-196.4263</v>
      </c>
      <c r="FM45" s="165">
        <v>84.453000000000003</v>
      </c>
      <c r="FN45" s="165">
        <v>83.887200000000007</v>
      </c>
      <c r="FO45" s="165">
        <v>-152.1283</v>
      </c>
      <c r="FP45" s="165">
        <v>-139.0652</v>
      </c>
      <c r="FQ45" s="165">
        <v>-52.213299999999997</v>
      </c>
      <c r="FR45" s="165">
        <v>-45.82</v>
      </c>
      <c r="FS45" s="165">
        <v>18.2773</v>
      </c>
      <c r="FT45" s="165">
        <v>1.3016000000000001</v>
      </c>
      <c r="FU45" s="165">
        <v>-11.92</v>
      </c>
      <c r="FV45" s="165">
        <v>18.25</v>
      </c>
      <c r="FW45" s="165">
        <v>-53.222900000000003</v>
      </c>
      <c r="FX45" s="166"/>
      <c r="FY45" s="165">
        <v>-13.177</v>
      </c>
      <c r="FZ45" s="165">
        <v>4.1340000000000003</v>
      </c>
      <c r="GA45" s="166"/>
      <c r="GB45" s="165">
        <v>18.23</v>
      </c>
      <c r="GC45" s="165">
        <v>141.66990000000001</v>
      </c>
      <c r="GD45" s="165">
        <v>160.0778</v>
      </c>
      <c r="GE45" s="165">
        <v>10.59</v>
      </c>
      <c r="GF45" s="165">
        <v>71.215199999999996</v>
      </c>
      <c r="GG45" s="165">
        <v>14.2</v>
      </c>
      <c r="GH45" s="165">
        <v>19.772400000000001</v>
      </c>
      <c r="GI45" s="165">
        <v>-12.257099999999999</v>
      </c>
      <c r="GJ45" s="165">
        <v>-12.940799999999999</v>
      </c>
      <c r="GK45" s="165">
        <v>2.3923000000000001</v>
      </c>
      <c r="GL45" s="166"/>
      <c r="GM45" s="166"/>
      <c r="GN45" s="165">
        <v>-14.9687</v>
      </c>
      <c r="GO45" s="165">
        <v>-1.6246</v>
      </c>
      <c r="GP45" s="165">
        <v>27.4316</v>
      </c>
      <c r="GQ45" s="165">
        <v>2.4279000000000002</v>
      </c>
      <c r="GR45" s="165">
        <v>56.375799999999998</v>
      </c>
      <c r="GS45" s="165">
        <v>57.424100000000003</v>
      </c>
      <c r="GT45" s="165">
        <v>-109.7283</v>
      </c>
      <c r="GU45" s="165">
        <v>-25.664100000000001</v>
      </c>
      <c r="GV45" s="165">
        <v>25.918500000000002</v>
      </c>
      <c r="GW45" s="165">
        <v>71.697500000000005</v>
      </c>
      <c r="GX45" s="165">
        <v>10.8904</v>
      </c>
      <c r="GY45" s="165">
        <v>11.7704</v>
      </c>
      <c r="GZ45" s="165">
        <v>11.3409</v>
      </c>
      <c r="HA45" s="165">
        <v>13</v>
      </c>
      <c r="HB45" s="165">
        <v>0</v>
      </c>
      <c r="HC45" s="165">
        <v>0</v>
      </c>
      <c r="HD45" s="165">
        <v>284.5</v>
      </c>
      <c r="HE45" s="165">
        <v>-280.68849999999998</v>
      </c>
      <c r="HF45" s="165">
        <v>-281.57859999999999</v>
      </c>
      <c r="HG45" s="165">
        <v>287.7346</v>
      </c>
      <c r="HH45" s="165">
        <v>-138.4948</v>
      </c>
      <c r="HI45" s="165">
        <v>0</v>
      </c>
      <c r="HJ45" s="165">
        <v>0</v>
      </c>
      <c r="HK45" s="165">
        <v>-60.965699999999998</v>
      </c>
      <c r="HL45" s="165">
        <v>-51.745699999999999</v>
      </c>
      <c r="HM45" s="165">
        <v>81.168199999999999</v>
      </c>
      <c r="HN45" s="165">
        <v>79.389200000000002</v>
      </c>
      <c r="HO45" s="165">
        <v>33.792900000000003</v>
      </c>
      <c r="HP45" s="166"/>
      <c r="HQ45" s="165">
        <v>-37.944600000000001</v>
      </c>
      <c r="HR45" s="165">
        <v>-39.328899999999997</v>
      </c>
      <c r="HS45" s="165">
        <v>-45.680100000000003</v>
      </c>
      <c r="HT45" s="165">
        <v>-45.996899999999997</v>
      </c>
      <c r="HU45" s="165">
        <v>42.45</v>
      </c>
      <c r="HV45" s="165">
        <v>41.06</v>
      </c>
      <c r="HW45" s="165">
        <v>16.8</v>
      </c>
      <c r="HX45" s="165">
        <v>17.100000000000001</v>
      </c>
      <c r="HY45" s="165">
        <v>21.534600000000001</v>
      </c>
      <c r="HZ45" s="165">
        <v>38.479999999999997</v>
      </c>
      <c r="IA45" s="165">
        <v>-249.06710000000001</v>
      </c>
      <c r="IB45" s="165">
        <v>104.75709999999999</v>
      </c>
      <c r="IC45" s="165">
        <v>105.0763</v>
      </c>
      <c r="ID45" s="165">
        <v>19</v>
      </c>
      <c r="IE45" s="165">
        <v>-11.9</v>
      </c>
      <c r="IF45" s="165">
        <v>39.799999999999997</v>
      </c>
      <c r="IG45" s="165">
        <v>40</v>
      </c>
      <c r="IH45" s="165">
        <v>-137.86879999999999</v>
      </c>
      <c r="II45" s="165">
        <v>-138.42429999999999</v>
      </c>
      <c r="IJ45" s="165">
        <v>142.58179999999999</v>
      </c>
      <c r="IK45" s="165">
        <v>428.97179999999997</v>
      </c>
      <c r="IL45" s="165">
        <v>-77.025700000000001</v>
      </c>
      <c r="IM45" s="165">
        <v>-120.70950000000001</v>
      </c>
      <c r="IN45" s="165">
        <v>139.92400000000001</v>
      </c>
      <c r="IO45" s="165">
        <v>122.26220000000001</v>
      </c>
      <c r="IP45" s="165">
        <v>-125.3853</v>
      </c>
      <c r="IQ45" s="165">
        <v>10.4099</v>
      </c>
      <c r="IR45" s="165">
        <v>286.46440000000001</v>
      </c>
      <c r="IS45" s="165">
        <v>128.92750000000001</v>
      </c>
      <c r="IT45" s="165">
        <v>168.923</v>
      </c>
      <c r="IU45" s="165">
        <v>168.32310000000001</v>
      </c>
      <c r="IV45" s="165">
        <v>-14.702299999999999</v>
      </c>
      <c r="IW45" s="165">
        <v>81.256699999999995</v>
      </c>
      <c r="IX45" s="165">
        <v>-284.92430000000002</v>
      </c>
      <c r="IY45" s="165">
        <v>-197.33519999999999</v>
      </c>
      <c r="IZ45" s="165">
        <v>197.52170000000001</v>
      </c>
      <c r="JA45" s="165">
        <v>-8.9635999999999996</v>
      </c>
      <c r="JB45" s="165">
        <v>25.835000000000001</v>
      </c>
      <c r="JC45" s="165">
        <v>12.88</v>
      </c>
      <c r="JD45" s="165">
        <v>-0.61099999999999999</v>
      </c>
      <c r="JE45" s="165">
        <v>-0.62</v>
      </c>
      <c r="JF45" s="165">
        <v>-12.8</v>
      </c>
      <c r="JG45" s="165">
        <v>-4.5599999999999996</v>
      </c>
      <c r="JH45" s="166"/>
      <c r="JI45" s="165">
        <v>4.4846000000000004</v>
      </c>
      <c r="JJ45" s="165">
        <v>-1.6982999999999999</v>
      </c>
      <c r="JK45" s="165">
        <v>-41.866199999999999</v>
      </c>
      <c r="JL45" s="165">
        <v>10.6</v>
      </c>
      <c r="JM45" s="165">
        <v>53.82</v>
      </c>
      <c r="JN45" s="165">
        <v>54.463999999999999</v>
      </c>
      <c r="JO45" s="165">
        <v>11.054399999999999</v>
      </c>
      <c r="JP45" s="165">
        <v>13.2811</v>
      </c>
      <c r="JQ45" s="165">
        <v>51.059199999999997</v>
      </c>
      <c r="JR45" s="165">
        <v>50.8857</v>
      </c>
      <c r="JS45" s="165">
        <v>52.953000000000003</v>
      </c>
      <c r="JT45" s="166"/>
      <c r="JU45" s="165">
        <v>11.9</v>
      </c>
      <c r="JV45" s="165">
        <v>17.987300000000001</v>
      </c>
      <c r="JW45" s="165">
        <v>9.8000000000000007</v>
      </c>
      <c r="JX45" s="166"/>
      <c r="JY45" s="165">
        <v>-52.384700000000002</v>
      </c>
      <c r="JZ45" s="165">
        <v>82.065299999999993</v>
      </c>
      <c r="KA45" s="165">
        <v>61.771500000000003</v>
      </c>
      <c r="KB45" s="165">
        <v>-52.247799999999998</v>
      </c>
      <c r="KC45" s="165">
        <v>-80.407300000000006</v>
      </c>
      <c r="KD45" s="165">
        <v>50.361699999999999</v>
      </c>
      <c r="KE45" s="165">
        <v>28.761600000000001</v>
      </c>
      <c r="KF45" s="165">
        <v>-20.7</v>
      </c>
      <c r="KG45" s="165">
        <v>20.6</v>
      </c>
      <c r="KH45" s="165">
        <v>-414.0478</v>
      </c>
      <c r="KI45" s="165">
        <v>576.94830000000002</v>
      </c>
    </row>
    <row r="46" spans="1:295" ht="18" customHeight="1" x14ac:dyDescent="0.25">
      <c r="A46" s="161" t="s">
        <v>109</v>
      </c>
      <c r="B46" s="161" t="s">
        <v>812</v>
      </c>
      <c r="C46" s="165">
        <v>0</v>
      </c>
      <c r="D46" s="165">
        <v>10.847899999999999</v>
      </c>
      <c r="E46" s="165">
        <v>-19.4556</v>
      </c>
      <c r="F46" s="165">
        <v>13.1828</v>
      </c>
      <c r="G46" s="165">
        <v>21.940999999999999</v>
      </c>
      <c r="H46" s="166"/>
      <c r="I46" s="165">
        <v>50.2179</v>
      </c>
      <c r="J46" s="165">
        <v>-115.4358</v>
      </c>
      <c r="K46" s="165">
        <v>67.218999999999994</v>
      </c>
      <c r="L46" s="165">
        <v>34.618899999999996</v>
      </c>
      <c r="M46" s="165">
        <v>33.649099999999997</v>
      </c>
      <c r="N46" s="165">
        <v>-15.54</v>
      </c>
      <c r="O46" s="165">
        <v>-71.468999999999994</v>
      </c>
      <c r="P46" s="165">
        <v>61.6</v>
      </c>
      <c r="Q46" s="165">
        <v>19.044</v>
      </c>
      <c r="R46" s="165">
        <v>-59.4</v>
      </c>
      <c r="S46" s="165">
        <v>13.1737</v>
      </c>
      <c r="T46" s="165">
        <v>73.083600000000004</v>
      </c>
      <c r="U46" s="165">
        <v>15.3834</v>
      </c>
      <c r="V46" s="165">
        <v>16.114799999999999</v>
      </c>
      <c r="W46" s="165">
        <v>26.712900000000001</v>
      </c>
      <c r="X46" s="165">
        <v>16.859300000000001</v>
      </c>
      <c r="Y46" s="165">
        <v>0.55869999999999997</v>
      </c>
      <c r="Z46" s="165">
        <v>6.9244000000000003</v>
      </c>
      <c r="AA46" s="166"/>
      <c r="AB46" s="166"/>
      <c r="AC46" s="165">
        <v>-99.54</v>
      </c>
      <c r="AD46" s="165">
        <v>-98.97</v>
      </c>
      <c r="AE46" s="166"/>
      <c r="AF46" s="165">
        <v>15.54</v>
      </c>
      <c r="AG46" s="165">
        <v>70.400000000000006</v>
      </c>
      <c r="AH46" s="165">
        <v>13.132999999999999</v>
      </c>
      <c r="AI46" s="165">
        <v>0.216</v>
      </c>
      <c r="AJ46" s="167">
        <v>-76.48</v>
      </c>
      <c r="AK46" s="165">
        <v>-75.19</v>
      </c>
      <c r="AL46" s="165">
        <v>-38.43</v>
      </c>
      <c r="AM46" s="165">
        <v>76.48</v>
      </c>
      <c r="AN46" s="165">
        <v>77.069999999999993</v>
      </c>
      <c r="AO46" s="165">
        <v>21.656199999999998</v>
      </c>
      <c r="AP46" s="165">
        <v>5.1562999999999999</v>
      </c>
      <c r="AQ46" s="165">
        <v>74.02</v>
      </c>
      <c r="AR46" s="165">
        <v>75.768100000000004</v>
      </c>
      <c r="AS46" s="165">
        <v>34.872100000000003</v>
      </c>
      <c r="AT46" s="165">
        <v>-82.712599999999995</v>
      </c>
      <c r="AU46" s="165">
        <v>0</v>
      </c>
      <c r="AV46" s="165">
        <v>29.258800000000001</v>
      </c>
      <c r="AW46" s="165">
        <v>29.181100000000001</v>
      </c>
      <c r="AX46" s="165">
        <v>70.096299999999999</v>
      </c>
      <c r="AY46" s="165">
        <v>73.366</v>
      </c>
      <c r="AZ46" s="165">
        <v>-21.036200000000001</v>
      </c>
      <c r="BA46" s="165">
        <v>-23.760899999999999</v>
      </c>
      <c r="BB46" s="165">
        <v>-395.02480000000003</v>
      </c>
      <c r="BC46" s="165">
        <v>17.524899999999999</v>
      </c>
      <c r="BD46" s="165">
        <v>-8.5</v>
      </c>
      <c r="BE46" s="165">
        <v>-8.5</v>
      </c>
      <c r="BF46" s="165">
        <v>87.793700000000001</v>
      </c>
      <c r="BG46" s="165">
        <v>2.6480000000000001</v>
      </c>
      <c r="BH46" s="165">
        <v>-6.8632</v>
      </c>
      <c r="BI46" s="166"/>
      <c r="BJ46" s="165">
        <v>-25.953399999999998</v>
      </c>
      <c r="BK46" s="165">
        <v>10.2088</v>
      </c>
      <c r="BL46" s="165">
        <v>5.4993999999999996</v>
      </c>
      <c r="BM46" s="165">
        <v>3.6049000000000002</v>
      </c>
      <c r="BN46" s="165">
        <v>428.14400000000001</v>
      </c>
      <c r="BO46" s="165">
        <v>117.0384</v>
      </c>
      <c r="BP46" s="165">
        <v>116.3365</v>
      </c>
      <c r="BQ46" s="165">
        <v>-105.11960000000001</v>
      </c>
      <c r="BR46" s="165">
        <v>615.93589999999995</v>
      </c>
      <c r="BS46" s="166"/>
      <c r="BT46" s="165">
        <v>-120.3493</v>
      </c>
      <c r="BU46" s="165">
        <v>121.9927</v>
      </c>
      <c r="BV46" s="165">
        <v>103.6476</v>
      </c>
      <c r="BW46" s="165">
        <v>26.13</v>
      </c>
      <c r="BX46" s="165">
        <v>31.66</v>
      </c>
      <c r="BY46" s="165">
        <v>68.06</v>
      </c>
      <c r="BZ46" s="165">
        <v>82.17</v>
      </c>
      <c r="CA46" s="165">
        <v>-87.737700000000004</v>
      </c>
      <c r="CB46" s="165">
        <v>-87.469800000000006</v>
      </c>
      <c r="CC46" s="165">
        <v>157.84780000000001</v>
      </c>
      <c r="CD46" s="165">
        <v>158.07640000000001</v>
      </c>
      <c r="CE46" s="166"/>
      <c r="CF46" s="165">
        <v>-122.24379999999999</v>
      </c>
      <c r="CG46" s="165">
        <v>-123.7016</v>
      </c>
      <c r="CH46" s="165">
        <v>2.4198</v>
      </c>
      <c r="CI46" s="165">
        <v>-81.608500000000006</v>
      </c>
      <c r="CJ46" s="166"/>
      <c r="CK46" s="166"/>
      <c r="CL46" s="165">
        <v>73</v>
      </c>
      <c r="CM46" s="165">
        <v>160.80000000000001</v>
      </c>
      <c r="CN46" s="165">
        <v>-16.989999999999998</v>
      </c>
      <c r="CO46" s="165">
        <v>29.551600000000001</v>
      </c>
      <c r="CP46" s="165">
        <v>30.0364</v>
      </c>
      <c r="CQ46" s="165">
        <v>29.9589</v>
      </c>
      <c r="CR46" s="165">
        <v>54.586599999999997</v>
      </c>
      <c r="CS46" s="165">
        <v>53.439399999999999</v>
      </c>
      <c r="CT46" s="165">
        <v>-30.0855</v>
      </c>
      <c r="CU46" s="165">
        <v>-77.456900000000005</v>
      </c>
      <c r="CV46" s="165">
        <v>-28.411799999999999</v>
      </c>
      <c r="CW46" s="165">
        <v>18.0427</v>
      </c>
      <c r="CX46" s="165">
        <v>68.599999999999994</v>
      </c>
      <c r="CY46" s="165">
        <v>35.93</v>
      </c>
      <c r="CZ46" s="165">
        <v>47.819800000000001</v>
      </c>
      <c r="DA46" s="165">
        <v>45.1218</v>
      </c>
      <c r="DB46" s="165">
        <v>31.021899999999999</v>
      </c>
      <c r="DC46" s="166"/>
      <c r="DD46" s="165">
        <v>83.249099999999999</v>
      </c>
      <c r="DE46" s="165">
        <v>81.806299999999993</v>
      </c>
      <c r="DF46" s="165">
        <v>-81.129300000000001</v>
      </c>
      <c r="DG46" s="166"/>
      <c r="DH46" s="165">
        <v>-16.8537</v>
      </c>
      <c r="DI46" s="165">
        <v>-104.4</v>
      </c>
      <c r="DJ46" s="165">
        <v>-106</v>
      </c>
      <c r="DK46" s="165">
        <v>26.183199999999999</v>
      </c>
      <c r="DL46" s="165">
        <v>64.755200000000002</v>
      </c>
      <c r="DM46" s="165">
        <v>64.356200000000001</v>
      </c>
      <c r="DN46" s="165">
        <v>91.424599999999998</v>
      </c>
      <c r="DO46" s="165">
        <v>64.36</v>
      </c>
      <c r="DP46" s="165">
        <v>-4.4000000000000004</v>
      </c>
      <c r="DQ46" s="165">
        <v>50.250999999999998</v>
      </c>
      <c r="DR46" s="165">
        <v>80.579599999999999</v>
      </c>
      <c r="DS46" s="165">
        <v>-23.56</v>
      </c>
      <c r="DT46" s="165">
        <v>-23.77</v>
      </c>
      <c r="DU46" s="165">
        <v>120.79</v>
      </c>
      <c r="DV46" s="165">
        <v>83.98</v>
      </c>
      <c r="DW46" s="165">
        <v>76.581800000000001</v>
      </c>
      <c r="DX46" s="165">
        <v>75.563599999999994</v>
      </c>
      <c r="DY46" s="165">
        <v>-81.6447</v>
      </c>
      <c r="DZ46" s="165">
        <v>-79.327299999999994</v>
      </c>
      <c r="EA46" s="165">
        <v>173.1636</v>
      </c>
      <c r="EB46" s="165">
        <v>138.1713</v>
      </c>
      <c r="EC46" s="165">
        <v>133.9812</v>
      </c>
      <c r="ED46" s="165">
        <v>136.98249999999999</v>
      </c>
      <c r="EE46" s="165">
        <v>55.066899999999997</v>
      </c>
      <c r="EF46" s="165">
        <v>27.046600000000002</v>
      </c>
      <c r="EG46" s="165">
        <v>-32.597999999999999</v>
      </c>
      <c r="EH46" s="165">
        <v>114.9896</v>
      </c>
      <c r="EI46" s="165">
        <v>-492.35359999999997</v>
      </c>
      <c r="EJ46" s="166"/>
      <c r="EK46" s="165">
        <v>-12.359</v>
      </c>
      <c r="EL46" s="165">
        <v>-9.0642999999999994</v>
      </c>
      <c r="EM46" s="165">
        <v>28.426100000000002</v>
      </c>
      <c r="EN46" s="165">
        <v>9.6431000000000004</v>
      </c>
      <c r="EO46" s="165">
        <v>9.1549999999999994</v>
      </c>
      <c r="EP46" s="165">
        <v>43.055999999999997</v>
      </c>
      <c r="EQ46" s="165">
        <v>-56.939900000000002</v>
      </c>
      <c r="ER46" s="165">
        <v>-58.040199999999999</v>
      </c>
      <c r="ES46" s="165">
        <v>11.223100000000001</v>
      </c>
      <c r="ET46" s="165">
        <v>0</v>
      </c>
      <c r="EU46" s="165">
        <v>-15.07</v>
      </c>
      <c r="EV46" s="165">
        <v>1</v>
      </c>
      <c r="EW46" s="165">
        <v>13.9567</v>
      </c>
      <c r="EX46" s="165">
        <v>-38.192300000000003</v>
      </c>
      <c r="EY46" s="165">
        <v>-41.323</v>
      </c>
      <c r="EZ46" s="165">
        <v>-40.768999999999998</v>
      </c>
      <c r="FA46" s="165">
        <v>10.669</v>
      </c>
      <c r="FB46" s="165">
        <v>-25.9663</v>
      </c>
      <c r="FC46" s="165">
        <v>0</v>
      </c>
      <c r="FD46" s="165">
        <v>25.715599999999998</v>
      </c>
      <c r="FE46" s="165">
        <v>25.709399999999999</v>
      </c>
      <c r="FF46" s="166"/>
      <c r="FG46" s="165">
        <v>40.749200000000002</v>
      </c>
      <c r="FH46" s="165">
        <v>40.160400000000003</v>
      </c>
      <c r="FI46" s="165">
        <v>38.822400000000002</v>
      </c>
      <c r="FJ46" s="165">
        <v>87.914599999999993</v>
      </c>
      <c r="FK46" s="165">
        <v>86.742400000000004</v>
      </c>
      <c r="FL46" s="165">
        <v>-177.6712</v>
      </c>
      <c r="FM46" s="165">
        <v>83.694000000000003</v>
      </c>
      <c r="FN46" s="165">
        <v>83.581599999999995</v>
      </c>
      <c r="FO46" s="165">
        <v>-137.71279999999999</v>
      </c>
      <c r="FP46" s="165">
        <v>-123.6057</v>
      </c>
      <c r="FQ46" s="165">
        <v>-47.386600000000001</v>
      </c>
      <c r="FR46" s="165">
        <v>-42.52</v>
      </c>
      <c r="FS46" s="165">
        <v>18.181999999999999</v>
      </c>
      <c r="FT46" s="165">
        <v>1.4676</v>
      </c>
      <c r="FU46" s="165">
        <v>-11.6</v>
      </c>
      <c r="FV46" s="165">
        <v>18.100000000000001</v>
      </c>
      <c r="FW46" s="165">
        <v>-48.508099999999999</v>
      </c>
      <c r="FX46" s="166"/>
      <c r="FY46" s="165">
        <v>-12.737</v>
      </c>
      <c r="FZ46" s="165">
        <v>4.1630000000000003</v>
      </c>
      <c r="GA46" s="166"/>
      <c r="GB46" s="165">
        <v>20.78</v>
      </c>
      <c r="GC46" s="165">
        <v>131.2714</v>
      </c>
      <c r="GD46" s="165">
        <v>143.3546</v>
      </c>
      <c r="GE46" s="165">
        <v>12.66</v>
      </c>
      <c r="GF46" s="165">
        <v>73.144000000000005</v>
      </c>
      <c r="GG46" s="165">
        <v>14.3</v>
      </c>
      <c r="GH46" s="165">
        <v>16.703900000000001</v>
      </c>
      <c r="GI46" s="165">
        <v>-12.553100000000001</v>
      </c>
      <c r="GJ46" s="165">
        <v>-13.7691</v>
      </c>
      <c r="GK46" s="165">
        <v>2.6025</v>
      </c>
      <c r="GL46" s="166"/>
      <c r="GM46" s="166"/>
      <c r="GN46" s="165">
        <v>-17.351199999999999</v>
      </c>
      <c r="GO46" s="165">
        <v>-7.1703000000000001</v>
      </c>
      <c r="GP46" s="165">
        <v>27.162600000000001</v>
      </c>
      <c r="GQ46" s="165">
        <v>7.2908999999999997</v>
      </c>
      <c r="GR46" s="165">
        <v>56.903700000000001</v>
      </c>
      <c r="GS46" s="165">
        <v>57.746299999999998</v>
      </c>
      <c r="GT46" s="165">
        <v>-125.23869999999999</v>
      </c>
      <c r="GU46" s="165">
        <v>-26.598800000000001</v>
      </c>
      <c r="GV46" s="165">
        <v>29.490100000000002</v>
      </c>
      <c r="GW46" s="165">
        <v>69.387299999999996</v>
      </c>
      <c r="GX46" s="165">
        <v>9.6125000000000007</v>
      </c>
      <c r="GY46" s="165">
        <v>14.4072</v>
      </c>
      <c r="GZ46" s="165">
        <v>13.7456</v>
      </c>
      <c r="HA46" s="165">
        <v>12.088699999999999</v>
      </c>
      <c r="HB46" s="165">
        <v>-14.382099999999999</v>
      </c>
      <c r="HC46" s="165">
        <v>-13.9193</v>
      </c>
      <c r="HD46" s="165">
        <v>282.5</v>
      </c>
      <c r="HE46" s="165">
        <v>-278.24149999999997</v>
      </c>
      <c r="HF46" s="165">
        <v>-278.02449999999999</v>
      </c>
      <c r="HG46" s="165">
        <v>280.64490000000001</v>
      </c>
      <c r="HH46" s="165">
        <v>-214.40469999999999</v>
      </c>
      <c r="HI46" s="165">
        <v>12.5359</v>
      </c>
      <c r="HJ46" s="165">
        <v>14.3346</v>
      </c>
      <c r="HK46" s="165">
        <v>-55.365900000000003</v>
      </c>
      <c r="HL46" s="165">
        <v>-47.552100000000003</v>
      </c>
      <c r="HM46" s="165">
        <v>79.114400000000003</v>
      </c>
      <c r="HN46" s="165">
        <v>82.811700000000002</v>
      </c>
      <c r="HO46" s="166"/>
      <c r="HP46" s="165">
        <v>32.825400000000002</v>
      </c>
      <c r="HQ46" s="165">
        <v>-39.361899999999999</v>
      </c>
      <c r="HR46" s="165">
        <v>-40.262799999999999</v>
      </c>
      <c r="HS46" s="165">
        <v>-45.953299999999999</v>
      </c>
      <c r="HT46" s="165">
        <v>-46.0458</v>
      </c>
      <c r="HU46" s="165">
        <v>21.3</v>
      </c>
      <c r="HV46" s="165">
        <v>21.04</v>
      </c>
      <c r="HW46" s="165">
        <v>15</v>
      </c>
      <c r="HX46" s="165">
        <v>16.100000000000001</v>
      </c>
      <c r="HY46" s="165">
        <v>21.577300000000001</v>
      </c>
      <c r="HZ46" s="165">
        <v>40.799999999999997</v>
      </c>
      <c r="IA46" s="165">
        <v>-250.76949999999999</v>
      </c>
      <c r="IB46" s="165">
        <v>104.6016</v>
      </c>
      <c r="IC46" s="165">
        <v>104.7435</v>
      </c>
      <c r="ID46" s="165">
        <v>19</v>
      </c>
      <c r="IE46" s="165">
        <v>-7.4</v>
      </c>
      <c r="IF46" s="165">
        <v>43.2</v>
      </c>
      <c r="IG46" s="165">
        <v>43.4</v>
      </c>
      <c r="IH46" s="165">
        <v>-140.6112</v>
      </c>
      <c r="II46" s="165">
        <v>-141.15190000000001</v>
      </c>
      <c r="IJ46" s="165">
        <v>218.61160000000001</v>
      </c>
      <c r="IK46" s="165">
        <v>514.3107</v>
      </c>
      <c r="IL46" s="165">
        <v>-162.60380000000001</v>
      </c>
      <c r="IM46" s="165">
        <v>-224.5471</v>
      </c>
      <c r="IN46" s="165">
        <v>133.04060000000001</v>
      </c>
      <c r="IO46" s="165">
        <v>225.1977</v>
      </c>
      <c r="IP46" s="165">
        <v>-228.82859999999999</v>
      </c>
      <c r="IQ46" s="165">
        <v>-62.198700000000002</v>
      </c>
      <c r="IR46" s="165">
        <v>351.21679999999998</v>
      </c>
      <c r="IS46" s="165">
        <v>232.8783</v>
      </c>
      <c r="IT46" s="165">
        <v>191.4427</v>
      </c>
      <c r="IU46" s="165">
        <v>189.80760000000001</v>
      </c>
      <c r="IV46" s="165">
        <v>58.438299999999998</v>
      </c>
      <c r="IW46" s="165">
        <v>165.72139999999999</v>
      </c>
      <c r="IX46" s="165">
        <v>-351.75170000000003</v>
      </c>
      <c r="IY46" s="165">
        <v>-181.49430000000001</v>
      </c>
      <c r="IZ46" s="165">
        <v>183.809</v>
      </c>
      <c r="JA46" s="165">
        <v>-9.2272999999999996</v>
      </c>
      <c r="JB46" s="165">
        <v>16.344999999999999</v>
      </c>
      <c r="JC46" s="165">
        <v>13.68</v>
      </c>
      <c r="JD46" s="165">
        <v>-0.85399999999999998</v>
      </c>
      <c r="JE46" s="165">
        <v>-0.875</v>
      </c>
      <c r="JF46" s="165">
        <v>-14.4</v>
      </c>
      <c r="JG46" s="165">
        <v>-4.4000000000000004</v>
      </c>
      <c r="JH46" s="166"/>
      <c r="JI46" s="165">
        <v>4.3075999999999999</v>
      </c>
      <c r="JJ46" s="165">
        <v>2.8428</v>
      </c>
      <c r="JK46" s="165">
        <v>-41.661700000000003</v>
      </c>
      <c r="JL46" s="165">
        <v>7.1</v>
      </c>
      <c r="JM46" s="165">
        <v>52.691000000000003</v>
      </c>
      <c r="JN46" s="165">
        <v>50.847000000000001</v>
      </c>
      <c r="JO46" s="165">
        <v>10.693</v>
      </c>
      <c r="JP46" s="165">
        <v>13.0905</v>
      </c>
      <c r="JQ46" s="165">
        <v>53.390999999999998</v>
      </c>
      <c r="JR46" s="165">
        <v>50.9925</v>
      </c>
      <c r="JS46" s="165">
        <v>51.168500000000002</v>
      </c>
      <c r="JT46" s="166"/>
      <c r="JU46" s="165">
        <v>10.1</v>
      </c>
      <c r="JV46" s="165">
        <v>17.930099999999999</v>
      </c>
      <c r="JW46" s="165">
        <v>10.26</v>
      </c>
      <c r="JX46" s="166"/>
      <c r="JY46" s="165">
        <v>-49.8628</v>
      </c>
      <c r="JZ46" s="165">
        <v>79.161299999999997</v>
      </c>
      <c r="KA46" s="165">
        <v>58.535600000000002</v>
      </c>
      <c r="KB46" s="165">
        <v>-51.179600000000001</v>
      </c>
      <c r="KC46" s="165">
        <v>-78.484899999999996</v>
      </c>
      <c r="KD46" s="165">
        <v>48.036000000000001</v>
      </c>
      <c r="KE46" s="165">
        <v>30.408100000000001</v>
      </c>
      <c r="KF46" s="165">
        <v>-18.899999999999999</v>
      </c>
      <c r="KG46" s="165">
        <v>18.5</v>
      </c>
      <c r="KH46" s="165">
        <v>-488.6798</v>
      </c>
      <c r="KI46" s="165">
        <v>644.52509999999995</v>
      </c>
    </row>
    <row r="47" spans="1:295" ht="18" customHeight="1" x14ac:dyDescent="0.25">
      <c r="A47" s="161" t="s">
        <v>109</v>
      </c>
      <c r="B47" s="161" t="s">
        <v>813</v>
      </c>
      <c r="C47" s="165">
        <v>0</v>
      </c>
      <c r="D47" s="165">
        <v>11.2903</v>
      </c>
      <c r="E47" s="165">
        <v>-19.785399999999999</v>
      </c>
      <c r="F47" s="165">
        <v>2.5847000000000002</v>
      </c>
      <c r="G47" s="165">
        <v>20.9512</v>
      </c>
      <c r="H47" s="166"/>
      <c r="I47" s="165">
        <v>50.779899999999998</v>
      </c>
      <c r="J47" s="165">
        <v>-110.2914</v>
      </c>
      <c r="K47" s="165">
        <v>69.613799999999998</v>
      </c>
      <c r="L47" s="165">
        <v>35.886899999999997</v>
      </c>
      <c r="M47" s="165">
        <v>34.802999999999997</v>
      </c>
      <c r="N47" s="165">
        <v>-15.54</v>
      </c>
      <c r="O47" s="165">
        <v>-72.486999999999995</v>
      </c>
      <c r="P47" s="166"/>
      <c r="Q47" s="165">
        <v>19.044</v>
      </c>
      <c r="R47" s="165">
        <v>-61.6</v>
      </c>
      <c r="S47" s="165">
        <v>13.142200000000001</v>
      </c>
      <c r="T47" s="165">
        <v>69.2316</v>
      </c>
      <c r="U47" s="165">
        <v>15.398300000000001</v>
      </c>
      <c r="V47" s="165">
        <v>15.624700000000001</v>
      </c>
      <c r="W47" s="165">
        <v>25.581299999999999</v>
      </c>
      <c r="X47" s="165">
        <v>17.030100000000001</v>
      </c>
      <c r="Y47" s="165">
        <v>0.56279999999999997</v>
      </c>
      <c r="Z47" s="165">
        <v>4.2485999999999997</v>
      </c>
      <c r="AA47" s="166"/>
      <c r="AB47" s="166"/>
      <c r="AC47" s="165">
        <v>-101.63</v>
      </c>
      <c r="AD47" s="165">
        <v>-101.06</v>
      </c>
      <c r="AE47" s="166"/>
      <c r="AF47" s="165">
        <v>15.54</v>
      </c>
      <c r="AG47" s="165">
        <v>72.599999999999994</v>
      </c>
      <c r="AH47" s="165">
        <v>14.122999999999999</v>
      </c>
      <c r="AI47" s="165">
        <v>0.22600000000000001</v>
      </c>
      <c r="AJ47" s="167">
        <v>-74.349999999999994</v>
      </c>
      <c r="AK47" s="165">
        <v>-73.98</v>
      </c>
      <c r="AL47" s="165">
        <v>-39.35</v>
      </c>
      <c r="AM47" s="165">
        <v>74.349999999999994</v>
      </c>
      <c r="AN47" s="165">
        <v>75.48</v>
      </c>
      <c r="AO47" s="165">
        <v>23.0032</v>
      </c>
      <c r="AP47" s="165">
        <v>10.0586</v>
      </c>
      <c r="AQ47" s="165">
        <v>75.320999999999998</v>
      </c>
      <c r="AR47" s="165">
        <v>78.460400000000007</v>
      </c>
      <c r="AS47" s="165">
        <v>39.478400000000001</v>
      </c>
      <c r="AT47" s="165">
        <v>-88.6678</v>
      </c>
      <c r="AU47" s="165">
        <v>0</v>
      </c>
      <c r="AV47" s="165">
        <v>23.731300000000001</v>
      </c>
      <c r="AW47" s="165">
        <v>23.799099999999999</v>
      </c>
      <c r="AX47" s="165">
        <v>73.432900000000004</v>
      </c>
      <c r="AY47" s="165">
        <v>73.726799999999997</v>
      </c>
      <c r="AZ47" s="165">
        <v>-20.7681</v>
      </c>
      <c r="BA47" s="165">
        <v>-20.550999999999998</v>
      </c>
      <c r="BB47" s="165">
        <v>-400.22320000000002</v>
      </c>
      <c r="BC47" s="165">
        <v>4.4604999999999997</v>
      </c>
      <c r="BD47" s="165">
        <v>-1.6</v>
      </c>
      <c r="BE47" s="165">
        <v>-1.6</v>
      </c>
      <c r="BF47" s="165">
        <v>94.530799999999999</v>
      </c>
      <c r="BG47" s="165">
        <v>3.1055999999999999</v>
      </c>
      <c r="BH47" s="165">
        <v>-7.7198000000000002</v>
      </c>
      <c r="BI47" s="166"/>
      <c r="BJ47" s="165">
        <v>-23.5838</v>
      </c>
      <c r="BK47" s="165">
        <v>10.203200000000001</v>
      </c>
      <c r="BL47" s="165">
        <v>3.9615</v>
      </c>
      <c r="BM47" s="165">
        <v>3.8357999999999999</v>
      </c>
      <c r="BN47" s="165">
        <v>431.44</v>
      </c>
      <c r="BO47" s="165">
        <v>114.9632</v>
      </c>
      <c r="BP47" s="165">
        <v>114.8716</v>
      </c>
      <c r="BQ47" s="165">
        <v>-117.8327</v>
      </c>
      <c r="BR47" s="165">
        <v>620.58950000000004</v>
      </c>
      <c r="BS47" s="166"/>
      <c r="BT47" s="165">
        <v>-126.1842</v>
      </c>
      <c r="BU47" s="165">
        <v>130.14599999999999</v>
      </c>
      <c r="BV47" s="165">
        <v>104.27630000000001</v>
      </c>
      <c r="BW47" s="165">
        <v>27.23</v>
      </c>
      <c r="BX47" s="165">
        <v>32.32</v>
      </c>
      <c r="BY47" s="166"/>
      <c r="BZ47" s="165">
        <v>79.510000000000005</v>
      </c>
      <c r="CA47" s="165">
        <v>-85.728399999999993</v>
      </c>
      <c r="CB47" s="165">
        <v>-85.326499999999996</v>
      </c>
      <c r="CC47" s="165">
        <v>160.059</v>
      </c>
      <c r="CD47" s="165">
        <v>159.43989999999999</v>
      </c>
      <c r="CE47" s="166"/>
      <c r="CF47" s="165">
        <v>-123.3188</v>
      </c>
      <c r="CG47" s="165">
        <v>-123.7961</v>
      </c>
      <c r="CH47" s="165">
        <v>8.3790999999999993</v>
      </c>
      <c r="CI47" s="165">
        <v>-83.545299999999997</v>
      </c>
      <c r="CJ47" s="166"/>
      <c r="CK47" s="166"/>
      <c r="CL47" s="165">
        <v>80.2</v>
      </c>
      <c r="CM47" s="165">
        <v>166.6</v>
      </c>
      <c r="CN47" s="165">
        <v>-17.260000000000002</v>
      </c>
      <c r="CO47" s="165">
        <v>30.9999</v>
      </c>
      <c r="CP47" s="165">
        <v>31.480499999999999</v>
      </c>
      <c r="CQ47" s="165">
        <v>32.418700000000001</v>
      </c>
      <c r="CR47" s="165">
        <v>55.315399999999997</v>
      </c>
      <c r="CS47" s="165">
        <v>55.131100000000004</v>
      </c>
      <c r="CT47" s="165">
        <v>-35.209800000000001</v>
      </c>
      <c r="CU47" s="165">
        <v>-73.3874</v>
      </c>
      <c r="CV47" s="165">
        <v>-34.525700000000001</v>
      </c>
      <c r="CW47" s="165">
        <v>18.251200000000001</v>
      </c>
      <c r="CX47" s="165">
        <v>68.319999999999993</v>
      </c>
      <c r="CY47" s="165">
        <v>35.520000000000003</v>
      </c>
      <c r="CZ47" s="165">
        <v>48.5229</v>
      </c>
      <c r="DA47" s="165">
        <v>45.707700000000003</v>
      </c>
      <c r="DB47" s="165">
        <v>31.605899999999998</v>
      </c>
      <c r="DC47" s="166"/>
      <c r="DD47" s="165">
        <v>83.409099999999995</v>
      </c>
      <c r="DE47" s="165">
        <v>82.802599999999998</v>
      </c>
      <c r="DF47" s="165">
        <v>-79.796700000000001</v>
      </c>
      <c r="DG47" s="166"/>
      <c r="DH47" s="165">
        <v>-17.2714</v>
      </c>
      <c r="DI47" s="165">
        <v>-105.1</v>
      </c>
      <c r="DJ47" s="165">
        <v>-105.7</v>
      </c>
      <c r="DK47" s="165">
        <v>26.847799999999999</v>
      </c>
      <c r="DL47" s="165">
        <v>65.634200000000007</v>
      </c>
      <c r="DM47" s="165">
        <v>64.825800000000001</v>
      </c>
      <c r="DN47" s="165">
        <v>92.596400000000003</v>
      </c>
      <c r="DO47" s="165">
        <v>65.23</v>
      </c>
      <c r="DP47" s="165">
        <v>-3.75</v>
      </c>
      <c r="DQ47" s="165">
        <v>49.661999999999999</v>
      </c>
      <c r="DR47" s="165">
        <v>81.284599999999998</v>
      </c>
      <c r="DS47" s="165">
        <v>-23.34</v>
      </c>
      <c r="DT47" s="165">
        <v>-23.8</v>
      </c>
      <c r="DU47" s="165">
        <v>127.74</v>
      </c>
      <c r="DV47" s="165">
        <v>85.72</v>
      </c>
      <c r="DW47" s="165">
        <v>80.218199999999996</v>
      </c>
      <c r="DX47" s="165">
        <v>78.763599999999997</v>
      </c>
      <c r="DY47" s="165">
        <v>-80.533699999999996</v>
      </c>
      <c r="DZ47" s="165">
        <v>-79.209100000000007</v>
      </c>
      <c r="EA47" s="165">
        <v>174.67410000000001</v>
      </c>
      <c r="EB47" s="165">
        <v>141.2989</v>
      </c>
      <c r="EC47" s="165">
        <v>136.06229999999999</v>
      </c>
      <c r="ED47" s="165">
        <v>138.95089999999999</v>
      </c>
      <c r="EE47" s="165">
        <v>64.06</v>
      </c>
      <c r="EF47" s="165">
        <v>37.2791</v>
      </c>
      <c r="EG47" s="165">
        <v>-31.414000000000001</v>
      </c>
      <c r="EH47" s="165">
        <v>125.1752</v>
      </c>
      <c r="EI47" s="165">
        <v>-513.82749999999999</v>
      </c>
      <c r="EJ47" s="166"/>
      <c r="EK47" s="165">
        <v>-25.442900000000002</v>
      </c>
      <c r="EL47" s="165">
        <v>-22.305299999999999</v>
      </c>
      <c r="EM47" s="165">
        <v>20.546199999999999</v>
      </c>
      <c r="EN47" s="165">
        <v>12.5069</v>
      </c>
      <c r="EO47" s="165">
        <v>10.92</v>
      </c>
      <c r="EP47" s="165">
        <v>43.055999999999997</v>
      </c>
      <c r="EQ47" s="165">
        <v>-59.519500000000001</v>
      </c>
      <c r="ER47" s="165">
        <v>-60.250999999999998</v>
      </c>
      <c r="ES47" s="165">
        <v>2.0695000000000001</v>
      </c>
      <c r="ET47" s="165">
        <v>0</v>
      </c>
      <c r="EU47" s="165">
        <v>-14.66</v>
      </c>
      <c r="EV47" s="165">
        <v>1</v>
      </c>
      <c r="EW47" s="165">
        <v>13.9381</v>
      </c>
      <c r="EX47" s="165">
        <v>-32.476799999999997</v>
      </c>
      <c r="EY47" s="165">
        <v>-40.127699999999997</v>
      </c>
      <c r="EZ47" s="165">
        <v>-39.142000000000003</v>
      </c>
      <c r="FA47" s="165">
        <v>6.3894000000000002</v>
      </c>
      <c r="FB47" s="165">
        <v>-35.366</v>
      </c>
      <c r="FC47" s="165">
        <v>8.0350000000000001</v>
      </c>
      <c r="FD47" s="165">
        <v>25.996099999999998</v>
      </c>
      <c r="FE47" s="165">
        <v>26.119399999999999</v>
      </c>
      <c r="FF47" s="166"/>
      <c r="FG47" s="165">
        <v>40.021799999999999</v>
      </c>
      <c r="FH47" s="165">
        <v>41.585700000000003</v>
      </c>
      <c r="FI47" s="165">
        <v>39.652000000000001</v>
      </c>
      <c r="FJ47" s="165">
        <v>89.756600000000006</v>
      </c>
      <c r="FK47" s="165">
        <v>83.560699999999997</v>
      </c>
      <c r="FL47" s="165">
        <v>-183.6996</v>
      </c>
      <c r="FM47" s="165">
        <v>82.851600000000005</v>
      </c>
      <c r="FN47" s="165">
        <v>82.864599999999996</v>
      </c>
      <c r="FO47" s="165">
        <v>-143.53</v>
      </c>
      <c r="FP47" s="165">
        <v>-129.78440000000001</v>
      </c>
      <c r="FQ47" s="165">
        <v>-48.3095</v>
      </c>
      <c r="FR47" s="165">
        <v>-44.28</v>
      </c>
      <c r="FS47" s="165">
        <v>18.5824</v>
      </c>
      <c r="FT47" s="165">
        <v>1.514</v>
      </c>
      <c r="FU47" s="165">
        <v>-11.96</v>
      </c>
      <c r="FV47" s="165">
        <v>19.399999999999999</v>
      </c>
      <c r="FW47" s="165">
        <v>-49.181800000000003</v>
      </c>
      <c r="FX47" s="166"/>
      <c r="FY47" s="165">
        <v>-12.565</v>
      </c>
      <c r="FZ47" s="165">
        <v>4.21</v>
      </c>
      <c r="GA47" s="166"/>
      <c r="GB47" s="165">
        <v>22.47</v>
      </c>
      <c r="GC47" s="165">
        <v>133.06530000000001</v>
      </c>
      <c r="GD47" s="165">
        <v>146.91030000000001</v>
      </c>
      <c r="GE47" s="166"/>
      <c r="GF47" s="165">
        <v>77.653599999999997</v>
      </c>
      <c r="GG47" s="165">
        <v>14.6</v>
      </c>
      <c r="GH47" s="165">
        <v>17.493600000000001</v>
      </c>
      <c r="GI47" s="165">
        <v>-13.4979</v>
      </c>
      <c r="GJ47" s="165">
        <v>-14.1363</v>
      </c>
      <c r="GK47" s="165">
        <v>2.6602000000000001</v>
      </c>
      <c r="GL47" s="166"/>
      <c r="GM47" s="166"/>
      <c r="GN47" s="165">
        <v>-17.988299999999999</v>
      </c>
      <c r="GO47" s="165">
        <v>-5.5132000000000003</v>
      </c>
      <c r="GP47" s="165">
        <v>29.276599999999998</v>
      </c>
      <c r="GQ47" s="165">
        <v>5.5869999999999997</v>
      </c>
      <c r="GR47" s="165">
        <v>58.1111</v>
      </c>
      <c r="GS47" s="165">
        <v>59.625500000000002</v>
      </c>
      <c r="GT47" s="165">
        <v>-123.9303</v>
      </c>
      <c r="GU47" s="166"/>
      <c r="GV47" s="165">
        <v>30.108499999999999</v>
      </c>
      <c r="GW47" s="165">
        <v>72.158000000000001</v>
      </c>
      <c r="GX47" s="165">
        <v>9.5958000000000006</v>
      </c>
      <c r="GY47" s="165">
        <v>14.963800000000001</v>
      </c>
      <c r="GZ47" s="165">
        <v>14.273</v>
      </c>
      <c r="HA47" s="165">
        <v>12</v>
      </c>
      <c r="HB47" s="165">
        <v>-33.913600000000002</v>
      </c>
      <c r="HC47" s="165">
        <v>-32.347799999999999</v>
      </c>
      <c r="HD47" s="165">
        <v>185.2</v>
      </c>
      <c r="HE47" s="165">
        <v>-184.49760000000001</v>
      </c>
      <c r="HF47" s="165">
        <v>-170.76509999999999</v>
      </c>
      <c r="HG47" s="165">
        <v>169.01509999999999</v>
      </c>
      <c r="HH47" s="165">
        <v>-283.16930000000002</v>
      </c>
      <c r="HI47" s="165">
        <v>33.7256</v>
      </c>
      <c r="HJ47" s="165">
        <v>34.007100000000001</v>
      </c>
      <c r="HK47" s="165">
        <v>-69.755300000000005</v>
      </c>
      <c r="HL47" s="165">
        <v>-59.264299999999999</v>
      </c>
      <c r="HM47" s="165">
        <v>73.6006</v>
      </c>
      <c r="HN47" s="165">
        <v>74.356499999999997</v>
      </c>
      <c r="HO47" s="165">
        <v>51.244799999999998</v>
      </c>
      <c r="HP47" s="165">
        <v>52.067500000000003</v>
      </c>
      <c r="HQ47" s="165">
        <v>-57.182000000000002</v>
      </c>
      <c r="HR47" s="165">
        <v>-58.269599999999997</v>
      </c>
      <c r="HS47" s="165">
        <v>-43.378599999999999</v>
      </c>
      <c r="HT47" s="165">
        <v>-43.969799999999999</v>
      </c>
      <c r="HU47" s="165">
        <v>23.41</v>
      </c>
      <c r="HV47" s="165">
        <v>23.24</v>
      </c>
      <c r="HW47" s="165">
        <v>13.4</v>
      </c>
      <c r="HX47" s="165">
        <v>13.6</v>
      </c>
      <c r="HY47" s="165">
        <v>21.329499999999999</v>
      </c>
      <c r="HZ47" s="165">
        <v>35.28</v>
      </c>
      <c r="IA47" s="165">
        <v>-167.4888</v>
      </c>
      <c r="IB47" s="165">
        <v>106.5167</v>
      </c>
      <c r="IC47" s="165">
        <v>106.34869999999999</v>
      </c>
      <c r="ID47" s="165">
        <v>20.7</v>
      </c>
      <c r="IE47" s="165">
        <v>-6.8</v>
      </c>
      <c r="IF47" s="165">
        <v>58.6</v>
      </c>
      <c r="IG47" s="165">
        <v>59.7</v>
      </c>
      <c r="IH47" s="165">
        <v>-204.66990000000001</v>
      </c>
      <c r="II47" s="165">
        <v>-204.1319</v>
      </c>
      <c r="IJ47" s="165">
        <v>290.95780000000002</v>
      </c>
      <c r="IK47" s="165">
        <v>531.83219999999994</v>
      </c>
      <c r="IL47" s="165">
        <v>-246.87700000000001</v>
      </c>
      <c r="IM47" s="165">
        <v>-285.24439999999998</v>
      </c>
      <c r="IN47" s="165">
        <v>114.1767</v>
      </c>
      <c r="IO47" s="165">
        <v>287.42239999999998</v>
      </c>
      <c r="IP47" s="165">
        <v>-287.59089999999998</v>
      </c>
      <c r="IQ47" s="165">
        <v>-28.0395</v>
      </c>
      <c r="IR47" s="165">
        <v>418.1035</v>
      </c>
      <c r="IS47" s="165">
        <v>292.83940000000001</v>
      </c>
      <c r="IT47" s="165">
        <v>184.71639999999999</v>
      </c>
      <c r="IU47" s="165">
        <v>185.1096</v>
      </c>
      <c r="IV47" s="165">
        <v>25.802499999999998</v>
      </c>
      <c r="IW47" s="165">
        <v>260.5376</v>
      </c>
      <c r="IX47" s="165">
        <v>-412.91969999999998</v>
      </c>
      <c r="IY47" s="165">
        <v>-158.78</v>
      </c>
      <c r="IZ47" s="165">
        <v>156.53489999999999</v>
      </c>
      <c r="JA47" s="165">
        <v>-9.7299000000000007</v>
      </c>
      <c r="JB47" s="165">
        <v>19.757999999999999</v>
      </c>
      <c r="JC47" s="165">
        <v>13.2</v>
      </c>
      <c r="JD47" s="165">
        <v>-0.93700000000000006</v>
      </c>
      <c r="JE47" s="165">
        <v>-0.95</v>
      </c>
      <c r="JF47" s="165">
        <v>-12.88</v>
      </c>
      <c r="JG47" s="165">
        <v>-5.28</v>
      </c>
      <c r="JH47" s="166"/>
      <c r="JI47" s="165">
        <v>6.1234000000000002</v>
      </c>
      <c r="JJ47" s="165">
        <v>-2.2538</v>
      </c>
      <c r="JK47" s="165">
        <v>-42.189700000000002</v>
      </c>
      <c r="JL47" s="165">
        <v>11.5</v>
      </c>
      <c r="JM47" s="165">
        <v>50.795000000000002</v>
      </c>
      <c r="JN47" s="165">
        <v>51.209000000000003</v>
      </c>
      <c r="JO47" s="165">
        <v>3.085</v>
      </c>
      <c r="JP47" s="165">
        <v>3.8588</v>
      </c>
      <c r="JQ47" s="165">
        <v>47.186</v>
      </c>
      <c r="JR47" s="165">
        <v>48.6736</v>
      </c>
      <c r="JS47" s="165">
        <v>47.926499999999997</v>
      </c>
      <c r="JT47" s="166"/>
      <c r="JU47" s="165">
        <v>9</v>
      </c>
      <c r="JV47" s="165">
        <v>18.622699999999998</v>
      </c>
      <c r="JW47" s="165">
        <v>10.29</v>
      </c>
      <c r="JX47" s="166"/>
      <c r="JY47" s="165">
        <v>-66.878200000000007</v>
      </c>
      <c r="JZ47" s="165">
        <v>91.314400000000006</v>
      </c>
      <c r="KA47" s="165">
        <v>70.917000000000002</v>
      </c>
      <c r="KB47" s="165">
        <v>-64.634699999999995</v>
      </c>
      <c r="KC47" s="165">
        <v>-89.194299999999998</v>
      </c>
      <c r="KD47" s="165">
        <v>58.672499999999999</v>
      </c>
      <c r="KE47" s="165">
        <v>29.361799999999999</v>
      </c>
      <c r="KF47" s="165">
        <v>-19</v>
      </c>
      <c r="KG47" s="165">
        <v>17.7</v>
      </c>
      <c r="KH47" s="165">
        <v>-461.97340000000003</v>
      </c>
      <c r="KI47" s="165">
        <v>628.78819999999996</v>
      </c>
    </row>
    <row r="48" spans="1:295" ht="18" customHeight="1" x14ac:dyDescent="0.25">
      <c r="A48" s="161" t="s">
        <v>109</v>
      </c>
      <c r="B48" s="161" t="s">
        <v>814</v>
      </c>
      <c r="C48" s="168">
        <v>0</v>
      </c>
      <c r="D48" s="168">
        <v>10.7493</v>
      </c>
      <c r="E48" s="168">
        <v>-20.074100000000001</v>
      </c>
      <c r="F48" s="168">
        <v>-28.254000000000001</v>
      </c>
      <c r="G48" s="168">
        <v>22.480899999999998</v>
      </c>
      <c r="H48" s="169"/>
      <c r="I48" s="168">
        <v>50.098700000000001</v>
      </c>
      <c r="J48" s="168">
        <v>-84.632800000000003</v>
      </c>
      <c r="K48" s="168">
        <v>70.501000000000005</v>
      </c>
      <c r="L48" s="168">
        <v>35.526899999999998</v>
      </c>
      <c r="M48" s="168">
        <v>34.797499999999999</v>
      </c>
      <c r="N48" s="168">
        <v>-11.1</v>
      </c>
      <c r="O48" s="168">
        <v>-72.492000000000004</v>
      </c>
      <c r="P48" s="168">
        <v>61.6</v>
      </c>
      <c r="Q48" s="168">
        <v>19.044</v>
      </c>
      <c r="R48" s="168">
        <v>-61.6</v>
      </c>
      <c r="S48" s="168">
        <v>14.210800000000001</v>
      </c>
      <c r="T48" s="168">
        <v>49.921599999999998</v>
      </c>
      <c r="U48" s="168">
        <v>16.432700000000001</v>
      </c>
      <c r="V48" s="168">
        <v>16.561900000000001</v>
      </c>
      <c r="W48" s="168">
        <v>27.940300000000001</v>
      </c>
      <c r="X48" s="168">
        <v>16.456900000000001</v>
      </c>
      <c r="Y48" s="168">
        <v>0.56640000000000001</v>
      </c>
      <c r="Z48" s="168">
        <v>7.9306000000000001</v>
      </c>
      <c r="AA48" s="169"/>
      <c r="AB48" s="169"/>
      <c r="AC48" s="168">
        <v>-99.22</v>
      </c>
      <c r="AD48" s="168">
        <v>-98.94</v>
      </c>
      <c r="AE48" s="169"/>
      <c r="AF48" s="168">
        <v>11.1</v>
      </c>
      <c r="AG48" s="168">
        <v>70.400000000000006</v>
      </c>
      <c r="AH48" s="168">
        <v>14.265000000000001</v>
      </c>
      <c r="AI48" s="168">
        <v>0.22800000000000001</v>
      </c>
      <c r="AJ48" s="170">
        <v>-70.239999999999995</v>
      </c>
      <c r="AK48" s="168">
        <v>-69.13</v>
      </c>
      <c r="AL48" s="168">
        <v>-44.6</v>
      </c>
      <c r="AM48" s="168">
        <v>70.239999999999995</v>
      </c>
      <c r="AN48" s="168">
        <v>69.63</v>
      </c>
      <c r="AO48" s="168">
        <v>16.8386</v>
      </c>
      <c r="AP48" s="168">
        <v>2.0589</v>
      </c>
      <c r="AQ48" s="168">
        <v>76.698300000000003</v>
      </c>
      <c r="AR48" s="168">
        <v>79.752700000000004</v>
      </c>
      <c r="AS48" s="168">
        <v>36.4895</v>
      </c>
      <c r="AT48" s="168">
        <v>-78.433999999999997</v>
      </c>
      <c r="AU48" s="168">
        <v>0</v>
      </c>
      <c r="AV48" s="168">
        <v>8.4421999999999997</v>
      </c>
      <c r="AW48" s="168">
        <v>8.3524999999999991</v>
      </c>
      <c r="AX48" s="168">
        <v>72.691100000000006</v>
      </c>
      <c r="AY48" s="168">
        <v>73.878699999999995</v>
      </c>
      <c r="AZ48" s="168">
        <v>-37.471299999999999</v>
      </c>
      <c r="BA48" s="168">
        <v>-40.466900000000003</v>
      </c>
      <c r="BB48" s="168">
        <v>-336.18299999999999</v>
      </c>
      <c r="BC48" s="168">
        <v>4.6308999999999996</v>
      </c>
      <c r="BD48" s="168">
        <v>-1.8</v>
      </c>
      <c r="BE48" s="168">
        <v>-1.8</v>
      </c>
      <c r="BF48" s="168">
        <v>84.868399999999994</v>
      </c>
      <c r="BG48" s="168">
        <v>2.9470999999999998</v>
      </c>
      <c r="BH48" s="168">
        <v>-7.4739000000000004</v>
      </c>
      <c r="BI48" s="169"/>
      <c r="BJ48" s="168">
        <v>-12.611599999999999</v>
      </c>
      <c r="BK48" s="168">
        <v>11.0495</v>
      </c>
      <c r="BL48" s="168">
        <v>0</v>
      </c>
      <c r="BM48" s="168">
        <v>3.6419000000000001</v>
      </c>
      <c r="BN48" s="168">
        <v>366.06939999999997</v>
      </c>
      <c r="BO48" s="168">
        <v>115.2684</v>
      </c>
      <c r="BP48" s="168">
        <v>115.0853</v>
      </c>
      <c r="BQ48" s="168">
        <v>-104.74299999999999</v>
      </c>
      <c r="BR48" s="168">
        <v>571.64400000000001</v>
      </c>
      <c r="BS48" s="169"/>
      <c r="BT48" s="168">
        <v>-124.0728</v>
      </c>
      <c r="BU48" s="168">
        <v>127.2</v>
      </c>
      <c r="BV48" s="168">
        <v>106.2124</v>
      </c>
      <c r="BW48" s="168">
        <v>27.91</v>
      </c>
      <c r="BX48" s="168">
        <v>33.369999999999997</v>
      </c>
      <c r="BY48" s="168">
        <v>69.5</v>
      </c>
      <c r="BZ48" s="168">
        <v>81.23</v>
      </c>
      <c r="CA48" s="168">
        <v>-85.058599999999998</v>
      </c>
      <c r="CB48" s="168">
        <v>-85.326499999999996</v>
      </c>
      <c r="CC48" s="168">
        <v>154.54490000000001</v>
      </c>
      <c r="CD48" s="168">
        <v>156.4598</v>
      </c>
      <c r="CE48" s="169"/>
      <c r="CF48" s="168">
        <v>-114.512</v>
      </c>
      <c r="CG48" s="168">
        <v>-114.58799999999999</v>
      </c>
      <c r="CH48" s="168">
        <v>-1.6388</v>
      </c>
      <c r="CI48" s="168">
        <v>-75.212699999999998</v>
      </c>
      <c r="CJ48" s="169"/>
      <c r="CK48" s="169"/>
      <c r="CL48" s="168">
        <v>94.5</v>
      </c>
      <c r="CM48" s="168">
        <v>153.19999999999999</v>
      </c>
      <c r="CN48" s="168">
        <v>-17.399999999999999</v>
      </c>
      <c r="CO48" s="168">
        <v>40.219700000000003</v>
      </c>
      <c r="CP48" s="168">
        <v>41.319600000000001</v>
      </c>
      <c r="CQ48" s="168">
        <v>40.240400000000001</v>
      </c>
      <c r="CR48" s="168">
        <v>55.9724</v>
      </c>
      <c r="CS48" s="168">
        <v>54.965299999999999</v>
      </c>
      <c r="CT48" s="168">
        <v>-43.554299999999998</v>
      </c>
      <c r="CU48" s="168">
        <v>-66.673599999999993</v>
      </c>
      <c r="CV48" s="168">
        <v>-42.390900000000002</v>
      </c>
      <c r="CW48" s="168">
        <v>18.5671</v>
      </c>
      <c r="CX48" s="168">
        <v>70.489999999999995</v>
      </c>
      <c r="CY48" s="168">
        <v>36.56</v>
      </c>
      <c r="CZ48" s="168">
        <v>47.819800000000001</v>
      </c>
      <c r="DA48" s="168">
        <v>45.707700000000003</v>
      </c>
      <c r="DB48" s="168">
        <v>31.927600000000002</v>
      </c>
      <c r="DC48" s="169"/>
      <c r="DD48" s="168">
        <v>75.889399999999995</v>
      </c>
      <c r="DE48" s="168">
        <v>76.134399999999999</v>
      </c>
      <c r="DF48" s="168">
        <v>-70.147199999999998</v>
      </c>
      <c r="DG48" s="169"/>
      <c r="DH48" s="168">
        <v>-17.276800000000001</v>
      </c>
      <c r="DI48" s="168">
        <v>-110.9</v>
      </c>
      <c r="DJ48" s="168">
        <v>-109.8</v>
      </c>
      <c r="DK48" s="168">
        <v>26.402899999999999</v>
      </c>
      <c r="DL48" s="168">
        <v>64.755200000000002</v>
      </c>
      <c r="DM48" s="168">
        <v>66.704400000000007</v>
      </c>
      <c r="DN48" s="168">
        <v>91.424599999999998</v>
      </c>
      <c r="DO48" s="168">
        <v>64.510000000000005</v>
      </c>
      <c r="DP48" s="168">
        <v>-4.32</v>
      </c>
      <c r="DQ48" s="168">
        <v>49.1815</v>
      </c>
      <c r="DR48" s="168">
        <v>68.651399999999995</v>
      </c>
      <c r="DS48" s="168">
        <v>-18.059999999999999</v>
      </c>
      <c r="DT48" s="168">
        <v>-18.46</v>
      </c>
      <c r="DU48" s="168">
        <v>115.43</v>
      </c>
      <c r="DV48" s="169"/>
      <c r="DW48" s="168">
        <v>71.654499999999999</v>
      </c>
      <c r="DX48" s="168">
        <v>68.672700000000006</v>
      </c>
      <c r="DY48" s="168">
        <v>-81.503600000000006</v>
      </c>
      <c r="DZ48" s="168">
        <v>-79.763599999999997</v>
      </c>
      <c r="EA48" s="168">
        <v>169.15780000000001</v>
      </c>
      <c r="EB48" s="168">
        <v>133.10579999999999</v>
      </c>
      <c r="EC48" s="168">
        <v>127.2102</v>
      </c>
      <c r="ED48" s="168">
        <v>129.8492</v>
      </c>
      <c r="EE48" s="168">
        <v>92.173500000000004</v>
      </c>
      <c r="EF48" s="168">
        <v>63.141800000000003</v>
      </c>
      <c r="EG48" s="168">
        <v>-29.684000000000001</v>
      </c>
      <c r="EH48" s="168">
        <v>112.85850000000001</v>
      </c>
      <c r="EI48" s="168">
        <v>-495.66320000000002</v>
      </c>
      <c r="EJ48" s="169"/>
      <c r="EK48" s="168">
        <v>-26.4816</v>
      </c>
      <c r="EL48" s="168">
        <v>-23.255500000000001</v>
      </c>
      <c r="EM48" s="168">
        <v>0</v>
      </c>
      <c r="EN48" s="168">
        <v>14.895799999999999</v>
      </c>
      <c r="EO48" s="168">
        <v>14.1419</v>
      </c>
      <c r="EP48" s="168">
        <v>147.51599999999999</v>
      </c>
      <c r="EQ48" s="168">
        <v>-73.997799999999998</v>
      </c>
      <c r="ER48" s="168">
        <v>-74.867400000000004</v>
      </c>
      <c r="ES48" s="168">
        <v>-26.6023</v>
      </c>
      <c r="ET48" s="168">
        <v>0</v>
      </c>
      <c r="EU48" s="168">
        <v>-11.62</v>
      </c>
      <c r="EV48" s="168">
        <v>86.8</v>
      </c>
      <c r="EW48" s="168">
        <v>13.780900000000001</v>
      </c>
      <c r="EX48" s="168">
        <v>-26.952200000000001</v>
      </c>
      <c r="EY48" s="168">
        <v>-40.756500000000003</v>
      </c>
      <c r="EZ48" s="168">
        <v>-39.993899999999996</v>
      </c>
      <c r="FA48" s="168">
        <v>7.9778000000000002</v>
      </c>
      <c r="FB48" s="168">
        <v>-60.550800000000002</v>
      </c>
      <c r="FC48" s="168">
        <v>31.68</v>
      </c>
      <c r="FD48" s="168">
        <v>25.9603</v>
      </c>
      <c r="FE48" s="168">
        <v>26.071899999999999</v>
      </c>
      <c r="FF48" s="169"/>
      <c r="FG48" s="168">
        <v>39.767200000000003</v>
      </c>
      <c r="FH48" s="168">
        <v>40.120399999999997</v>
      </c>
      <c r="FI48" s="168">
        <v>38.356299999999997</v>
      </c>
      <c r="FJ48" s="168">
        <v>86.072500000000005</v>
      </c>
      <c r="FK48" s="168">
        <v>86.407499999999999</v>
      </c>
      <c r="FL48" s="168">
        <v>-195.9239</v>
      </c>
      <c r="FM48" s="168">
        <v>83.325800000000001</v>
      </c>
      <c r="FN48" s="168">
        <v>83.274699999999996</v>
      </c>
      <c r="FO48" s="168">
        <v>-155.50460000000001</v>
      </c>
      <c r="FP48" s="168">
        <v>-144.42869999999999</v>
      </c>
      <c r="FQ48" s="168">
        <v>-49.430100000000003</v>
      </c>
      <c r="FR48" s="168">
        <v>-45.35</v>
      </c>
      <c r="FS48" s="168">
        <v>18.274799999999999</v>
      </c>
      <c r="FT48" s="168">
        <v>1.4907999999999999</v>
      </c>
      <c r="FU48" s="168">
        <v>-11.91</v>
      </c>
      <c r="FV48" s="168">
        <v>18.64</v>
      </c>
      <c r="FW48" s="168">
        <v>-49.764699999999998</v>
      </c>
      <c r="FX48" s="169"/>
      <c r="FY48" s="168">
        <v>-12.57</v>
      </c>
      <c r="FZ48" s="168">
        <v>4.0919999999999996</v>
      </c>
      <c r="GA48" s="169"/>
      <c r="GB48" s="168">
        <v>21.9</v>
      </c>
      <c r="GC48" s="168">
        <v>147.39859999999999</v>
      </c>
      <c r="GD48" s="168">
        <v>159.4229</v>
      </c>
      <c r="GE48" s="168">
        <v>12.52</v>
      </c>
      <c r="GF48" s="168">
        <v>75.070999999999998</v>
      </c>
      <c r="GG48" s="168">
        <v>15.1</v>
      </c>
      <c r="GH48" s="168">
        <v>27.146999999999998</v>
      </c>
      <c r="GI48" s="168">
        <v>-18.117999999999999</v>
      </c>
      <c r="GJ48" s="168">
        <v>-19.1236</v>
      </c>
      <c r="GK48" s="168">
        <v>2.6297999999999999</v>
      </c>
      <c r="GL48" s="169"/>
      <c r="GM48" s="169"/>
      <c r="GN48" s="168">
        <v>-18.355699999999999</v>
      </c>
      <c r="GO48" s="168">
        <v>3.2122000000000002</v>
      </c>
      <c r="GP48" s="168">
        <v>31.391100000000002</v>
      </c>
      <c r="GQ48" s="168">
        <v>-3.4967999999999999</v>
      </c>
      <c r="GR48" s="168">
        <v>57.671199999999999</v>
      </c>
      <c r="GS48" s="168">
        <v>57.412399999999998</v>
      </c>
      <c r="GT48" s="168">
        <v>-107.2773</v>
      </c>
      <c r="GU48" s="168">
        <v>-6.4166999999999996</v>
      </c>
      <c r="GV48" s="168">
        <v>29.692900000000002</v>
      </c>
      <c r="GW48" s="168">
        <v>95.611199999999997</v>
      </c>
      <c r="GX48" s="168">
        <v>9.4550000000000001</v>
      </c>
      <c r="GY48" s="168">
        <v>14.807600000000001</v>
      </c>
      <c r="GZ48" s="169"/>
      <c r="HA48" s="169"/>
      <c r="HB48" s="168">
        <v>-34.260800000000003</v>
      </c>
      <c r="HC48" s="168">
        <v>-34.779299999999999</v>
      </c>
      <c r="HD48" s="168">
        <v>191.5</v>
      </c>
      <c r="HE48" s="168">
        <v>-192.97020000000001</v>
      </c>
      <c r="HF48" s="168">
        <v>-163.887</v>
      </c>
      <c r="HG48" s="168">
        <v>163.27680000000001</v>
      </c>
      <c r="HH48" s="168">
        <v>-284.10980000000001</v>
      </c>
      <c r="HI48" s="168">
        <v>33.607399999999998</v>
      </c>
      <c r="HJ48" s="168">
        <v>34.443199999999997</v>
      </c>
      <c r="HK48" s="168">
        <v>-67.0886</v>
      </c>
      <c r="HL48" s="168">
        <v>-59.4024</v>
      </c>
      <c r="HM48" s="168">
        <v>79.338099999999997</v>
      </c>
      <c r="HN48" s="168">
        <v>78.134200000000007</v>
      </c>
      <c r="HO48" s="168">
        <v>65.031000000000006</v>
      </c>
      <c r="HP48" s="168">
        <v>64.079099999999997</v>
      </c>
      <c r="HQ48" s="168">
        <v>-61.488700000000001</v>
      </c>
      <c r="HR48" s="168">
        <v>-62.532400000000003</v>
      </c>
      <c r="HS48" s="168">
        <v>-33.79</v>
      </c>
      <c r="HT48" s="168">
        <v>-33.925400000000003</v>
      </c>
      <c r="HU48" s="168">
        <v>27.87</v>
      </c>
      <c r="HV48" s="168">
        <v>27.52</v>
      </c>
      <c r="HW48" s="168">
        <v>13.7</v>
      </c>
      <c r="HX48" s="168">
        <v>12.7</v>
      </c>
      <c r="HY48" s="168">
        <v>21.556000000000001</v>
      </c>
      <c r="HZ48" s="168">
        <v>25.92</v>
      </c>
      <c r="IA48" s="168">
        <v>-125.8917</v>
      </c>
      <c r="IB48" s="168">
        <v>106.71850000000001</v>
      </c>
      <c r="IC48" s="168">
        <v>106.4708</v>
      </c>
      <c r="ID48" s="168">
        <v>21.8</v>
      </c>
      <c r="IE48" s="168">
        <v>-7.9</v>
      </c>
      <c r="IF48" s="168">
        <v>64.5</v>
      </c>
      <c r="IG48" s="168">
        <v>65.7</v>
      </c>
      <c r="IH48" s="168">
        <v>-232.70060000000001</v>
      </c>
      <c r="II48" s="168">
        <v>-232.42400000000001</v>
      </c>
      <c r="IJ48" s="168">
        <v>290.71980000000002</v>
      </c>
      <c r="IK48" s="168">
        <v>523.18679999999995</v>
      </c>
      <c r="IL48" s="168">
        <v>-272.452</v>
      </c>
      <c r="IM48" s="168">
        <v>-295.87970000000001</v>
      </c>
      <c r="IN48" s="168">
        <v>94.124499999999998</v>
      </c>
      <c r="IO48" s="168">
        <v>302.19589999999999</v>
      </c>
      <c r="IP48" s="168">
        <v>-302.05090000000001</v>
      </c>
      <c r="IQ48" s="168">
        <v>-11.798500000000001</v>
      </c>
      <c r="IR48" s="168">
        <v>433.54219999999998</v>
      </c>
      <c r="IS48" s="168">
        <v>307.49740000000003</v>
      </c>
      <c r="IT48" s="168">
        <v>184.40280000000001</v>
      </c>
      <c r="IU48" s="168">
        <v>182.51929999999999</v>
      </c>
      <c r="IV48" s="168">
        <v>5.9093999999999998</v>
      </c>
      <c r="IW48" s="168">
        <v>279.58789999999999</v>
      </c>
      <c r="IX48" s="168">
        <v>-432.16590000000002</v>
      </c>
      <c r="IY48" s="168">
        <v>-151.96129999999999</v>
      </c>
      <c r="IZ48" s="168">
        <v>150.37360000000001</v>
      </c>
      <c r="JA48" s="168">
        <v>-8.9389000000000003</v>
      </c>
      <c r="JB48" s="168">
        <v>19.785</v>
      </c>
      <c r="JC48" s="168">
        <v>14.4</v>
      </c>
      <c r="JD48" s="168">
        <v>-0.93300000000000005</v>
      </c>
      <c r="JE48" s="168">
        <v>-0.95299999999999996</v>
      </c>
      <c r="JF48" s="168">
        <v>-14.08</v>
      </c>
      <c r="JG48" s="168">
        <v>-4.5599999999999996</v>
      </c>
      <c r="JH48" s="169"/>
      <c r="JI48" s="168">
        <v>4.6006</v>
      </c>
      <c r="JJ48" s="168">
        <v>0.20599999999999999</v>
      </c>
      <c r="JK48" s="168">
        <v>-45.909799999999997</v>
      </c>
      <c r="JL48" s="168">
        <v>12.3</v>
      </c>
      <c r="JM48" s="168">
        <v>55.182000000000002</v>
      </c>
      <c r="JN48" s="168">
        <v>53.972000000000001</v>
      </c>
      <c r="JO48" s="168">
        <v>0</v>
      </c>
      <c r="JP48" s="168">
        <v>0</v>
      </c>
      <c r="JQ48" s="168">
        <v>52.298499999999997</v>
      </c>
      <c r="JR48" s="168">
        <v>50.233499999999999</v>
      </c>
      <c r="JS48" s="168">
        <v>53.216099999999997</v>
      </c>
      <c r="JT48" s="169"/>
      <c r="JU48" s="168">
        <v>9.8000000000000007</v>
      </c>
      <c r="JV48" s="168">
        <v>26.959399999999999</v>
      </c>
      <c r="JW48" s="168">
        <v>10.4</v>
      </c>
      <c r="JX48" s="169"/>
      <c r="JY48" s="168">
        <v>-62.625100000000003</v>
      </c>
      <c r="JZ48" s="168">
        <v>85.879599999999996</v>
      </c>
      <c r="KA48" s="168">
        <v>68.977599999999995</v>
      </c>
      <c r="KB48" s="168">
        <v>-62.082999999999998</v>
      </c>
      <c r="KC48" s="168">
        <v>-85.142399999999995</v>
      </c>
      <c r="KD48" s="168">
        <v>59.754300000000001</v>
      </c>
      <c r="KE48" s="168">
        <v>23.940899999999999</v>
      </c>
      <c r="KF48" s="168">
        <v>-20.2</v>
      </c>
      <c r="KG48" s="168">
        <v>19.5</v>
      </c>
      <c r="KH48" s="168">
        <v>-438.14359999999999</v>
      </c>
      <c r="KI48" s="168">
        <v>606.04269999999997</v>
      </c>
    </row>
    <row r="49" spans="1:295" ht="18" customHeight="1" x14ac:dyDescent="0.25">
      <c r="A49" s="161" t="s">
        <v>109</v>
      </c>
      <c r="B49" s="161" t="s">
        <v>815</v>
      </c>
      <c r="C49" s="162">
        <v>0</v>
      </c>
      <c r="D49" s="162">
        <v>11.4666</v>
      </c>
      <c r="E49" s="162">
        <v>-20.155000000000001</v>
      </c>
      <c r="F49" s="162">
        <v>-27.999700000000001</v>
      </c>
      <c r="G49" s="162">
        <v>22.964400000000001</v>
      </c>
      <c r="H49" s="163"/>
      <c r="I49" s="162">
        <v>49.286799999999999</v>
      </c>
      <c r="J49" s="162">
        <v>-83.126199999999997</v>
      </c>
      <c r="K49" s="162">
        <v>69.255499999999998</v>
      </c>
      <c r="L49" s="162">
        <v>35.142899999999997</v>
      </c>
      <c r="M49" s="162">
        <v>33.962400000000002</v>
      </c>
      <c r="N49" s="162">
        <v>-15.54</v>
      </c>
      <c r="O49" s="162">
        <v>-69.88</v>
      </c>
      <c r="P49" s="162">
        <v>59.4</v>
      </c>
      <c r="Q49" s="162">
        <v>18.216000000000001</v>
      </c>
      <c r="R49" s="162">
        <v>-59.4</v>
      </c>
      <c r="S49" s="162">
        <v>14.1242</v>
      </c>
      <c r="T49" s="162">
        <v>48.235199999999999</v>
      </c>
      <c r="U49" s="162">
        <v>16.242899999999999</v>
      </c>
      <c r="V49" s="162">
        <v>16.310400000000001</v>
      </c>
      <c r="W49" s="162">
        <v>27.6555</v>
      </c>
      <c r="X49" s="162">
        <v>16.9039</v>
      </c>
      <c r="Y49" s="162">
        <v>0.56659999999999999</v>
      </c>
      <c r="Z49" s="162">
        <v>8.1341000000000001</v>
      </c>
      <c r="AA49" s="163"/>
      <c r="AB49" s="163"/>
      <c r="AC49" s="162">
        <v>-98.6</v>
      </c>
      <c r="AD49" s="162">
        <v>-98.57</v>
      </c>
      <c r="AE49" s="163"/>
      <c r="AF49" s="162">
        <v>13.32</v>
      </c>
      <c r="AG49" s="162">
        <v>68.2</v>
      </c>
      <c r="AH49" s="162">
        <v>13.666</v>
      </c>
      <c r="AI49" s="162">
        <v>0.219</v>
      </c>
      <c r="AJ49" s="164">
        <v>-70.42</v>
      </c>
      <c r="AK49" s="162">
        <v>-69.349999999999994</v>
      </c>
      <c r="AL49" s="162">
        <v>-40.71</v>
      </c>
      <c r="AM49" s="162">
        <v>70.42</v>
      </c>
      <c r="AN49" s="162">
        <v>72.040000000000006</v>
      </c>
      <c r="AO49" s="162">
        <v>14.6343</v>
      </c>
      <c r="AP49" s="162">
        <v>10.641</v>
      </c>
      <c r="AQ49" s="162">
        <v>74.964299999999994</v>
      </c>
      <c r="AR49" s="162">
        <v>78.1751</v>
      </c>
      <c r="AS49" s="162">
        <v>36.265099999999997</v>
      </c>
      <c r="AT49" s="162">
        <v>-82.597499999999997</v>
      </c>
      <c r="AU49" s="162">
        <v>0</v>
      </c>
      <c r="AV49" s="162">
        <v>30.783799999999999</v>
      </c>
      <c r="AW49" s="162">
        <v>31.779900000000001</v>
      </c>
      <c r="AX49" s="162">
        <v>68.914000000000001</v>
      </c>
      <c r="AY49" s="162">
        <v>70.338200000000001</v>
      </c>
      <c r="AZ49" s="162">
        <v>-18.244</v>
      </c>
      <c r="BA49" s="162">
        <v>-22.748699999999999</v>
      </c>
      <c r="BB49" s="162">
        <v>-345.82339999999999</v>
      </c>
      <c r="BC49" s="162">
        <v>3.5175000000000001</v>
      </c>
      <c r="BD49" s="162">
        <v>-1.1000000000000001</v>
      </c>
      <c r="BE49" s="162">
        <v>-1.1000000000000001</v>
      </c>
      <c r="BF49" s="162">
        <v>86.376000000000005</v>
      </c>
      <c r="BG49" s="162">
        <v>3.0139999999999998</v>
      </c>
      <c r="BH49" s="162">
        <v>-7.4410999999999996</v>
      </c>
      <c r="BI49" s="163"/>
      <c r="BJ49" s="162">
        <v>-13.6417</v>
      </c>
      <c r="BK49" s="162">
        <v>10.5318</v>
      </c>
      <c r="BL49" s="162">
        <v>4.0014000000000003</v>
      </c>
      <c r="BM49" s="162">
        <v>3.8542000000000001</v>
      </c>
      <c r="BN49" s="162">
        <v>381.9085</v>
      </c>
      <c r="BO49" s="162">
        <v>109.1952</v>
      </c>
      <c r="BP49" s="162">
        <v>108.95099999999999</v>
      </c>
      <c r="BQ49" s="162">
        <v>-99.826700000000002</v>
      </c>
      <c r="BR49" s="162">
        <v>576.88789999999995</v>
      </c>
      <c r="BS49" s="163"/>
      <c r="BT49" s="162">
        <v>-129.30330000000001</v>
      </c>
      <c r="BU49" s="162">
        <v>131.6876</v>
      </c>
      <c r="BV49" s="162">
        <v>107.28019999999999</v>
      </c>
      <c r="BW49" s="162">
        <v>27.9</v>
      </c>
      <c r="BX49" s="162">
        <v>33.299999999999997</v>
      </c>
      <c r="BY49" s="163"/>
      <c r="BZ49" s="162">
        <v>81.239999999999995</v>
      </c>
      <c r="CA49" s="162">
        <v>-84.120900000000006</v>
      </c>
      <c r="CB49" s="162">
        <v>-84.120900000000006</v>
      </c>
      <c r="CC49" s="162">
        <v>154.49950000000001</v>
      </c>
      <c r="CD49" s="162">
        <v>156.6317</v>
      </c>
      <c r="CE49" s="163"/>
      <c r="CF49" s="162">
        <v>-116.1195</v>
      </c>
      <c r="CG49" s="162">
        <v>-116.87860000000001</v>
      </c>
      <c r="CH49" s="162">
        <v>-2.9609000000000001</v>
      </c>
      <c r="CI49" s="162">
        <v>-77.98</v>
      </c>
      <c r="CJ49" s="163"/>
      <c r="CK49" s="163"/>
      <c r="CL49" s="162">
        <v>90</v>
      </c>
      <c r="CM49" s="162">
        <v>154.80000000000001</v>
      </c>
      <c r="CN49" s="162">
        <v>-17.27</v>
      </c>
      <c r="CO49" s="162">
        <v>38.4343</v>
      </c>
      <c r="CP49" s="162">
        <v>39.073999999999998</v>
      </c>
      <c r="CQ49" s="162">
        <v>38.432600000000001</v>
      </c>
      <c r="CR49" s="162">
        <v>53.825200000000002</v>
      </c>
      <c r="CS49" s="162">
        <v>52.494799999999998</v>
      </c>
      <c r="CT49" s="162">
        <v>-41.242800000000003</v>
      </c>
      <c r="CU49" s="162">
        <v>-65.797499999999999</v>
      </c>
      <c r="CV49" s="162">
        <v>-40.818899999999999</v>
      </c>
      <c r="CW49" s="162">
        <v>18.2683</v>
      </c>
      <c r="CX49" s="162">
        <v>69.69</v>
      </c>
      <c r="CY49" s="162">
        <v>36.06</v>
      </c>
      <c r="CZ49" s="162">
        <v>47.116700000000002</v>
      </c>
      <c r="DA49" s="162">
        <v>44.535800000000002</v>
      </c>
      <c r="DB49" s="162">
        <v>30.935500000000001</v>
      </c>
      <c r="DC49" s="163"/>
      <c r="DD49" s="162">
        <v>77.746799999999993</v>
      </c>
      <c r="DE49" s="162">
        <v>77.099599999999995</v>
      </c>
      <c r="DF49" s="162">
        <v>-72.871300000000005</v>
      </c>
      <c r="DG49" s="163"/>
      <c r="DH49" s="162">
        <v>-17.041</v>
      </c>
      <c r="DI49" s="162">
        <v>-106.5</v>
      </c>
      <c r="DJ49" s="162">
        <v>-106.1</v>
      </c>
      <c r="DK49" s="162">
        <v>26.430399999999999</v>
      </c>
      <c r="DL49" s="162">
        <v>63.876300000000001</v>
      </c>
      <c r="DM49" s="162">
        <v>66.234800000000007</v>
      </c>
      <c r="DN49" s="162">
        <v>90.252700000000004</v>
      </c>
      <c r="DO49" s="162">
        <v>63.86</v>
      </c>
      <c r="DP49" s="162">
        <v>-4.37</v>
      </c>
      <c r="DQ49" s="162">
        <v>48.453000000000003</v>
      </c>
      <c r="DR49" s="162">
        <v>72.274100000000004</v>
      </c>
      <c r="DS49" s="162">
        <v>-18.52</v>
      </c>
      <c r="DT49" s="162">
        <v>-18.739999999999998</v>
      </c>
      <c r="DU49" s="162">
        <v>122.92</v>
      </c>
      <c r="DV49" s="162">
        <v>85.66</v>
      </c>
      <c r="DW49" s="162">
        <v>72.709100000000007</v>
      </c>
      <c r="DX49" s="162">
        <v>72.290899999999993</v>
      </c>
      <c r="DY49" s="162">
        <v>-80.941999999999993</v>
      </c>
      <c r="DZ49" s="162">
        <v>-78.309100000000001</v>
      </c>
      <c r="EA49" s="162">
        <v>169.94589999999999</v>
      </c>
      <c r="EB49" s="162">
        <v>135.20689999999999</v>
      </c>
      <c r="EC49" s="162">
        <v>129.95140000000001</v>
      </c>
      <c r="ED49" s="162">
        <v>132.65260000000001</v>
      </c>
      <c r="EE49" s="162">
        <v>62.1965</v>
      </c>
      <c r="EF49" s="162">
        <v>35.745399999999997</v>
      </c>
      <c r="EG49" s="162">
        <v>-30.768000000000001</v>
      </c>
      <c r="EH49" s="162">
        <v>109.81180000000001</v>
      </c>
      <c r="EI49" s="162">
        <v>-477.2722</v>
      </c>
      <c r="EJ49" s="163"/>
      <c r="EK49" s="162">
        <v>-26.353899999999999</v>
      </c>
      <c r="EL49" s="162">
        <v>-22.934000000000001</v>
      </c>
      <c r="EM49" s="162">
        <v>20.909500000000001</v>
      </c>
      <c r="EN49" s="162">
        <v>12.850199999999999</v>
      </c>
      <c r="EO49" s="162">
        <v>12.0237</v>
      </c>
      <c r="EP49" s="162">
        <v>33.840000000000003</v>
      </c>
      <c r="EQ49" s="162">
        <v>-56.6051</v>
      </c>
      <c r="ER49" s="162">
        <v>-58.120899999999999</v>
      </c>
      <c r="ES49" s="162">
        <v>1.8954</v>
      </c>
      <c r="ET49" s="162">
        <v>0</v>
      </c>
      <c r="EU49" s="162">
        <v>-6.21</v>
      </c>
      <c r="EV49" s="162">
        <v>1</v>
      </c>
      <c r="EW49" s="162">
        <v>13.7149</v>
      </c>
      <c r="EX49" s="162">
        <v>-31.113199999999999</v>
      </c>
      <c r="EY49" s="162">
        <v>-41.0929</v>
      </c>
      <c r="EZ49" s="162">
        <v>-40.401000000000003</v>
      </c>
      <c r="FA49" s="162">
        <v>7.9684999999999997</v>
      </c>
      <c r="FB49" s="162">
        <v>-34.0488</v>
      </c>
      <c r="FC49" s="162">
        <v>8.6244999999999994</v>
      </c>
      <c r="FD49" s="162">
        <v>25.566400000000002</v>
      </c>
      <c r="FE49" s="162">
        <v>25.8367</v>
      </c>
      <c r="FF49" s="163"/>
      <c r="FG49" s="162">
        <v>39.523600000000002</v>
      </c>
      <c r="FH49" s="162">
        <v>41</v>
      </c>
      <c r="FI49" s="162">
        <v>39.022799999999997</v>
      </c>
      <c r="FJ49" s="162">
        <v>84.565399999999997</v>
      </c>
      <c r="FK49" s="162">
        <v>84.732900000000001</v>
      </c>
      <c r="FL49" s="162">
        <v>-188.38839999999999</v>
      </c>
      <c r="FM49" s="162">
        <v>83.0107</v>
      </c>
      <c r="FN49" s="162">
        <v>82.0625</v>
      </c>
      <c r="FO49" s="162">
        <v>-152.43260000000001</v>
      </c>
      <c r="FP49" s="162">
        <v>-140.99260000000001</v>
      </c>
      <c r="FQ49" s="162">
        <v>-44.325000000000003</v>
      </c>
      <c r="FR49" s="162">
        <v>-46.81</v>
      </c>
      <c r="FS49" s="162">
        <v>15.801600000000001</v>
      </c>
      <c r="FT49" s="162">
        <v>1.4676</v>
      </c>
      <c r="FU49" s="162">
        <v>-10.039999999999999</v>
      </c>
      <c r="FV49" s="162">
        <v>19.850000000000001</v>
      </c>
      <c r="FW49" s="162">
        <v>-44.801200000000001</v>
      </c>
      <c r="FX49" s="163"/>
      <c r="FY49" s="163"/>
      <c r="FZ49" s="162">
        <v>4.0250000000000004</v>
      </c>
      <c r="GA49" s="162">
        <v>13.0763</v>
      </c>
      <c r="GB49" s="162">
        <v>22.48</v>
      </c>
      <c r="GC49" s="162">
        <v>143.89500000000001</v>
      </c>
      <c r="GD49" s="162">
        <v>155.63390000000001</v>
      </c>
      <c r="GE49" s="162">
        <v>12.9</v>
      </c>
      <c r="GF49" s="162">
        <v>74.611699999999999</v>
      </c>
      <c r="GG49" s="162">
        <v>15.7</v>
      </c>
      <c r="GH49" s="162">
        <v>27.889700000000001</v>
      </c>
      <c r="GI49" s="162">
        <v>-18.0397</v>
      </c>
      <c r="GJ49" s="162">
        <v>-19.3569</v>
      </c>
      <c r="GK49" s="162">
        <v>2.6160000000000001</v>
      </c>
      <c r="GL49" s="163"/>
      <c r="GM49" s="163"/>
      <c r="GN49" s="162">
        <v>-19.5806</v>
      </c>
      <c r="GO49" s="162">
        <v>4.8977000000000004</v>
      </c>
      <c r="GP49" s="162">
        <v>30.2422</v>
      </c>
      <c r="GQ49" s="162">
        <v>-5.4192999999999998</v>
      </c>
      <c r="GR49" s="162">
        <v>59.092500000000001</v>
      </c>
      <c r="GS49" s="162">
        <v>58.982599999999998</v>
      </c>
      <c r="GT49" s="162">
        <v>-106.8497</v>
      </c>
      <c r="GU49" s="162">
        <v>-5.2366000000000001</v>
      </c>
      <c r="GV49" s="162">
        <v>29.163399999999999</v>
      </c>
      <c r="GW49" s="162">
        <v>102.5125</v>
      </c>
      <c r="GX49" s="162">
        <v>10.3088</v>
      </c>
      <c r="GY49" s="162">
        <v>14.553699999999999</v>
      </c>
      <c r="GZ49" s="162">
        <v>14.0831</v>
      </c>
      <c r="HA49" s="162">
        <v>13</v>
      </c>
      <c r="HB49" s="162">
        <v>-32.158499999999997</v>
      </c>
      <c r="HC49" s="162">
        <v>-33.624899999999997</v>
      </c>
      <c r="HD49" s="162">
        <v>189.4</v>
      </c>
      <c r="HE49" s="162">
        <v>-189.9402</v>
      </c>
      <c r="HF49" s="162">
        <v>-178.04390000000001</v>
      </c>
      <c r="HG49" s="162">
        <v>180.833</v>
      </c>
      <c r="HH49" s="162">
        <v>-260.96109999999999</v>
      </c>
      <c r="HI49" s="162">
        <v>31.5352</v>
      </c>
      <c r="HJ49" s="162">
        <v>31.990600000000001</v>
      </c>
      <c r="HK49" s="162">
        <v>-68.9375</v>
      </c>
      <c r="HL49" s="162">
        <v>-60.415700000000001</v>
      </c>
      <c r="HM49" s="162">
        <v>81.937799999999996</v>
      </c>
      <c r="HN49" s="162">
        <v>79.951300000000003</v>
      </c>
      <c r="HO49" s="163"/>
      <c r="HP49" s="163"/>
      <c r="HQ49" s="162">
        <v>-61.071199999999997</v>
      </c>
      <c r="HR49" s="162">
        <v>-60.829500000000003</v>
      </c>
      <c r="HS49" s="162">
        <v>-29.200700000000001</v>
      </c>
      <c r="HT49" s="162">
        <v>-29.101700000000001</v>
      </c>
      <c r="HU49" s="162">
        <v>28.15</v>
      </c>
      <c r="HV49" s="162">
        <v>27.62</v>
      </c>
      <c r="HW49" s="162">
        <v>13.8</v>
      </c>
      <c r="HX49" s="162">
        <v>14</v>
      </c>
      <c r="HY49" s="162">
        <v>21.350899999999999</v>
      </c>
      <c r="HZ49" s="162">
        <v>18.8</v>
      </c>
      <c r="IA49" s="162">
        <v>-116.93</v>
      </c>
      <c r="IB49" s="162">
        <v>108.42359999999999</v>
      </c>
      <c r="IC49" s="162">
        <v>108.2765</v>
      </c>
      <c r="ID49" s="162">
        <v>21.3</v>
      </c>
      <c r="IE49" s="162">
        <v>-10.199999999999999</v>
      </c>
      <c r="IF49" s="162">
        <v>63.7</v>
      </c>
      <c r="IG49" s="162">
        <v>64.8</v>
      </c>
      <c r="IH49" s="162">
        <v>-233.36600000000001</v>
      </c>
      <c r="II49" s="162">
        <v>-231.691</v>
      </c>
      <c r="IJ49" s="162">
        <v>270.43639999999999</v>
      </c>
      <c r="IK49" s="162">
        <v>502.88670000000002</v>
      </c>
      <c r="IL49" s="162">
        <v>-289.05590000000001</v>
      </c>
      <c r="IM49" s="162">
        <v>-306.3646</v>
      </c>
      <c r="IN49" s="162">
        <v>71.939400000000006</v>
      </c>
      <c r="IO49" s="162">
        <v>314.55220000000003</v>
      </c>
      <c r="IP49" s="162">
        <v>-312.55149999999998</v>
      </c>
      <c r="IQ49" s="162">
        <v>-11.9457</v>
      </c>
      <c r="IR49" s="162">
        <v>432.65809999999999</v>
      </c>
      <c r="IS49" s="162">
        <v>317.79140000000001</v>
      </c>
      <c r="IT49" s="162">
        <v>180.86600000000001</v>
      </c>
      <c r="IU49" s="162">
        <v>179.57429999999999</v>
      </c>
      <c r="IV49" s="162">
        <v>6.6295000000000002</v>
      </c>
      <c r="IW49" s="162">
        <v>293.53949999999998</v>
      </c>
      <c r="IX49" s="162">
        <v>-431.60230000000001</v>
      </c>
      <c r="IY49" s="162">
        <v>-140.6146</v>
      </c>
      <c r="IZ49" s="162">
        <v>143.65770000000001</v>
      </c>
      <c r="JA49" s="162">
        <v>-9.0707000000000004</v>
      </c>
      <c r="JB49" s="162">
        <v>21.891999999999999</v>
      </c>
      <c r="JC49" s="162">
        <v>15.12</v>
      </c>
      <c r="JD49" s="162">
        <v>-0.83699999999999997</v>
      </c>
      <c r="JE49" s="162">
        <v>-0.85099999999999998</v>
      </c>
      <c r="JF49" s="162">
        <v>-14.8</v>
      </c>
      <c r="JG49" s="162">
        <v>-3.84</v>
      </c>
      <c r="JH49" s="163"/>
      <c r="JI49" s="162">
        <v>4.4846000000000004</v>
      </c>
      <c r="JJ49" s="162">
        <v>-0.96589999999999998</v>
      </c>
      <c r="JK49" s="162">
        <v>-46.2303</v>
      </c>
      <c r="JL49" s="162">
        <v>13.4</v>
      </c>
      <c r="JM49" s="162">
        <v>58.872999999999998</v>
      </c>
      <c r="JN49" s="162">
        <v>56.457999999999998</v>
      </c>
      <c r="JO49" s="162">
        <v>2.1901000000000002</v>
      </c>
      <c r="JP49" s="162">
        <v>2.4741</v>
      </c>
      <c r="JQ49" s="162">
        <v>53.213999999999999</v>
      </c>
      <c r="JR49" s="162">
        <v>51.488999999999997</v>
      </c>
      <c r="JS49" s="162">
        <v>54.564900000000002</v>
      </c>
      <c r="JT49" s="163"/>
      <c r="JU49" s="162">
        <v>11.4</v>
      </c>
      <c r="JV49" s="162">
        <v>27.343800000000002</v>
      </c>
      <c r="JW49" s="162">
        <v>10.26</v>
      </c>
      <c r="JX49" s="163"/>
      <c r="JY49" s="162">
        <v>-64.888999999999996</v>
      </c>
      <c r="JZ49" s="162">
        <v>86.331800000000001</v>
      </c>
      <c r="KA49" s="162">
        <v>70.023300000000006</v>
      </c>
      <c r="KB49" s="162">
        <v>-64.617599999999996</v>
      </c>
      <c r="KC49" s="163"/>
      <c r="KD49" s="163"/>
      <c r="KE49" s="163"/>
      <c r="KF49" s="162">
        <v>-21</v>
      </c>
      <c r="KG49" s="162">
        <v>19.5</v>
      </c>
      <c r="KH49" s="162">
        <v>-434.73610000000002</v>
      </c>
      <c r="KI49" s="162">
        <v>597.55240000000003</v>
      </c>
    </row>
    <row r="50" spans="1:295" ht="18" customHeight="1" x14ac:dyDescent="0.25">
      <c r="A50" s="161" t="s">
        <v>109</v>
      </c>
      <c r="B50" s="161" t="s">
        <v>816</v>
      </c>
      <c r="C50" s="165">
        <v>0</v>
      </c>
      <c r="D50" s="165">
        <v>10.608599999999999</v>
      </c>
      <c r="E50" s="165">
        <v>-18.9969</v>
      </c>
      <c r="F50" s="165">
        <v>-28.827300000000001</v>
      </c>
      <c r="G50" s="165">
        <v>22.534700000000001</v>
      </c>
      <c r="H50" s="166"/>
      <c r="I50" s="165">
        <v>47.947200000000002</v>
      </c>
      <c r="J50" s="165">
        <v>-79.489999999999995</v>
      </c>
      <c r="K50" s="165">
        <v>67.758499999999998</v>
      </c>
      <c r="L50" s="165">
        <v>34.353000000000002</v>
      </c>
      <c r="M50" s="165">
        <v>33.537500000000001</v>
      </c>
      <c r="N50" s="165">
        <v>-15.54</v>
      </c>
      <c r="O50" s="165">
        <v>-67.466999999999999</v>
      </c>
      <c r="P50" s="165">
        <v>57.2</v>
      </c>
      <c r="Q50" s="165">
        <v>17.388000000000002</v>
      </c>
      <c r="R50" s="165">
        <v>-57.2</v>
      </c>
      <c r="S50" s="165">
        <v>14.454000000000001</v>
      </c>
      <c r="T50" s="165">
        <v>46.268799999999999</v>
      </c>
      <c r="U50" s="165">
        <v>15.0092</v>
      </c>
      <c r="V50" s="165">
        <v>15.4049</v>
      </c>
      <c r="W50" s="165">
        <v>25.703499999999998</v>
      </c>
      <c r="X50" s="165">
        <v>16.340499999999999</v>
      </c>
      <c r="Y50" s="165">
        <v>0.53690000000000004</v>
      </c>
      <c r="Z50" s="165">
        <v>7.6986999999999997</v>
      </c>
      <c r="AA50" s="166"/>
      <c r="AB50" s="166"/>
      <c r="AC50" s="165">
        <v>-98.59</v>
      </c>
      <c r="AD50" s="165">
        <v>-98.32</v>
      </c>
      <c r="AE50" s="166"/>
      <c r="AF50" s="165">
        <v>13.32</v>
      </c>
      <c r="AG50" s="165">
        <v>66</v>
      </c>
      <c r="AH50" s="165">
        <v>13.215</v>
      </c>
      <c r="AI50" s="165">
        <v>0.219</v>
      </c>
      <c r="AJ50" s="167">
        <v>-70.34</v>
      </c>
      <c r="AK50" s="165">
        <v>-69.23</v>
      </c>
      <c r="AL50" s="165">
        <v>-42.8</v>
      </c>
      <c r="AM50" s="165">
        <v>70.34</v>
      </c>
      <c r="AN50" s="165">
        <v>71.39</v>
      </c>
      <c r="AO50" s="165">
        <v>14.391999999999999</v>
      </c>
      <c r="AP50" s="165">
        <v>10.314299999999999</v>
      </c>
      <c r="AQ50" s="165">
        <v>75.595100000000002</v>
      </c>
      <c r="AR50" s="165">
        <v>78.101100000000002</v>
      </c>
      <c r="AS50" s="165">
        <v>38.6265</v>
      </c>
      <c r="AT50" s="165">
        <v>-79.0321</v>
      </c>
      <c r="AU50" s="165">
        <v>0</v>
      </c>
      <c r="AV50" s="165">
        <v>12.006</v>
      </c>
      <c r="AW50" s="165">
        <v>14.5497</v>
      </c>
      <c r="AX50" s="165">
        <v>72.146799999999999</v>
      </c>
      <c r="AY50" s="165">
        <v>72.518299999999996</v>
      </c>
      <c r="AZ50" s="165">
        <v>-35.795299999999997</v>
      </c>
      <c r="BA50" s="165">
        <v>-36.4968</v>
      </c>
      <c r="BB50" s="165">
        <v>-338.11439999999999</v>
      </c>
      <c r="BC50" s="165">
        <v>4.1257000000000001</v>
      </c>
      <c r="BD50" s="165">
        <v>-1.7</v>
      </c>
      <c r="BE50" s="165">
        <v>-1.7</v>
      </c>
      <c r="BF50" s="165">
        <v>86.620400000000004</v>
      </c>
      <c r="BG50" s="165">
        <v>2.9325999999999999</v>
      </c>
      <c r="BH50" s="165">
        <v>-7.3110999999999997</v>
      </c>
      <c r="BI50" s="166"/>
      <c r="BJ50" s="165">
        <v>-12.605</v>
      </c>
      <c r="BK50" s="165">
        <v>10.896100000000001</v>
      </c>
      <c r="BL50" s="165">
        <v>0</v>
      </c>
      <c r="BM50" s="165">
        <v>3.5398999999999998</v>
      </c>
      <c r="BN50" s="165">
        <v>370.70819999999998</v>
      </c>
      <c r="BO50" s="165">
        <v>116.79430000000001</v>
      </c>
      <c r="BP50" s="165">
        <v>115.6041</v>
      </c>
      <c r="BQ50" s="165">
        <v>-82.534000000000006</v>
      </c>
      <c r="BR50" s="165">
        <v>588.93510000000003</v>
      </c>
      <c r="BS50" s="166"/>
      <c r="BT50" s="165">
        <v>-113.0956</v>
      </c>
      <c r="BU50" s="165">
        <v>116.3295</v>
      </c>
      <c r="BV50" s="165">
        <v>105.1645</v>
      </c>
      <c r="BW50" s="165">
        <v>27.32</v>
      </c>
      <c r="BX50" s="165">
        <v>32.93</v>
      </c>
      <c r="BY50" s="165">
        <v>68.78</v>
      </c>
      <c r="BZ50" s="165">
        <v>80.42</v>
      </c>
      <c r="CA50" s="165">
        <v>-99.659899999999993</v>
      </c>
      <c r="CB50" s="165">
        <v>-98.186400000000006</v>
      </c>
      <c r="CC50" s="165">
        <v>168.08269999999999</v>
      </c>
      <c r="CD50" s="165">
        <v>169.2782</v>
      </c>
      <c r="CE50" s="166"/>
      <c r="CF50" s="165">
        <v>-119.5397</v>
      </c>
      <c r="CG50" s="165">
        <v>-118.78019999999999</v>
      </c>
      <c r="CH50" s="165">
        <v>-4.1402000000000001</v>
      </c>
      <c r="CI50" s="165">
        <v>-76.485200000000006</v>
      </c>
      <c r="CJ50" s="166"/>
      <c r="CK50" s="166"/>
      <c r="CL50" s="165">
        <v>85.3</v>
      </c>
      <c r="CM50" s="165">
        <v>152.1</v>
      </c>
      <c r="CN50" s="165">
        <v>-17.25</v>
      </c>
      <c r="CO50" s="165">
        <v>35.298999999999999</v>
      </c>
      <c r="CP50" s="165">
        <v>35.281199999999998</v>
      </c>
      <c r="CQ50" s="165">
        <v>35.227200000000003</v>
      </c>
      <c r="CR50" s="165">
        <v>66.599400000000003</v>
      </c>
      <c r="CS50" s="165">
        <v>66.575400000000002</v>
      </c>
      <c r="CT50" s="165">
        <v>-43.3643</v>
      </c>
      <c r="CU50" s="165">
        <v>-77.311599999999999</v>
      </c>
      <c r="CV50" s="165">
        <v>-42.977699999999999</v>
      </c>
      <c r="CW50" s="165">
        <v>18.133299999999998</v>
      </c>
      <c r="CX50" s="165">
        <v>67.11</v>
      </c>
      <c r="CY50" s="165">
        <v>35.159999999999997</v>
      </c>
      <c r="CZ50" s="165">
        <v>46.882300000000001</v>
      </c>
      <c r="DA50" s="166"/>
      <c r="DB50" s="165">
        <v>30.537099999999999</v>
      </c>
      <c r="DC50" s="166"/>
      <c r="DD50" s="165">
        <v>76.593299999999999</v>
      </c>
      <c r="DE50" s="165">
        <v>76.512600000000006</v>
      </c>
      <c r="DF50" s="165">
        <v>-65.368099999999998</v>
      </c>
      <c r="DG50" s="166"/>
      <c r="DH50" s="165">
        <v>-16.712599999999998</v>
      </c>
      <c r="DI50" s="165">
        <v>-108.3</v>
      </c>
      <c r="DJ50" s="165">
        <v>-110.4</v>
      </c>
      <c r="DK50" s="165">
        <v>26.6995</v>
      </c>
      <c r="DL50" s="165">
        <v>62.997399999999999</v>
      </c>
      <c r="DM50" s="165">
        <v>64.825800000000001</v>
      </c>
      <c r="DN50" s="165">
        <v>89.080799999999996</v>
      </c>
      <c r="DO50" s="165">
        <v>62.57</v>
      </c>
      <c r="DP50" s="165">
        <v>-4.09</v>
      </c>
      <c r="DQ50" s="165">
        <v>47.926000000000002</v>
      </c>
      <c r="DR50" s="165">
        <v>66.031300000000002</v>
      </c>
      <c r="DS50" s="165">
        <v>-17.059999999999999</v>
      </c>
      <c r="DT50" s="165">
        <v>-17.239999999999998</v>
      </c>
      <c r="DU50" s="165">
        <v>111.02</v>
      </c>
      <c r="DV50" s="165">
        <v>84.74</v>
      </c>
      <c r="DW50" s="165">
        <v>68.2727</v>
      </c>
      <c r="DX50" s="165">
        <v>66.7273</v>
      </c>
      <c r="DY50" s="165">
        <v>-96.056799999999996</v>
      </c>
      <c r="DZ50" s="165">
        <v>-93.863600000000005</v>
      </c>
      <c r="EA50" s="165">
        <v>155.7405</v>
      </c>
      <c r="EB50" s="165">
        <v>119.6378</v>
      </c>
      <c r="EC50" s="165">
        <v>115.89570000000001</v>
      </c>
      <c r="ED50" s="165">
        <v>117.4598</v>
      </c>
      <c r="EE50" s="165">
        <v>71.044300000000007</v>
      </c>
      <c r="EF50" s="165">
        <v>44.4467</v>
      </c>
      <c r="EG50" s="165">
        <v>-30.285</v>
      </c>
      <c r="EH50" s="165">
        <v>92.0655</v>
      </c>
      <c r="EI50" s="165">
        <v>-481.05450000000002</v>
      </c>
      <c r="EJ50" s="166"/>
      <c r="EK50" s="165">
        <v>-25.9495</v>
      </c>
      <c r="EL50" s="165">
        <v>-23.089700000000001</v>
      </c>
      <c r="EM50" s="165">
        <v>9.4436999999999998</v>
      </c>
      <c r="EN50" s="165">
        <v>14.297000000000001</v>
      </c>
      <c r="EO50" s="165">
        <v>14.4198</v>
      </c>
      <c r="EP50" s="165">
        <v>127.536</v>
      </c>
      <c r="EQ50" s="165">
        <v>-87.858500000000006</v>
      </c>
      <c r="ER50" s="165">
        <v>-89.19</v>
      </c>
      <c r="ES50" s="165">
        <v>-8.2546999999999997</v>
      </c>
      <c r="ET50" s="165">
        <v>0</v>
      </c>
      <c r="EU50" s="165">
        <v>-14.68</v>
      </c>
      <c r="EV50" s="165">
        <v>83.2</v>
      </c>
      <c r="EW50" s="165">
        <v>13.3431</v>
      </c>
      <c r="EX50" s="165">
        <v>-26.583600000000001</v>
      </c>
      <c r="EY50" s="165">
        <v>-42.523299999999999</v>
      </c>
      <c r="EZ50" s="165">
        <v>-41.730499999999999</v>
      </c>
      <c r="FA50" s="165">
        <v>11.786799999999999</v>
      </c>
      <c r="FB50" s="165">
        <v>-44.445799999999998</v>
      </c>
      <c r="FC50" s="165">
        <v>17.362400000000001</v>
      </c>
      <c r="FD50" s="165">
        <v>25.109100000000002</v>
      </c>
      <c r="FE50" s="165">
        <v>24.7913</v>
      </c>
      <c r="FF50" s="166"/>
      <c r="FG50" s="165">
        <v>39.631700000000002</v>
      </c>
      <c r="FH50" s="165">
        <v>40.131300000000003</v>
      </c>
      <c r="FI50" s="165">
        <v>38.187600000000003</v>
      </c>
      <c r="FJ50" s="165">
        <v>98.464299999999994</v>
      </c>
      <c r="FK50" s="165">
        <v>98.296899999999994</v>
      </c>
      <c r="FL50" s="165">
        <v>-181.6901</v>
      </c>
      <c r="FM50" s="165">
        <v>98.329300000000003</v>
      </c>
      <c r="FN50" s="165">
        <v>98.6755</v>
      </c>
      <c r="FO50" s="165">
        <v>-149.19159999999999</v>
      </c>
      <c r="FP50" s="165">
        <v>-138.4308</v>
      </c>
      <c r="FQ50" s="165">
        <v>-38.8904</v>
      </c>
      <c r="FR50" s="165">
        <v>-47.96</v>
      </c>
      <c r="FS50" s="165">
        <v>13.875299999999999</v>
      </c>
      <c r="FT50" s="165">
        <v>1.3968</v>
      </c>
      <c r="FU50" s="165">
        <v>-8.7899999999999991</v>
      </c>
      <c r="FV50" s="165">
        <v>21.48</v>
      </c>
      <c r="FW50" s="165">
        <v>-39.227200000000003</v>
      </c>
      <c r="FX50" s="166"/>
      <c r="FY50" s="165">
        <v>-12.853</v>
      </c>
      <c r="FZ50" s="165">
        <v>4.1840000000000002</v>
      </c>
      <c r="GA50" s="165">
        <v>11.164199999999999</v>
      </c>
      <c r="GB50" s="165">
        <v>23.16</v>
      </c>
      <c r="GC50" s="165">
        <v>140.93010000000001</v>
      </c>
      <c r="GD50" s="165">
        <v>152.01859999999999</v>
      </c>
      <c r="GE50" s="165">
        <v>12.36</v>
      </c>
      <c r="GF50" s="165">
        <v>75.188199999999995</v>
      </c>
      <c r="GG50" s="165">
        <v>15.7</v>
      </c>
      <c r="GH50" s="165">
        <v>27.649100000000001</v>
      </c>
      <c r="GI50" s="165">
        <v>-16.8004</v>
      </c>
      <c r="GJ50" s="165">
        <v>-18.2073</v>
      </c>
      <c r="GK50" s="165">
        <v>2.56</v>
      </c>
      <c r="GL50" s="166"/>
      <c r="GM50" s="166"/>
      <c r="GN50" s="166"/>
      <c r="GO50" s="165">
        <v>5.5972</v>
      </c>
      <c r="GP50" s="165">
        <v>30.240600000000001</v>
      </c>
      <c r="GQ50" s="165">
        <v>-5.8939000000000004</v>
      </c>
      <c r="GR50" s="165">
        <v>57.995199999999997</v>
      </c>
      <c r="GS50" s="165">
        <v>59.6008</v>
      </c>
      <c r="GT50" s="165">
        <v>-110.9442</v>
      </c>
      <c r="GU50" s="165">
        <v>-4.5141</v>
      </c>
      <c r="GV50" s="165">
        <v>27.6281</v>
      </c>
      <c r="GW50" s="165">
        <v>101.027</v>
      </c>
      <c r="GX50" s="165">
        <v>9.4916</v>
      </c>
      <c r="GY50" s="165">
        <v>14.075100000000001</v>
      </c>
      <c r="GZ50" s="165">
        <v>13.5558</v>
      </c>
      <c r="HA50" s="165">
        <v>11.843999999999999</v>
      </c>
      <c r="HB50" s="165">
        <v>-17.2059</v>
      </c>
      <c r="HC50" s="165">
        <v>-16.0718</v>
      </c>
      <c r="HD50" s="165">
        <v>219.6</v>
      </c>
      <c r="HE50" s="165">
        <v>-219.87389999999999</v>
      </c>
      <c r="HF50" s="165">
        <v>-284.30119999999999</v>
      </c>
      <c r="HG50" s="165">
        <v>282.89449999999999</v>
      </c>
      <c r="HH50" s="165">
        <v>-195.20339999999999</v>
      </c>
      <c r="HI50" s="165">
        <v>15.429</v>
      </c>
      <c r="HJ50" s="165">
        <v>17.4511</v>
      </c>
      <c r="HK50" s="165">
        <v>-66.586600000000004</v>
      </c>
      <c r="HL50" s="165">
        <v>-58.3078</v>
      </c>
      <c r="HM50" s="165">
        <v>81.670500000000004</v>
      </c>
      <c r="HN50" s="165">
        <v>80.943399999999997</v>
      </c>
      <c r="HO50" s="166"/>
      <c r="HP50" s="166"/>
      <c r="HQ50" s="165">
        <v>-58.786000000000001</v>
      </c>
      <c r="HR50" s="165">
        <v>-58.961799999999997</v>
      </c>
      <c r="HS50" s="165">
        <v>-29.604900000000001</v>
      </c>
      <c r="HT50" s="165">
        <v>-29.5867</v>
      </c>
      <c r="HU50" s="165">
        <v>33.54</v>
      </c>
      <c r="HV50" s="165">
        <v>32.799999999999997</v>
      </c>
      <c r="HW50" s="165">
        <v>11.9</v>
      </c>
      <c r="HX50" s="165">
        <v>12.6</v>
      </c>
      <c r="HY50" s="165">
        <v>21.842199999999998</v>
      </c>
      <c r="HZ50" s="165">
        <v>18.239999999999998</v>
      </c>
      <c r="IA50" s="165">
        <v>-123.205</v>
      </c>
      <c r="IB50" s="165">
        <v>111.21729999999999</v>
      </c>
      <c r="IC50" s="165">
        <v>111.6152</v>
      </c>
      <c r="ID50" s="165">
        <v>20.7</v>
      </c>
      <c r="IE50" s="165">
        <v>-11.3</v>
      </c>
      <c r="IF50" s="165">
        <v>60.3</v>
      </c>
      <c r="IG50" s="165">
        <v>60.5</v>
      </c>
      <c r="IH50" s="165">
        <v>-232.1061</v>
      </c>
      <c r="II50" s="165">
        <v>-232.1421</v>
      </c>
      <c r="IJ50" s="165">
        <v>205.56200000000001</v>
      </c>
      <c r="IK50" s="165">
        <v>501.82240000000002</v>
      </c>
      <c r="IL50" s="165">
        <v>-286.96249999999998</v>
      </c>
      <c r="IM50" s="165">
        <v>-309.42509999999999</v>
      </c>
      <c r="IN50" s="165">
        <v>43.214799999999997</v>
      </c>
      <c r="IO50" s="165">
        <v>310.90320000000003</v>
      </c>
      <c r="IP50" s="165">
        <v>-309.70229999999998</v>
      </c>
      <c r="IQ50" s="165">
        <v>-9.7642000000000007</v>
      </c>
      <c r="IR50" s="165">
        <v>429.28899999999999</v>
      </c>
      <c r="IS50" s="165">
        <v>315.3997</v>
      </c>
      <c r="IT50" s="165">
        <v>178.69669999999999</v>
      </c>
      <c r="IU50" s="165">
        <v>176.12190000000001</v>
      </c>
      <c r="IV50" s="165">
        <v>2.2309999999999999</v>
      </c>
      <c r="IW50" s="165">
        <v>299.39280000000002</v>
      </c>
      <c r="IX50" s="165">
        <v>-427.99299999999999</v>
      </c>
      <c r="IY50" s="165">
        <v>-130.72929999999999</v>
      </c>
      <c r="IZ50" s="165">
        <v>130.0164</v>
      </c>
      <c r="JA50" s="165">
        <v>-9.0707000000000004</v>
      </c>
      <c r="JB50" s="165">
        <v>26.206</v>
      </c>
      <c r="JC50" s="165">
        <v>14.08</v>
      </c>
      <c r="JD50" s="165">
        <v>-0.747</v>
      </c>
      <c r="JE50" s="165">
        <v>-0.751</v>
      </c>
      <c r="JF50" s="165">
        <v>-14.16</v>
      </c>
      <c r="JG50" s="165">
        <v>-5.12</v>
      </c>
      <c r="JH50" s="166"/>
      <c r="JI50" s="165">
        <v>5.4794999999999998</v>
      </c>
      <c r="JJ50" s="165">
        <v>-2.7237</v>
      </c>
      <c r="JK50" s="165">
        <v>-46.0563</v>
      </c>
      <c r="JL50" s="165">
        <v>14</v>
      </c>
      <c r="JM50" s="165">
        <v>55.878999999999998</v>
      </c>
      <c r="JN50" s="165">
        <v>55.97</v>
      </c>
      <c r="JO50" s="165">
        <v>2.4584999999999999</v>
      </c>
      <c r="JP50" s="165">
        <v>2.9239000000000002</v>
      </c>
      <c r="JQ50" s="165">
        <v>53.714599999999997</v>
      </c>
      <c r="JR50" s="165">
        <v>52.303100000000001</v>
      </c>
      <c r="JS50" s="165">
        <v>53.215699999999998</v>
      </c>
      <c r="JT50" s="166"/>
      <c r="JU50" s="165">
        <v>13.2</v>
      </c>
      <c r="JV50" s="165">
        <v>27.6463</v>
      </c>
      <c r="JW50" s="165">
        <v>10.16</v>
      </c>
      <c r="JX50" s="166"/>
      <c r="JY50" s="165">
        <v>-63.855499999999999</v>
      </c>
      <c r="JZ50" s="165">
        <v>83.662899999999993</v>
      </c>
      <c r="KA50" s="165">
        <v>67.734399999999994</v>
      </c>
      <c r="KB50" s="165">
        <v>-62.642200000000003</v>
      </c>
      <c r="KC50" s="166"/>
      <c r="KD50" s="166"/>
      <c r="KE50" s="166"/>
      <c r="KF50" s="165">
        <v>-22.6</v>
      </c>
      <c r="KG50" s="165">
        <v>21.9</v>
      </c>
      <c r="KH50" s="165">
        <v>-479.56979999999999</v>
      </c>
      <c r="KI50" s="165">
        <v>645.27369999999996</v>
      </c>
    </row>
    <row r="51" spans="1:295" ht="18" customHeight="1" x14ac:dyDescent="0.25">
      <c r="A51" s="161" t="s">
        <v>109</v>
      </c>
      <c r="B51" s="161" t="s">
        <v>817</v>
      </c>
      <c r="C51" s="165">
        <v>0</v>
      </c>
      <c r="D51" s="165">
        <v>9.9391999999999996</v>
      </c>
      <c r="E51" s="165">
        <v>-17.9575</v>
      </c>
      <c r="F51" s="165">
        <v>-29.0108</v>
      </c>
      <c r="G51" s="165">
        <v>20.299800000000001</v>
      </c>
      <c r="H51" s="166"/>
      <c r="I51" s="165">
        <v>47.186199999999999</v>
      </c>
      <c r="J51" s="165">
        <v>-76.326300000000003</v>
      </c>
      <c r="K51" s="165">
        <v>67.014700000000005</v>
      </c>
      <c r="L51" s="165">
        <v>34.000999999999998</v>
      </c>
      <c r="M51" s="165">
        <v>32.8782</v>
      </c>
      <c r="N51" s="165">
        <v>-17.760000000000002</v>
      </c>
      <c r="O51" s="165">
        <v>-63.598999999999997</v>
      </c>
      <c r="P51" s="165">
        <v>55</v>
      </c>
      <c r="Q51" s="165">
        <v>16.559999999999999</v>
      </c>
      <c r="R51" s="165">
        <v>-52.8</v>
      </c>
      <c r="S51" s="165">
        <v>14.4535</v>
      </c>
      <c r="T51" s="165">
        <v>42.284599999999998</v>
      </c>
      <c r="U51" s="165">
        <v>14.8203</v>
      </c>
      <c r="V51" s="165">
        <v>14.9239</v>
      </c>
      <c r="W51" s="165">
        <v>24.441400000000002</v>
      </c>
      <c r="X51" s="165">
        <v>16.312000000000001</v>
      </c>
      <c r="Y51" s="165">
        <v>0.53300000000000003</v>
      </c>
      <c r="Z51" s="165">
        <v>7.8465999999999996</v>
      </c>
      <c r="AA51" s="166"/>
      <c r="AB51" s="166"/>
      <c r="AC51" s="165">
        <v>-96.37</v>
      </c>
      <c r="AD51" s="165">
        <v>-97.28</v>
      </c>
      <c r="AE51" s="166"/>
      <c r="AF51" s="165">
        <v>17.760000000000002</v>
      </c>
      <c r="AG51" s="165">
        <v>61.6</v>
      </c>
      <c r="AH51" s="165">
        <v>11.397</v>
      </c>
      <c r="AI51" s="165">
        <v>0.20499999999999999</v>
      </c>
      <c r="AJ51" s="167">
        <v>-69.67</v>
      </c>
      <c r="AK51" s="165">
        <v>-68.959999999999994</v>
      </c>
      <c r="AL51" s="165">
        <v>-42.45</v>
      </c>
      <c r="AM51" s="165">
        <v>69.67</v>
      </c>
      <c r="AN51" s="165">
        <v>69.430000000000007</v>
      </c>
      <c r="AO51" s="165">
        <v>13.04</v>
      </c>
      <c r="AP51" s="165">
        <v>11.891299999999999</v>
      </c>
      <c r="AQ51" s="165">
        <v>73.224699999999999</v>
      </c>
      <c r="AR51" s="165">
        <v>75.9328</v>
      </c>
      <c r="AS51" s="165">
        <v>37.219900000000003</v>
      </c>
      <c r="AT51" s="165">
        <v>-79.483900000000006</v>
      </c>
      <c r="AU51" s="165">
        <v>0</v>
      </c>
      <c r="AV51" s="165">
        <v>26.869199999999999</v>
      </c>
      <c r="AW51" s="165">
        <v>24.206900000000001</v>
      </c>
      <c r="AX51" s="165">
        <v>67.141499999999994</v>
      </c>
      <c r="AY51" s="165">
        <v>70.058700000000002</v>
      </c>
      <c r="AZ51" s="165">
        <v>-37.245899999999999</v>
      </c>
      <c r="BA51" s="165">
        <v>-42.473300000000002</v>
      </c>
      <c r="BB51" s="165">
        <v>-325.1465</v>
      </c>
      <c r="BC51" s="165">
        <v>3.3477999999999999</v>
      </c>
      <c r="BD51" s="165">
        <v>-1.1000000000000001</v>
      </c>
      <c r="BE51" s="165">
        <v>-1</v>
      </c>
      <c r="BF51" s="165">
        <v>83.552099999999996</v>
      </c>
      <c r="BG51" s="165">
        <v>2.9376000000000002</v>
      </c>
      <c r="BH51" s="165">
        <v>-7.4715999999999996</v>
      </c>
      <c r="BI51" s="166"/>
      <c r="BJ51" s="165">
        <v>-9.3531999999999993</v>
      </c>
      <c r="BK51" s="165">
        <v>10.2599</v>
      </c>
      <c r="BL51" s="165">
        <v>0</v>
      </c>
      <c r="BM51" s="165">
        <v>3.3492000000000002</v>
      </c>
      <c r="BN51" s="165">
        <v>353.89249999999998</v>
      </c>
      <c r="BO51" s="165">
        <v>117.5573</v>
      </c>
      <c r="BP51" s="165">
        <v>117.40470000000001</v>
      </c>
      <c r="BQ51" s="165">
        <v>-50.2684</v>
      </c>
      <c r="BR51" s="165">
        <v>590.83849999999995</v>
      </c>
      <c r="BS51" s="166"/>
      <c r="BT51" s="165">
        <v>-114.73009999999999</v>
      </c>
      <c r="BU51" s="165">
        <v>116.27509999999999</v>
      </c>
      <c r="BV51" s="166"/>
      <c r="BW51" s="165">
        <v>26.13</v>
      </c>
      <c r="BX51" s="165">
        <v>30.89</v>
      </c>
      <c r="BY51" s="165">
        <v>65.94</v>
      </c>
      <c r="BZ51" s="165">
        <v>77.849999999999994</v>
      </c>
      <c r="CA51" s="165">
        <v>-112.5198</v>
      </c>
      <c r="CB51" s="165">
        <v>-111.71599999999999</v>
      </c>
      <c r="CC51" s="165">
        <v>181.36</v>
      </c>
      <c r="CD51" s="165">
        <v>183.2482</v>
      </c>
      <c r="CE51" s="166"/>
      <c r="CF51" s="165">
        <v>-131.5573</v>
      </c>
      <c r="CG51" s="165">
        <v>-131.649</v>
      </c>
      <c r="CH51" s="165">
        <v>-3.0924</v>
      </c>
      <c r="CI51" s="165">
        <v>-83.964600000000004</v>
      </c>
      <c r="CJ51" s="166"/>
      <c r="CK51" s="166"/>
      <c r="CL51" s="165">
        <v>63.5</v>
      </c>
      <c r="CM51" s="165">
        <v>167.6</v>
      </c>
      <c r="CN51" s="165">
        <v>-17.14</v>
      </c>
      <c r="CO51" s="165">
        <v>22.604600000000001</v>
      </c>
      <c r="CP51" s="165">
        <v>23.366099999999999</v>
      </c>
      <c r="CQ51" s="165">
        <v>23.470600000000001</v>
      </c>
      <c r="CR51" s="165">
        <v>82.895799999999994</v>
      </c>
      <c r="CS51" s="165">
        <v>82.356300000000005</v>
      </c>
      <c r="CT51" s="165">
        <v>-47.429900000000004</v>
      </c>
      <c r="CU51" s="165">
        <v>-89.060400000000001</v>
      </c>
      <c r="CV51" s="165">
        <v>-48.287199999999999</v>
      </c>
      <c r="CW51" s="165">
        <v>17.5642</v>
      </c>
      <c r="CX51" s="165">
        <v>65.430000000000007</v>
      </c>
      <c r="CY51" s="165">
        <v>33.979999999999997</v>
      </c>
      <c r="CZ51" s="165">
        <v>45.7104</v>
      </c>
      <c r="DA51" s="165">
        <v>43.363999999999997</v>
      </c>
      <c r="DB51" s="165">
        <v>30.125599999999999</v>
      </c>
      <c r="DC51" s="166"/>
      <c r="DD51" s="165">
        <v>84.889700000000005</v>
      </c>
      <c r="DE51" s="165">
        <v>83.372100000000003</v>
      </c>
      <c r="DF51" s="165">
        <v>-74.227999999999994</v>
      </c>
      <c r="DG51" s="166"/>
      <c r="DH51" s="165">
        <v>-16.535900000000002</v>
      </c>
      <c r="DI51" s="165">
        <v>-108</v>
      </c>
      <c r="DJ51" s="165">
        <v>-108</v>
      </c>
      <c r="DK51" s="165">
        <v>27.1829</v>
      </c>
      <c r="DL51" s="165">
        <v>61.239600000000003</v>
      </c>
      <c r="DM51" s="165">
        <v>61.5383</v>
      </c>
      <c r="DN51" s="165">
        <v>86.737099999999998</v>
      </c>
      <c r="DO51" s="165">
        <v>60.7</v>
      </c>
      <c r="DP51" s="165">
        <v>-3.45</v>
      </c>
      <c r="DQ51" s="165">
        <v>46.872</v>
      </c>
      <c r="DR51" s="165">
        <v>72.494100000000003</v>
      </c>
      <c r="DS51" s="165">
        <v>-15.58</v>
      </c>
      <c r="DT51" s="165">
        <v>-15.77</v>
      </c>
      <c r="DU51" s="165">
        <v>107.45</v>
      </c>
      <c r="DV51" s="165">
        <v>83.82</v>
      </c>
      <c r="DW51" s="165">
        <v>72.418199999999999</v>
      </c>
      <c r="DX51" s="165">
        <v>71.618200000000002</v>
      </c>
      <c r="DY51" s="165">
        <v>-106.24939999999999</v>
      </c>
      <c r="DZ51" s="165">
        <v>-104.20910000000001</v>
      </c>
      <c r="EA51" s="165">
        <v>148.87020000000001</v>
      </c>
      <c r="EB51" s="165">
        <v>114.0964</v>
      </c>
      <c r="EC51" s="165">
        <v>109.7911</v>
      </c>
      <c r="ED51" s="165">
        <v>111.5719</v>
      </c>
      <c r="EE51" s="165">
        <v>67.815200000000004</v>
      </c>
      <c r="EF51" s="165">
        <v>42.225299999999997</v>
      </c>
      <c r="EG51" s="165">
        <v>-30.571999999999999</v>
      </c>
      <c r="EH51" s="165">
        <v>59.200800000000001</v>
      </c>
      <c r="EI51" s="165">
        <v>-414.62700000000001</v>
      </c>
      <c r="EJ51" s="166"/>
      <c r="EK51" s="165">
        <v>-26.233599999999999</v>
      </c>
      <c r="EL51" s="165">
        <v>-23.103100000000001</v>
      </c>
      <c r="EM51" s="165">
        <v>15.204000000000001</v>
      </c>
      <c r="EN51" s="165">
        <v>11.993600000000001</v>
      </c>
      <c r="EO51" s="165">
        <v>11.235799999999999</v>
      </c>
      <c r="EP51" s="165">
        <v>147.51599999999999</v>
      </c>
      <c r="EQ51" s="165">
        <v>-104.49169999999999</v>
      </c>
      <c r="ER51" s="165">
        <v>-106.1071</v>
      </c>
      <c r="ES51" s="165">
        <v>-5.5077999999999996</v>
      </c>
      <c r="ET51" s="165">
        <v>0</v>
      </c>
      <c r="EU51" s="165">
        <v>-14.57</v>
      </c>
      <c r="EV51" s="165">
        <v>106.4</v>
      </c>
      <c r="EW51" s="165">
        <v>12.853199999999999</v>
      </c>
      <c r="EX51" s="165">
        <v>-29.3353</v>
      </c>
      <c r="EY51" s="165">
        <v>-41.989600000000003</v>
      </c>
      <c r="EZ51" s="165">
        <v>-41.161799999999999</v>
      </c>
      <c r="FA51" s="165">
        <v>9.9238999999999997</v>
      </c>
      <c r="FB51" s="165">
        <v>-41.822400000000002</v>
      </c>
      <c r="FC51" s="165">
        <v>13.1632</v>
      </c>
      <c r="FD51" s="165">
        <v>25.924399999999999</v>
      </c>
      <c r="FE51" s="165">
        <v>25.7761</v>
      </c>
      <c r="FF51" s="166"/>
      <c r="FG51" s="165">
        <v>41.934699999999999</v>
      </c>
      <c r="FH51" s="165">
        <v>42.105899999999998</v>
      </c>
      <c r="FI51" s="165">
        <v>39.555100000000003</v>
      </c>
      <c r="FJ51" s="165">
        <v>113.36790000000001</v>
      </c>
      <c r="FK51" s="165">
        <v>113.36790000000001</v>
      </c>
      <c r="FL51" s="165">
        <v>-177.00129999999999</v>
      </c>
      <c r="FM51" s="165">
        <v>110.17359999999999</v>
      </c>
      <c r="FN51" s="165">
        <v>109.87309999999999</v>
      </c>
      <c r="FO51" s="165">
        <v>-145.03630000000001</v>
      </c>
      <c r="FP51" s="165">
        <v>-134.32149999999999</v>
      </c>
      <c r="FQ51" s="165">
        <v>-40.406500000000001</v>
      </c>
      <c r="FR51" s="165">
        <v>-46.26</v>
      </c>
      <c r="FS51" s="165">
        <v>14.1805</v>
      </c>
      <c r="FT51" s="165">
        <v>1.3613999999999999</v>
      </c>
      <c r="FU51" s="165">
        <v>-8.7899999999999991</v>
      </c>
      <c r="FV51" s="165">
        <v>21.78</v>
      </c>
      <c r="FW51" s="165">
        <v>-41.518700000000003</v>
      </c>
      <c r="FX51" s="166"/>
      <c r="FY51" s="165">
        <v>-13.122999999999999</v>
      </c>
      <c r="FZ51" s="165">
        <v>4.093</v>
      </c>
      <c r="GA51" s="166"/>
      <c r="GB51" s="165">
        <v>24.3</v>
      </c>
      <c r="GC51" s="165">
        <v>136.6936</v>
      </c>
      <c r="GD51" s="165">
        <v>145.4485</v>
      </c>
      <c r="GE51" s="165">
        <v>13.28</v>
      </c>
      <c r="GF51" s="165">
        <v>77.999600000000001</v>
      </c>
      <c r="GG51" s="165">
        <v>15.2</v>
      </c>
      <c r="GH51" s="165">
        <v>22.7407</v>
      </c>
      <c r="GI51" s="165">
        <v>-13.6477</v>
      </c>
      <c r="GJ51" s="165">
        <v>-14.204700000000001</v>
      </c>
      <c r="GK51" s="165">
        <v>2.4418000000000002</v>
      </c>
      <c r="GL51" s="166"/>
      <c r="GM51" s="166"/>
      <c r="GN51" s="166"/>
      <c r="GO51" s="165">
        <v>2.5752999999999999</v>
      </c>
      <c r="GP51" s="165">
        <v>29.457100000000001</v>
      </c>
      <c r="GQ51" s="165">
        <v>-2.3058000000000001</v>
      </c>
      <c r="GR51" s="165">
        <v>56.558500000000002</v>
      </c>
      <c r="GS51" s="165">
        <v>59.0961</v>
      </c>
      <c r="GT51" s="165">
        <v>-117.33159999999999</v>
      </c>
      <c r="GU51" s="165">
        <v>-18.697600000000001</v>
      </c>
      <c r="GV51" s="165">
        <v>25.9694</v>
      </c>
      <c r="GW51" s="165">
        <v>84.711399999999998</v>
      </c>
      <c r="GX51" s="165">
        <v>9.4697999999999993</v>
      </c>
      <c r="GY51" s="165">
        <v>13.3622</v>
      </c>
      <c r="GZ51" s="165">
        <v>13.0495</v>
      </c>
      <c r="HA51" s="165">
        <v>12</v>
      </c>
      <c r="HB51" s="165">
        <v>22.2211</v>
      </c>
      <c r="HC51" s="165">
        <v>19.797799999999999</v>
      </c>
      <c r="HD51" s="165">
        <v>287.89999999999998</v>
      </c>
      <c r="HE51" s="165">
        <v>-286.39010000000002</v>
      </c>
      <c r="HF51" s="165">
        <v>-456.74020000000002</v>
      </c>
      <c r="HG51" s="165">
        <v>458.7747</v>
      </c>
      <c r="HH51" s="165">
        <v>-43.325899999999997</v>
      </c>
      <c r="HI51" s="165">
        <v>-22.8674</v>
      </c>
      <c r="HJ51" s="165">
        <v>-19.255600000000001</v>
      </c>
      <c r="HK51" s="165">
        <v>-64.273399999999995</v>
      </c>
      <c r="HL51" s="165">
        <v>-54.9193</v>
      </c>
      <c r="HM51" s="165">
        <v>84.209199999999996</v>
      </c>
      <c r="HN51" s="165">
        <v>83.715699999999998</v>
      </c>
      <c r="HO51" s="165">
        <v>0</v>
      </c>
      <c r="HP51" s="165">
        <v>0</v>
      </c>
      <c r="HQ51" s="165">
        <v>-33.561</v>
      </c>
      <c r="HR51" s="165">
        <v>-34.363</v>
      </c>
      <c r="HS51" s="165">
        <v>-28.615100000000002</v>
      </c>
      <c r="HT51" s="165">
        <v>-28.5852</v>
      </c>
      <c r="HU51" s="165">
        <v>43.65</v>
      </c>
      <c r="HV51" s="165">
        <v>43.04</v>
      </c>
      <c r="HW51" s="165">
        <v>14.6</v>
      </c>
      <c r="HX51" s="165">
        <v>14.9</v>
      </c>
      <c r="HY51" s="165">
        <v>21.9255</v>
      </c>
      <c r="HZ51" s="165">
        <v>19.68</v>
      </c>
      <c r="IA51" s="165">
        <v>-233.26390000000001</v>
      </c>
      <c r="IB51" s="165">
        <v>111.4676</v>
      </c>
      <c r="IC51" s="165">
        <v>111.35080000000001</v>
      </c>
      <c r="ID51" s="165">
        <v>18.5</v>
      </c>
      <c r="IE51" s="165">
        <v>-18.2</v>
      </c>
      <c r="IF51" s="165">
        <v>34.700000000000003</v>
      </c>
      <c r="IG51" s="165">
        <v>34.799999999999997</v>
      </c>
      <c r="IH51" s="165">
        <v>-142.7226</v>
      </c>
      <c r="II51" s="165">
        <v>-142.88229999999999</v>
      </c>
      <c r="IJ51" s="165">
        <v>54.768900000000002</v>
      </c>
      <c r="IK51" s="165">
        <v>435.45749999999998</v>
      </c>
      <c r="IL51" s="165">
        <v>-187.7319</v>
      </c>
      <c r="IM51" s="165">
        <v>-222.51300000000001</v>
      </c>
      <c r="IN51" s="165">
        <v>29.568300000000001</v>
      </c>
      <c r="IO51" s="165">
        <v>230.48159999999999</v>
      </c>
      <c r="IP51" s="165">
        <v>-226.66460000000001</v>
      </c>
      <c r="IQ51" s="165">
        <v>-27.162500000000001</v>
      </c>
      <c r="IR51" s="165">
        <v>335.27659999999997</v>
      </c>
      <c r="IS51" s="165">
        <v>224.9117</v>
      </c>
      <c r="IT51" s="165">
        <v>166.863</v>
      </c>
      <c r="IU51" s="165">
        <v>164.99770000000001</v>
      </c>
      <c r="IV51" s="165">
        <v>24.0549</v>
      </c>
      <c r="IW51" s="165">
        <v>204.3502</v>
      </c>
      <c r="IX51" s="165">
        <v>-338.92599999999999</v>
      </c>
      <c r="IY51" s="165">
        <v>-135.21799999999999</v>
      </c>
      <c r="IZ51" s="165">
        <v>136.99539999999999</v>
      </c>
      <c r="JA51" s="165">
        <v>-10.493499999999999</v>
      </c>
      <c r="JB51" s="165">
        <v>25.881</v>
      </c>
      <c r="JC51" s="165">
        <v>16</v>
      </c>
      <c r="JD51" s="165">
        <v>-0.47899999999999998</v>
      </c>
      <c r="JE51" s="165">
        <v>-0.48699999999999999</v>
      </c>
      <c r="JF51" s="165">
        <v>-15.04</v>
      </c>
      <c r="JG51" s="165">
        <v>-4.88</v>
      </c>
      <c r="JH51" s="166"/>
      <c r="JI51" s="165">
        <v>4.5121000000000002</v>
      </c>
      <c r="JJ51" s="165">
        <v>-6.2973999999999997</v>
      </c>
      <c r="JK51" s="165">
        <v>-43.593499999999999</v>
      </c>
      <c r="JL51" s="165">
        <v>16.899999999999999</v>
      </c>
      <c r="JM51" s="165">
        <v>55.726999999999997</v>
      </c>
      <c r="JN51" s="165">
        <v>56.676000000000002</v>
      </c>
      <c r="JO51" s="165">
        <v>8.7692999999999994</v>
      </c>
      <c r="JP51" s="165">
        <v>10.5015</v>
      </c>
      <c r="JQ51" s="165">
        <v>55.5657</v>
      </c>
      <c r="JR51" s="165">
        <v>54.431199999999997</v>
      </c>
      <c r="JS51" s="165">
        <v>56.9238</v>
      </c>
      <c r="JT51" s="166"/>
      <c r="JU51" s="165">
        <v>20.100000000000001</v>
      </c>
      <c r="JV51" s="165">
        <v>21.9834</v>
      </c>
      <c r="JW51" s="165">
        <v>9.68</v>
      </c>
      <c r="JX51" s="166"/>
      <c r="JY51" s="165">
        <v>-57.741799999999998</v>
      </c>
      <c r="JZ51" s="165">
        <v>84.8416</v>
      </c>
      <c r="KA51" s="165">
        <v>66.100399999999993</v>
      </c>
      <c r="KB51" s="165">
        <v>-57.182899999999997</v>
      </c>
      <c r="KC51" s="166"/>
      <c r="KD51" s="166"/>
      <c r="KE51" s="166"/>
      <c r="KF51" s="165">
        <v>-29.3</v>
      </c>
      <c r="KG51" s="165">
        <v>29.7</v>
      </c>
      <c r="KH51" s="165">
        <v>-495.04910000000001</v>
      </c>
      <c r="KI51" s="165">
        <v>674.32830000000001</v>
      </c>
    </row>
    <row r="52" spans="1:295" ht="18" customHeight="1" x14ac:dyDescent="0.25">
      <c r="A52" s="161" t="s">
        <v>109</v>
      </c>
      <c r="B52" s="161" t="s">
        <v>818</v>
      </c>
      <c r="C52" s="165">
        <v>0</v>
      </c>
      <c r="D52" s="165">
        <v>9.2651000000000003</v>
      </c>
      <c r="E52" s="165">
        <v>-17.324400000000001</v>
      </c>
      <c r="F52" s="165">
        <v>-29.3535</v>
      </c>
      <c r="G52" s="165">
        <v>20.145600000000002</v>
      </c>
      <c r="H52" s="166"/>
      <c r="I52" s="165">
        <v>45.178100000000001</v>
      </c>
      <c r="J52" s="165">
        <v>-74.562399999999997</v>
      </c>
      <c r="K52" s="165">
        <v>65.003100000000003</v>
      </c>
      <c r="L52" s="165">
        <v>32.792999999999999</v>
      </c>
      <c r="M52" s="165">
        <v>31.8904</v>
      </c>
      <c r="N52" s="165">
        <v>-15.54</v>
      </c>
      <c r="O52" s="165">
        <v>-58.814</v>
      </c>
      <c r="P52" s="165">
        <v>48.4</v>
      </c>
      <c r="Q52" s="165">
        <v>14.076000000000001</v>
      </c>
      <c r="R52" s="165">
        <v>-48.4</v>
      </c>
      <c r="S52" s="165">
        <v>14.543100000000001</v>
      </c>
      <c r="T52" s="165">
        <v>42.737400000000001</v>
      </c>
      <c r="U52" s="165">
        <v>13.638400000000001</v>
      </c>
      <c r="V52" s="165">
        <v>13.7723</v>
      </c>
      <c r="W52" s="165">
        <v>22.901299999999999</v>
      </c>
      <c r="X52" s="165">
        <v>15.4756</v>
      </c>
      <c r="Y52" s="165">
        <v>0.53049999999999997</v>
      </c>
      <c r="Z52" s="165">
        <v>7.4950000000000001</v>
      </c>
      <c r="AA52" s="166"/>
      <c r="AB52" s="166"/>
      <c r="AC52" s="165">
        <v>-92.23</v>
      </c>
      <c r="AD52" s="165">
        <v>-92.5</v>
      </c>
      <c r="AE52" s="166"/>
      <c r="AF52" s="165">
        <v>15.54</v>
      </c>
      <c r="AG52" s="165">
        <v>57.2</v>
      </c>
      <c r="AH52" s="165">
        <v>11.143000000000001</v>
      </c>
      <c r="AI52" s="165">
        <v>0.20200000000000001</v>
      </c>
      <c r="AJ52" s="167">
        <v>-72.489999999999995</v>
      </c>
      <c r="AK52" s="165">
        <v>-71.599999999999994</v>
      </c>
      <c r="AL52" s="165">
        <v>-45.05</v>
      </c>
      <c r="AM52" s="165">
        <v>72.489999999999995</v>
      </c>
      <c r="AN52" s="165">
        <v>72.73</v>
      </c>
      <c r="AO52" s="165">
        <v>12.934799999999999</v>
      </c>
      <c r="AP52" s="165">
        <v>12.062099999999999</v>
      </c>
      <c r="AQ52" s="165">
        <v>71.891099999999994</v>
      </c>
      <c r="AR52" s="165">
        <v>75.120199999999997</v>
      </c>
      <c r="AS52" s="165">
        <v>36.490400000000001</v>
      </c>
      <c r="AT52" s="165">
        <v>-78.321700000000007</v>
      </c>
      <c r="AU52" s="165">
        <v>0</v>
      </c>
      <c r="AV52" s="165">
        <v>30.298400000000001</v>
      </c>
      <c r="AW52" s="165">
        <v>27.918399999999998</v>
      </c>
      <c r="AX52" s="165">
        <v>66.828100000000006</v>
      </c>
      <c r="AY52" s="165">
        <v>67.962699999999998</v>
      </c>
      <c r="AZ52" s="165">
        <v>-26.097200000000001</v>
      </c>
      <c r="BA52" s="165">
        <v>-30.807200000000002</v>
      </c>
      <c r="BB52" s="165">
        <v>-327.4391</v>
      </c>
      <c r="BC52" s="165">
        <v>7.5953999999999997</v>
      </c>
      <c r="BD52" s="165">
        <v>-3.4</v>
      </c>
      <c r="BE52" s="165">
        <v>-3.3</v>
      </c>
      <c r="BF52" s="165">
        <v>82.800399999999996</v>
      </c>
      <c r="BG52" s="165">
        <v>3.0941000000000001</v>
      </c>
      <c r="BH52" s="165">
        <v>-7.3746999999999998</v>
      </c>
      <c r="BI52" s="166"/>
      <c r="BJ52" s="165">
        <v>-10.4922</v>
      </c>
      <c r="BK52" s="165">
        <v>9.5386000000000006</v>
      </c>
      <c r="BL52" s="166"/>
      <c r="BM52" s="165">
        <v>3.4691999999999998</v>
      </c>
      <c r="BN52" s="165">
        <v>356.39510000000001</v>
      </c>
      <c r="BO52" s="165">
        <v>125.9499</v>
      </c>
      <c r="BP52" s="165">
        <v>126.133</v>
      </c>
      <c r="BQ52" s="165">
        <v>-49.035400000000003</v>
      </c>
      <c r="BR52" s="165">
        <v>600.07339999999999</v>
      </c>
      <c r="BS52" s="166"/>
      <c r="BT52" s="165">
        <v>-113.52070000000001</v>
      </c>
      <c r="BU52" s="165">
        <v>115.92019999999999</v>
      </c>
      <c r="BV52" s="165">
        <v>103.937</v>
      </c>
      <c r="BW52" s="165">
        <v>26.19</v>
      </c>
      <c r="BX52" s="165">
        <v>29.31</v>
      </c>
      <c r="BY52" s="165">
        <v>62.6</v>
      </c>
      <c r="BZ52" s="165">
        <v>77.040000000000006</v>
      </c>
      <c r="CA52" s="165">
        <v>-119.7535</v>
      </c>
      <c r="CB52" s="165">
        <v>-120.69119999999999</v>
      </c>
      <c r="CC52" s="165">
        <v>190.25149999999999</v>
      </c>
      <c r="CD52" s="165">
        <v>189.54150000000001</v>
      </c>
      <c r="CE52" s="166"/>
      <c r="CF52" s="165">
        <v>-143.90389999999999</v>
      </c>
      <c r="CG52" s="165">
        <v>-143.33240000000001</v>
      </c>
      <c r="CH52" s="165">
        <v>-4.9004000000000003</v>
      </c>
      <c r="CI52" s="165">
        <v>-92.928200000000004</v>
      </c>
      <c r="CJ52" s="166"/>
      <c r="CK52" s="166"/>
      <c r="CL52" s="165">
        <v>41.2</v>
      </c>
      <c r="CM52" s="165">
        <v>186.3</v>
      </c>
      <c r="CN52" s="165">
        <v>-16.75</v>
      </c>
      <c r="CO52" s="165">
        <v>9.4650999999999996</v>
      </c>
      <c r="CP52" s="165">
        <v>9.5869</v>
      </c>
      <c r="CQ52" s="165">
        <v>10.0214</v>
      </c>
      <c r="CR52" s="165">
        <v>94.115099999999998</v>
      </c>
      <c r="CS52" s="165">
        <v>94.357900000000001</v>
      </c>
      <c r="CT52" s="165">
        <v>-46.362900000000003</v>
      </c>
      <c r="CU52" s="165">
        <v>-100.34699999999999</v>
      </c>
      <c r="CV52" s="165">
        <v>-46.699300000000001</v>
      </c>
      <c r="CW52" s="165">
        <v>17.083300000000001</v>
      </c>
      <c r="CX52" s="165">
        <v>64.42</v>
      </c>
      <c r="CY52" s="165">
        <v>33.67</v>
      </c>
      <c r="CZ52" s="165">
        <v>43.8354</v>
      </c>
      <c r="DA52" s="165">
        <v>41.606099999999998</v>
      </c>
      <c r="DB52" s="165">
        <v>28.895800000000001</v>
      </c>
      <c r="DC52" s="166"/>
      <c r="DD52" s="165">
        <v>93.114500000000007</v>
      </c>
      <c r="DE52" s="165">
        <v>93.204899999999995</v>
      </c>
      <c r="DF52" s="165">
        <v>-83.987300000000005</v>
      </c>
      <c r="DG52" s="166"/>
      <c r="DH52" s="165">
        <v>-15.7651</v>
      </c>
      <c r="DI52" s="165">
        <v>-103.5</v>
      </c>
      <c r="DJ52" s="165">
        <v>-103.6</v>
      </c>
      <c r="DK52" s="165">
        <v>27.122499999999999</v>
      </c>
      <c r="DL52" s="165">
        <v>58.602899999999998</v>
      </c>
      <c r="DM52" s="165">
        <v>59.659700000000001</v>
      </c>
      <c r="DN52" s="165">
        <v>82.049599999999998</v>
      </c>
      <c r="DO52" s="165">
        <v>58.14</v>
      </c>
      <c r="DP52" s="165">
        <v>-3.3</v>
      </c>
      <c r="DQ52" s="165">
        <v>46.267499999999998</v>
      </c>
      <c r="DR52" s="165">
        <v>84.2423</v>
      </c>
      <c r="DS52" s="165">
        <v>-13.52</v>
      </c>
      <c r="DT52" s="165">
        <v>-13.7</v>
      </c>
      <c r="DU52" s="165">
        <v>99.21</v>
      </c>
      <c r="DV52" s="165">
        <v>80.400000000000006</v>
      </c>
      <c r="DW52" s="165">
        <v>84</v>
      </c>
      <c r="DX52" s="165">
        <v>82.890900000000002</v>
      </c>
      <c r="DY52" s="165">
        <v>-111.77119999999999</v>
      </c>
      <c r="DZ52" s="165">
        <v>-107.1091</v>
      </c>
      <c r="EA52" s="165">
        <v>147.9931</v>
      </c>
      <c r="EB52" s="165">
        <v>110.47929999999999</v>
      </c>
      <c r="EC52" s="165">
        <v>107.3561</v>
      </c>
      <c r="ED52" s="165">
        <v>109.44880000000001</v>
      </c>
      <c r="EE52" s="165">
        <v>66.088499999999996</v>
      </c>
      <c r="EF52" s="165">
        <v>42.954599999999999</v>
      </c>
      <c r="EG52" s="165">
        <v>-29.384</v>
      </c>
      <c r="EH52" s="165">
        <v>60.334600000000002</v>
      </c>
      <c r="EI52" s="165">
        <v>-394.44080000000002</v>
      </c>
      <c r="EJ52" s="166"/>
      <c r="EK52" s="165">
        <v>-25.624300000000002</v>
      </c>
      <c r="EL52" s="165">
        <v>-22.633700000000001</v>
      </c>
      <c r="EM52" s="165">
        <v>16.067</v>
      </c>
      <c r="EN52" s="165">
        <v>9.6559000000000008</v>
      </c>
      <c r="EO52" s="165">
        <v>9.2570999999999994</v>
      </c>
      <c r="EP52" s="165">
        <v>170.55600000000001</v>
      </c>
      <c r="EQ52" s="165">
        <v>-112.46810000000001</v>
      </c>
      <c r="ER52" s="165">
        <v>-113.96259999999999</v>
      </c>
      <c r="ES52" s="165">
        <v>-5.1921999999999997</v>
      </c>
      <c r="ET52" s="165">
        <v>0</v>
      </c>
      <c r="EU52" s="165">
        <v>-15.18</v>
      </c>
      <c r="EV52" s="165">
        <v>108.2</v>
      </c>
      <c r="EW52" s="165">
        <v>12.1889</v>
      </c>
      <c r="EX52" s="165">
        <v>-30.862300000000001</v>
      </c>
      <c r="EY52" s="165">
        <v>-42.547199999999997</v>
      </c>
      <c r="EZ52" s="165">
        <v>-41.722700000000003</v>
      </c>
      <c r="FA52" s="165">
        <v>10.2121</v>
      </c>
      <c r="FB52" s="165">
        <v>-41.355499999999999</v>
      </c>
      <c r="FC52" s="165">
        <v>12.0093</v>
      </c>
      <c r="FD52" s="165">
        <v>26.405100000000001</v>
      </c>
      <c r="FE52" s="165">
        <v>25.868400000000001</v>
      </c>
      <c r="FF52" s="166"/>
      <c r="FG52" s="165">
        <v>40.201900000000002</v>
      </c>
      <c r="FH52" s="165">
        <v>40.069299999999998</v>
      </c>
      <c r="FI52" s="165">
        <v>39.116500000000002</v>
      </c>
      <c r="FJ52" s="165">
        <v>121.7407</v>
      </c>
      <c r="FK52" s="165">
        <v>121.4058</v>
      </c>
      <c r="FL52" s="165">
        <v>-176.16399999999999</v>
      </c>
      <c r="FM52" s="165">
        <v>113.6238</v>
      </c>
      <c r="FN52" s="165">
        <v>114.0675</v>
      </c>
      <c r="FO52" s="165">
        <v>-142.12450000000001</v>
      </c>
      <c r="FP52" s="165">
        <v>-132.24940000000001</v>
      </c>
      <c r="FQ52" s="165">
        <v>-37.3962</v>
      </c>
      <c r="FR52" s="165">
        <v>-48.16</v>
      </c>
      <c r="FS52" s="165">
        <v>14.0633</v>
      </c>
      <c r="FT52" s="165">
        <v>1.3162</v>
      </c>
      <c r="FU52" s="165">
        <v>-8.68</v>
      </c>
      <c r="FV52" s="165">
        <v>23.58</v>
      </c>
      <c r="FW52" s="165">
        <v>-38.038800000000002</v>
      </c>
      <c r="FX52" s="166"/>
      <c r="FY52" s="165">
        <v>-13.455</v>
      </c>
      <c r="FZ52" s="165">
        <v>4.0860000000000003</v>
      </c>
      <c r="GA52" s="166"/>
      <c r="GB52" s="165">
        <v>23.15</v>
      </c>
      <c r="GC52" s="165">
        <v>134.9237</v>
      </c>
      <c r="GD52" s="165">
        <v>145.21430000000001</v>
      </c>
      <c r="GE52" s="165">
        <v>13.05</v>
      </c>
      <c r="GF52" s="165">
        <v>75.408199999999994</v>
      </c>
      <c r="GG52" s="165">
        <v>15</v>
      </c>
      <c r="GH52" s="165">
        <v>22.163399999999999</v>
      </c>
      <c r="GI52" s="165">
        <v>-12.4664</v>
      </c>
      <c r="GJ52" s="165">
        <v>-13.0266</v>
      </c>
      <c r="GK52" s="165">
        <v>2.3188</v>
      </c>
      <c r="GL52" s="166"/>
      <c r="GM52" s="166"/>
      <c r="GN52" s="165">
        <v>-18.66</v>
      </c>
      <c r="GO52" s="165">
        <v>3.7263999999999999</v>
      </c>
      <c r="GP52" s="165">
        <v>29.599699999999999</v>
      </c>
      <c r="GQ52" s="165">
        <v>-3.4477000000000002</v>
      </c>
      <c r="GR52" s="165">
        <v>61.608899999999998</v>
      </c>
      <c r="GS52" s="165">
        <v>62.243000000000002</v>
      </c>
      <c r="GT52" s="165">
        <v>-120.2911</v>
      </c>
      <c r="GU52" s="165">
        <v>-17.505600000000001</v>
      </c>
      <c r="GV52" s="165">
        <v>24.46</v>
      </c>
      <c r="GW52" s="165">
        <v>88.264099999999999</v>
      </c>
      <c r="GX52" s="165">
        <v>9.1419999999999995</v>
      </c>
      <c r="GY52" s="165">
        <v>12.161</v>
      </c>
      <c r="GZ52" s="165">
        <v>11.720599999999999</v>
      </c>
      <c r="HA52" s="165">
        <v>11.1053</v>
      </c>
      <c r="HB52" s="165">
        <v>29.703700000000001</v>
      </c>
      <c r="HC52" s="165">
        <v>29.825099999999999</v>
      </c>
      <c r="HD52" s="166"/>
      <c r="HE52" s="166"/>
      <c r="HF52" s="165">
        <v>-504.32049999999998</v>
      </c>
      <c r="HG52" s="165">
        <v>507.26159999999999</v>
      </c>
      <c r="HH52" s="165">
        <v>-6.8497000000000003</v>
      </c>
      <c r="HI52" s="165">
        <v>-31.181799999999999</v>
      </c>
      <c r="HJ52" s="165">
        <v>-28.290700000000001</v>
      </c>
      <c r="HK52" s="165">
        <v>-61.639400000000002</v>
      </c>
      <c r="HL52" s="165">
        <v>-51.426400000000001</v>
      </c>
      <c r="HM52" s="165">
        <v>83.606700000000004</v>
      </c>
      <c r="HN52" s="165">
        <v>81.822199999999995</v>
      </c>
      <c r="HO52" s="166"/>
      <c r="HP52" s="166"/>
      <c r="HQ52" s="165">
        <v>-28.551200000000001</v>
      </c>
      <c r="HR52" s="165">
        <v>-29.518000000000001</v>
      </c>
      <c r="HS52" s="165">
        <v>-24.080100000000002</v>
      </c>
      <c r="HT52" s="165">
        <v>-24.290099999999999</v>
      </c>
      <c r="HU52" s="165">
        <v>46.92</v>
      </c>
      <c r="HV52" s="165">
        <v>46.41</v>
      </c>
      <c r="HW52" s="165">
        <v>13.2</v>
      </c>
      <c r="HX52" s="165">
        <v>12.9</v>
      </c>
      <c r="HY52" s="165">
        <v>21.9255</v>
      </c>
      <c r="HZ52" s="165">
        <v>18.559999999999999</v>
      </c>
      <c r="IA52" s="165">
        <v>-233.393</v>
      </c>
      <c r="IB52" s="165">
        <v>111.57389999999999</v>
      </c>
      <c r="IC52" s="165">
        <v>112.03319999999999</v>
      </c>
      <c r="ID52" s="165">
        <v>17.899999999999999</v>
      </c>
      <c r="IE52" s="165">
        <v>-23</v>
      </c>
      <c r="IF52" s="165">
        <v>30.4</v>
      </c>
      <c r="IG52" s="165">
        <v>31.4</v>
      </c>
      <c r="IH52" s="165">
        <v>-140.74629999999999</v>
      </c>
      <c r="II52" s="165">
        <v>-140.66739999999999</v>
      </c>
      <c r="IJ52" s="165">
        <v>0</v>
      </c>
      <c r="IK52" s="165">
        <v>420.85169999999999</v>
      </c>
      <c r="IL52" s="165">
        <v>-191.21639999999999</v>
      </c>
      <c r="IM52" s="165">
        <v>-210.64160000000001</v>
      </c>
      <c r="IN52" s="165">
        <v>13.5116</v>
      </c>
      <c r="IO52" s="165">
        <v>219.33410000000001</v>
      </c>
      <c r="IP52" s="165">
        <v>-217.85820000000001</v>
      </c>
      <c r="IQ52" s="165">
        <v>-11.453799999999999</v>
      </c>
      <c r="IR52" s="165">
        <v>322.91090000000003</v>
      </c>
      <c r="IS52" s="165">
        <v>219.2757</v>
      </c>
      <c r="IT52" s="165">
        <v>155.9513</v>
      </c>
      <c r="IU52" s="165">
        <v>152.77000000000001</v>
      </c>
      <c r="IV52" s="165">
        <v>6.0597000000000003</v>
      </c>
      <c r="IW52" s="165">
        <v>201.5264</v>
      </c>
      <c r="IX52" s="165">
        <v>-325.91750000000002</v>
      </c>
      <c r="IY52" s="165">
        <v>-124.9221</v>
      </c>
      <c r="IZ52" s="165">
        <v>126.2649</v>
      </c>
      <c r="JA52" s="165">
        <v>-10.597799999999999</v>
      </c>
      <c r="JB52" s="165">
        <v>26.305</v>
      </c>
      <c r="JC52" s="165">
        <v>15.52</v>
      </c>
      <c r="JD52" s="165">
        <v>-0.28299999999999997</v>
      </c>
      <c r="JE52" s="165">
        <v>-0.28499999999999998</v>
      </c>
      <c r="JF52" s="165">
        <v>-14.64</v>
      </c>
      <c r="JG52" s="165">
        <v>-4.32</v>
      </c>
      <c r="JH52" s="166"/>
      <c r="JI52" s="165">
        <v>4.5731000000000002</v>
      </c>
      <c r="JJ52" s="165">
        <v>-6.5019</v>
      </c>
      <c r="JK52" s="165">
        <v>-43.801000000000002</v>
      </c>
      <c r="JL52" s="165">
        <v>17</v>
      </c>
      <c r="JM52" s="165">
        <v>55.427</v>
      </c>
      <c r="JN52" s="165">
        <v>53.816000000000003</v>
      </c>
      <c r="JO52" s="165">
        <v>11.1845</v>
      </c>
      <c r="JP52" s="165">
        <v>13.318099999999999</v>
      </c>
      <c r="JQ52" s="165">
        <v>51.360300000000002</v>
      </c>
      <c r="JR52" s="165">
        <v>53.760899999999999</v>
      </c>
      <c r="JS52" s="165">
        <v>54.456499999999998</v>
      </c>
      <c r="JT52" s="166"/>
      <c r="JU52" s="165">
        <v>23.5</v>
      </c>
      <c r="JV52" s="165">
        <v>22.897400000000001</v>
      </c>
      <c r="JW52" s="165">
        <v>9.1199999999999992</v>
      </c>
      <c r="JX52" s="166"/>
      <c r="JY52" s="165">
        <v>-53.940800000000003</v>
      </c>
      <c r="JZ52" s="165">
        <v>81.385800000000003</v>
      </c>
      <c r="KA52" s="165">
        <v>62.691400000000002</v>
      </c>
      <c r="KB52" s="165">
        <v>-53.052</v>
      </c>
      <c r="KC52" s="166"/>
      <c r="KD52" s="166"/>
      <c r="KE52" s="166"/>
      <c r="KF52" s="165">
        <v>-33.200000000000003</v>
      </c>
      <c r="KG52" s="165">
        <v>33</v>
      </c>
      <c r="KH52" s="165">
        <v>-502.5335</v>
      </c>
      <c r="KI52" s="165">
        <v>684.46690000000001</v>
      </c>
    </row>
    <row r="53" spans="1:295" ht="18" customHeight="1" x14ac:dyDescent="0.25">
      <c r="A53" s="161" t="s">
        <v>109</v>
      </c>
      <c r="B53" s="161" t="s">
        <v>819</v>
      </c>
      <c r="C53" s="165">
        <v>0</v>
      </c>
      <c r="D53" s="165">
        <v>9.0896000000000008</v>
      </c>
      <c r="E53" s="165">
        <v>-16.124700000000001</v>
      </c>
      <c r="F53" s="165">
        <v>-29.642700000000001</v>
      </c>
      <c r="G53" s="165">
        <v>18.680599999999998</v>
      </c>
      <c r="H53" s="166"/>
      <c r="I53" s="165">
        <v>43.184699999999999</v>
      </c>
      <c r="J53" s="165">
        <v>-86.294499999999999</v>
      </c>
      <c r="K53" s="165">
        <v>61.776000000000003</v>
      </c>
      <c r="L53" s="165">
        <v>30.9071</v>
      </c>
      <c r="M53" s="165">
        <v>30.163499999999999</v>
      </c>
      <c r="N53" s="165">
        <v>-11.1</v>
      </c>
      <c r="O53" s="165">
        <v>-55.039000000000001</v>
      </c>
      <c r="P53" s="165">
        <v>46.2</v>
      </c>
      <c r="Q53" s="165">
        <v>14.076000000000001</v>
      </c>
      <c r="R53" s="165">
        <v>-46.2</v>
      </c>
      <c r="S53" s="165">
        <v>14.0374</v>
      </c>
      <c r="T53" s="165">
        <v>54.088999999999999</v>
      </c>
      <c r="U53" s="165">
        <v>13.1431</v>
      </c>
      <c r="V53" s="165">
        <v>12.9755</v>
      </c>
      <c r="W53" s="165">
        <v>22.235800000000001</v>
      </c>
      <c r="X53" s="165">
        <v>16.903099999999998</v>
      </c>
      <c r="Y53" s="165">
        <v>0.58120000000000005</v>
      </c>
      <c r="Z53" s="165">
        <v>7.6050000000000004</v>
      </c>
      <c r="AA53" s="166"/>
      <c r="AB53" s="166"/>
      <c r="AC53" s="165">
        <v>-85.84</v>
      </c>
      <c r="AD53" s="165">
        <v>-86.04</v>
      </c>
      <c r="AE53" s="166"/>
      <c r="AF53" s="165">
        <v>11.1</v>
      </c>
      <c r="AG53" s="165">
        <v>52.8</v>
      </c>
      <c r="AH53" s="165">
        <v>10.087</v>
      </c>
      <c r="AI53" s="165">
        <v>0.19700000000000001</v>
      </c>
      <c r="AJ53" s="167">
        <v>-67.13</v>
      </c>
      <c r="AK53" s="165">
        <v>-65.75</v>
      </c>
      <c r="AL53" s="165">
        <v>-60.45</v>
      </c>
      <c r="AM53" s="165">
        <v>67.13</v>
      </c>
      <c r="AN53" s="165">
        <v>66.97</v>
      </c>
      <c r="AO53" s="165">
        <v>12.220599999999999</v>
      </c>
      <c r="AP53" s="165">
        <v>12.278700000000001</v>
      </c>
      <c r="AQ53" s="165">
        <v>69.608800000000002</v>
      </c>
      <c r="AR53" s="165">
        <v>72.512600000000006</v>
      </c>
      <c r="AS53" s="165">
        <v>33.039000000000001</v>
      </c>
      <c r="AT53" s="165">
        <v>-69.680700000000002</v>
      </c>
      <c r="AU53" s="165">
        <v>0</v>
      </c>
      <c r="AV53" s="165">
        <v>11.566800000000001</v>
      </c>
      <c r="AW53" s="165">
        <v>11.445399999999999</v>
      </c>
      <c r="AX53" s="165">
        <v>67.678299999999993</v>
      </c>
      <c r="AY53" s="165">
        <v>70.015199999999993</v>
      </c>
      <c r="AZ53" s="165">
        <v>-39.824100000000001</v>
      </c>
      <c r="BA53" s="165">
        <v>-42.130899999999997</v>
      </c>
      <c r="BB53" s="165">
        <v>-314.69810000000001</v>
      </c>
      <c r="BC53" s="165">
        <v>14.658300000000001</v>
      </c>
      <c r="BD53" s="165">
        <v>-7.1</v>
      </c>
      <c r="BE53" s="165">
        <v>-7.1</v>
      </c>
      <c r="BF53" s="165">
        <v>74.0779</v>
      </c>
      <c r="BG53" s="165">
        <v>3.2122999999999999</v>
      </c>
      <c r="BH53" s="165">
        <v>-6.9283000000000001</v>
      </c>
      <c r="BI53" s="166"/>
      <c r="BJ53" s="165">
        <v>-15.8878</v>
      </c>
      <c r="BK53" s="165">
        <v>8.8832000000000004</v>
      </c>
      <c r="BL53" s="165">
        <v>0</v>
      </c>
      <c r="BM53" s="165">
        <v>2.9527999999999999</v>
      </c>
      <c r="BN53" s="165">
        <v>342.6617</v>
      </c>
      <c r="BO53" s="165">
        <v>138.7371</v>
      </c>
      <c r="BP53" s="165">
        <v>139.43899999999999</v>
      </c>
      <c r="BQ53" s="165">
        <v>-48.7453</v>
      </c>
      <c r="BR53" s="165">
        <v>601.25580000000002</v>
      </c>
      <c r="BS53" s="166"/>
      <c r="BT53" s="165">
        <v>-121.52809999999999</v>
      </c>
      <c r="BU53" s="165">
        <v>121.19329999999999</v>
      </c>
      <c r="BV53" s="165">
        <v>100.69370000000001</v>
      </c>
      <c r="BW53" s="165">
        <v>25.23</v>
      </c>
      <c r="BX53" s="165">
        <v>27.55</v>
      </c>
      <c r="BY53" s="165">
        <v>60.01</v>
      </c>
      <c r="BZ53" s="165">
        <v>74.64</v>
      </c>
      <c r="CA53" s="165">
        <v>-115.3329</v>
      </c>
      <c r="CB53" s="165">
        <v>-114.3952</v>
      </c>
      <c r="CC53" s="165">
        <v>186.9093</v>
      </c>
      <c r="CD53" s="165">
        <v>188.7508</v>
      </c>
      <c r="CE53" s="166"/>
      <c r="CF53" s="165">
        <v>-137.58709999999999</v>
      </c>
      <c r="CG53" s="165">
        <v>-138.14570000000001</v>
      </c>
      <c r="CH53" s="165">
        <v>-4.0308000000000002</v>
      </c>
      <c r="CI53" s="165">
        <v>-71.316500000000005</v>
      </c>
      <c r="CJ53" s="166"/>
      <c r="CK53" s="166"/>
      <c r="CL53" s="165">
        <v>57.6</v>
      </c>
      <c r="CM53" s="165">
        <v>141.80000000000001</v>
      </c>
      <c r="CN53" s="165">
        <v>-16.32</v>
      </c>
      <c r="CO53" s="165">
        <v>13.321899999999999</v>
      </c>
      <c r="CP53" s="165">
        <v>14.1998</v>
      </c>
      <c r="CQ53" s="165">
        <v>14.2813</v>
      </c>
      <c r="CR53" s="165">
        <v>99.9041</v>
      </c>
      <c r="CS53" s="165">
        <v>100.5258</v>
      </c>
      <c r="CT53" s="165">
        <v>-43.0047</v>
      </c>
      <c r="CU53" s="165">
        <v>-107.6219</v>
      </c>
      <c r="CV53" s="165">
        <v>-43.7117</v>
      </c>
      <c r="CW53" s="165">
        <v>16.702500000000001</v>
      </c>
      <c r="CX53" s="165">
        <v>51.86</v>
      </c>
      <c r="CY53" s="165">
        <v>28.19</v>
      </c>
      <c r="CZ53" s="165">
        <v>41.491700000000002</v>
      </c>
      <c r="DA53" s="165">
        <v>39.408900000000003</v>
      </c>
      <c r="DB53" s="165">
        <v>27.4251</v>
      </c>
      <c r="DC53" s="166"/>
      <c r="DD53" s="165">
        <v>71.468000000000004</v>
      </c>
      <c r="DE53" s="165">
        <v>70.195499999999996</v>
      </c>
      <c r="DF53" s="165">
        <v>-21.170200000000001</v>
      </c>
      <c r="DG53" s="166"/>
      <c r="DH53" s="165">
        <v>-15.059900000000001</v>
      </c>
      <c r="DI53" s="165">
        <v>-108.6</v>
      </c>
      <c r="DJ53" s="165">
        <v>-109.6</v>
      </c>
      <c r="DK53" s="165">
        <v>26.567699999999999</v>
      </c>
      <c r="DL53" s="165">
        <v>54.208399999999997</v>
      </c>
      <c r="DM53" s="165">
        <v>49.797199999999997</v>
      </c>
      <c r="DN53" s="165">
        <v>76.190200000000004</v>
      </c>
      <c r="DO53" s="165">
        <v>53.98</v>
      </c>
      <c r="DP53" s="165">
        <v>-0.22</v>
      </c>
      <c r="DQ53" s="165">
        <v>42.702500000000001</v>
      </c>
      <c r="DR53" s="165">
        <v>20.613700000000001</v>
      </c>
      <c r="DS53" s="165">
        <v>-13.09</v>
      </c>
      <c r="DT53" s="165">
        <v>-13.23</v>
      </c>
      <c r="DU53" s="165">
        <v>94.2</v>
      </c>
      <c r="DV53" s="165">
        <v>77.819999999999993</v>
      </c>
      <c r="DW53" s="165">
        <v>20.890899999999998</v>
      </c>
      <c r="DX53" s="165">
        <v>20.0182</v>
      </c>
      <c r="DY53" s="165">
        <v>-123.7367</v>
      </c>
      <c r="DZ53" s="165">
        <v>-120.5727</v>
      </c>
      <c r="EA53" s="165">
        <v>98.242000000000004</v>
      </c>
      <c r="EB53" s="165">
        <v>63.211199999999998</v>
      </c>
      <c r="EC53" s="165">
        <v>61.349800000000002</v>
      </c>
      <c r="ED53" s="165">
        <v>62.814799999999998</v>
      </c>
      <c r="EE53" s="165">
        <v>44.988100000000003</v>
      </c>
      <c r="EF53" s="165">
        <v>20.851199999999999</v>
      </c>
      <c r="EG53" s="165">
        <v>-30.082000000000001</v>
      </c>
      <c r="EH53" s="165">
        <v>57.177199999999999</v>
      </c>
      <c r="EI53" s="165">
        <v>-506.91910000000001</v>
      </c>
      <c r="EJ53" s="166"/>
      <c r="EK53" s="165">
        <v>-26.132100000000001</v>
      </c>
      <c r="EL53" s="165">
        <v>-22.074200000000001</v>
      </c>
      <c r="EM53" s="165">
        <v>35.829099999999997</v>
      </c>
      <c r="EN53" s="165">
        <v>14.5847</v>
      </c>
      <c r="EO53" s="165">
        <v>13.6373</v>
      </c>
      <c r="EP53" s="165">
        <v>109.104</v>
      </c>
      <c r="EQ53" s="165">
        <v>-119.6722</v>
      </c>
      <c r="ER53" s="165">
        <v>-121.5861</v>
      </c>
      <c r="ES53" s="165">
        <v>13.942299999999999</v>
      </c>
      <c r="ET53" s="165">
        <v>0</v>
      </c>
      <c r="EU53" s="165">
        <v>-14.68</v>
      </c>
      <c r="EV53" s="165">
        <v>77.400000000000006</v>
      </c>
      <c r="EW53" s="165">
        <v>11.7532</v>
      </c>
      <c r="EX53" s="165">
        <v>-19.5642</v>
      </c>
      <c r="EY53" s="165">
        <v>-42.344099999999997</v>
      </c>
      <c r="EZ53" s="165">
        <v>-41.198099999999997</v>
      </c>
      <c r="FA53" s="165">
        <v>10.236499999999999</v>
      </c>
      <c r="FB53" s="165">
        <v>-19.532</v>
      </c>
      <c r="FC53" s="165">
        <v>-13.1584</v>
      </c>
      <c r="FD53" s="165">
        <v>26.203399999999998</v>
      </c>
      <c r="FE53" s="165">
        <v>26.239799999999999</v>
      </c>
      <c r="FF53" s="166"/>
      <c r="FG53" s="165">
        <v>42.287999999999997</v>
      </c>
      <c r="FH53" s="165">
        <v>41.964300000000001</v>
      </c>
      <c r="FI53" s="165">
        <v>40.866100000000003</v>
      </c>
      <c r="FJ53" s="165">
        <v>115.5449</v>
      </c>
      <c r="FK53" s="165">
        <v>115.37739999999999</v>
      </c>
      <c r="FL53" s="165">
        <v>-153.72489999999999</v>
      </c>
      <c r="FM53" s="165">
        <v>126.8514</v>
      </c>
      <c r="FN53" s="165">
        <v>127.6499</v>
      </c>
      <c r="FO53" s="165">
        <v>-124.7864</v>
      </c>
      <c r="FP53" s="165">
        <v>-110.8154</v>
      </c>
      <c r="FQ53" s="165">
        <v>-38.8904</v>
      </c>
      <c r="FR53" s="165">
        <v>-46.45</v>
      </c>
      <c r="FS53" s="165">
        <v>13.9681</v>
      </c>
      <c r="FT53" s="165">
        <v>1.232</v>
      </c>
      <c r="FU53" s="165">
        <v>-9.19</v>
      </c>
      <c r="FV53" s="165">
        <v>22.51</v>
      </c>
      <c r="FW53" s="165">
        <v>-39.215200000000003</v>
      </c>
      <c r="FX53" s="165">
        <v>9.7032000000000007</v>
      </c>
      <c r="FY53" s="165">
        <v>-14.015000000000001</v>
      </c>
      <c r="FZ53" s="165">
        <v>4.2220000000000004</v>
      </c>
      <c r="GA53" s="166"/>
      <c r="GB53" s="165">
        <v>11.45</v>
      </c>
      <c r="GC53" s="165">
        <v>111.2846</v>
      </c>
      <c r="GD53" s="165">
        <v>125.7376</v>
      </c>
      <c r="GE53" s="165">
        <v>12.44</v>
      </c>
      <c r="GF53" s="165">
        <v>55.8795</v>
      </c>
      <c r="GG53" s="165">
        <v>12.9</v>
      </c>
      <c r="GH53" s="165">
        <v>20.311199999999999</v>
      </c>
      <c r="GI53" s="165">
        <v>-10.442399999999999</v>
      </c>
      <c r="GJ53" s="165">
        <v>-11.688700000000001</v>
      </c>
      <c r="GK53" s="165">
        <v>2.1579000000000002</v>
      </c>
      <c r="GL53" s="166"/>
      <c r="GM53" s="166"/>
      <c r="GN53" s="165">
        <v>-19.5427</v>
      </c>
      <c r="GO53" s="165">
        <v>3.4857999999999998</v>
      </c>
      <c r="GP53" s="165">
        <v>30.902899999999999</v>
      </c>
      <c r="GQ53" s="165">
        <v>-3.6488</v>
      </c>
      <c r="GR53" s="165">
        <v>59.368699999999997</v>
      </c>
      <c r="GS53" s="165">
        <v>60.816699999999997</v>
      </c>
      <c r="GT53" s="165">
        <v>-110.16540000000001</v>
      </c>
      <c r="GU53" s="165">
        <v>-15.9823</v>
      </c>
      <c r="GV53" s="165">
        <v>23.0548</v>
      </c>
      <c r="GW53" s="165">
        <v>86.334599999999995</v>
      </c>
      <c r="GX53" s="165">
        <v>9.4398</v>
      </c>
      <c r="GY53" s="165">
        <v>10.6668</v>
      </c>
      <c r="GZ53" s="165">
        <v>10.2532</v>
      </c>
      <c r="HA53" s="166"/>
      <c r="HB53" s="165">
        <v>-3.3376000000000001</v>
      </c>
      <c r="HC53" s="165">
        <v>-2.8188</v>
      </c>
      <c r="HD53" s="165">
        <v>239.7</v>
      </c>
      <c r="HE53" s="165">
        <v>-240.02119999999999</v>
      </c>
      <c r="HF53" s="165">
        <v>-415.71289999999999</v>
      </c>
      <c r="HG53" s="165">
        <v>417.4409</v>
      </c>
      <c r="HH53" s="165">
        <v>-148.6524</v>
      </c>
      <c r="HI53" s="165">
        <v>0</v>
      </c>
      <c r="HJ53" s="165">
        <v>0</v>
      </c>
      <c r="HK53" s="165">
        <v>-66.736000000000004</v>
      </c>
      <c r="HL53" s="165">
        <v>-58.1143</v>
      </c>
      <c r="HM53" s="165">
        <v>80.646799999999999</v>
      </c>
      <c r="HN53" s="165">
        <v>80.6233</v>
      </c>
      <c r="HO53" s="166"/>
      <c r="HP53" s="166"/>
      <c r="HQ53" s="165">
        <v>-54.677</v>
      </c>
      <c r="HR53" s="165">
        <v>-54.8309</v>
      </c>
      <c r="HS53" s="165">
        <v>-17.872800000000002</v>
      </c>
      <c r="HT53" s="165">
        <v>-17.7957</v>
      </c>
      <c r="HU53" s="165">
        <v>41.18</v>
      </c>
      <c r="HV53" s="165">
        <v>41.08</v>
      </c>
      <c r="HW53" s="165">
        <v>9.5</v>
      </c>
      <c r="HX53" s="165">
        <v>9.8000000000000007</v>
      </c>
      <c r="HY53" s="165">
        <v>21.801600000000001</v>
      </c>
      <c r="HZ53" s="165">
        <v>22.56</v>
      </c>
      <c r="IA53" s="165">
        <v>-107.35680000000001</v>
      </c>
      <c r="IB53" s="165">
        <v>111.509</v>
      </c>
      <c r="IC53" s="165">
        <v>110.34229999999999</v>
      </c>
      <c r="ID53" s="165">
        <v>19</v>
      </c>
      <c r="IE53" s="165">
        <v>-17</v>
      </c>
      <c r="IF53" s="165">
        <v>56</v>
      </c>
      <c r="IG53" s="165">
        <v>57.1</v>
      </c>
      <c r="IH53" s="165">
        <v>-232.04429999999999</v>
      </c>
      <c r="II53" s="165">
        <v>-233.22890000000001</v>
      </c>
      <c r="IJ53" s="165">
        <v>153.6952</v>
      </c>
      <c r="IK53" s="165">
        <v>531.02670000000001</v>
      </c>
      <c r="IL53" s="165">
        <v>-345.06200000000001</v>
      </c>
      <c r="IM53" s="165">
        <v>-342.35789999999997</v>
      </c>
      <c r="IN53" s="165">
        <v>0.5262</v>
      </c>
      <c r="IO53" s="165">
        <v>348.72739999999999</v>
      </c>
      <c r="IP53" s="165">
        <v>-352.01990000000001</v>
      </c>
      <c r="IQ53" s="165">
        <v>-4.7354000000000003</v>
      </c>
      <c r="IR53" s="165">
        <v>445.45150000000001</v>
      </c>
      <c r="IS53" s="165">
        <v>355.71280000000002</v>
      </c>
      <c r="IT53" s="165">
        <v>166.28299999999999</v>
      </c>
      <c r="IU53" s="165">
        <v>167.38290000000001</v>
      </c>
      <c r="IV53" s="165">
        <v>1.5185999999999999</v>
      </c>
      <c r="IW53" s="165">
        <v>354.78640000000001</v>
      </c>
      <c r="IX53" s="165">
        <v>-445.05290000000002</v>
      </c>
      <c r="IY53" s="165">
        <v>-93.454700000000003</v>
      </c>
      <c r="IZ53" s="165">
        <v>91.673900000000003</v>
      </c>
      <c r="JA53" s="165">
        <v>-8.7796000000000003</v>
      </c>
      <c r="JB53" s="165">
        <v>26.283000000000001</v>
      </c>
      <c r="JC53" s="165">
        <v>14.96</v>
      </c>
      <c r="JD53" s="165">
        <v>-1.2E-2</v>
      </c>
      <c r="JE53" s="165">
        <v>-1.2E-2</v>
      </c>
      <c r="JF53" s="165">
        <v>-14.8</v>
      </c>
      <c r="JG53" s="165">
        <v>-4.5599999999999996</v>
      </c>
      <c r="JH53" s="166"/>
      <c r="JI53" s="165">
        <v>4.7775999999999996</v>
      </c>
      <c r="JJ53" s="165">
        <v>-4.2770999999999999</v>
      </c>
      <c r="JK53" s="165">
        <v>-45.821300000000001</v>
      </c>
      <c r="JL53" s="165">
        <v>17.8</v>
      </c>
      <c r="JM53" s="165">
        <v>54.567</v>
      </c>
      <c r="JN53" s="165">
        <v>54.540999999999997</v>
      </c>
      <c r="JO53" s="166"/>
      <c r="JP53" s="165">
        <v>13.5609</v>
      </c>
      <c r="JQ53" s="165">
        <v>53.4328</v>
      </c>
      <c r="JR53" s="165">
        <v>52.239199999999997</v>
      </c>
      <c r="JS53" s="165">
        <v>53.075699999999998</v>
      </c>
      <c r="JT53" s="166"/>
      <c r="JU53" s="165">
        <v>19.600000000000001</v>
      </c>
      <c r="JV53" s="165">
        <v>23.182700000000001</v>
      </c>
      <c r="JW53" s="165">
        <v>8.52</v>
      </c>
      <c r="JX53" s="166"/>
      <c r="JY53" s="165">
        <v>-61.970999999999997</v>
      </c>
      <c r="JZ53" s="165">
        <v>83.847700000000003</v>
      </c>
      <c r="KA53" s="165">
        <v>68.293400000000005</v>
      </c>
      <c r="KB53" s="165">
        <v>-61.267099999999999</v>
      </c>
      <c r="KC53" s="166"/>
      <c r="KD53" s="166"/>
      <c r="KE53" s="166"/>
      <c r="KF53" s="165">
        <v>-28.8</v>
      </c>
      <c r="KG53" s="165">
        <v>28.9</v>
      </c>
      <c r="KH53" s="165">
        <v>-558.50139999999999</v>
      </c>
      <c r="KI53" s="165">
        <v>726.2894</v>
      </c>
    </row>
    <row r="54" spans="1:295" ht="18" customHeight="1" x14ac:dyDescent="0.25">
      <c r="A54" s="161" t="s">
        <v>109</v>
      </c>
      <c r="B54" s="161" t="s">
        <v>820</v>
      </c>
      <c r="C54" s="165">
        <v>0</v>
      </c>
      <c r="D54" s="165">
        <v>7.6538000000000004</v>
      </c>
      <c r="E54" s="165">
        <v>-15.403</v>
      </c>
      <c r="F54" s="165">
        <v>-30.102</v>
      </c>
      <c r="G54" s="165">
        <v>18.1068</v>
      </c>
      <c r="H54" s="166"/>
      <c r="I54" s="165">
        <v>41.238700000000001</v>
      </c>
      <c r="J54" s="165">
        <v>-83.639399999999995</v>
      </c>
      <c r="K54" s="165">
        <v>57.6873</v>
      </c>
      <c r="L54" s="165">
        <v>29.2271</v>
      </c>
      <c r="M54" s="165">
        <v>28.282900000000001</v>
      </c>
      <c r="N54" s="165">
        <v>-8.8800000000000008</v>
      </c>
      <c r="O54" s="165">
        <v>-50.695999999999998</v>
      </c>
      <c r="P54" s="165">
        <v>41.8</v>
      </c>
      <c r="Q54" s="165">
        <v>12.42</v>
      </c>
      <c r="R54" s="165">
        <v>-41.8</v>
      </c>
      <c r="S54" s="165">
        <v>13.902699999999999</v>
      </c>
      <c r="T54" s="165">
        <v>53.131399999999999</v>
      </c>
      <c r="U54" s="165">
        <v>10.9899</v>
      </c>
      <c r="V54" s="165">
        <v>11.1371</v>
      </c>
      <c r="W54" s="165">
        <v>18.836099999999998</v>
      </c>
      <c r="X54" s="165">
        <v>17.056100000000001</v>
      </c>
      <c r="Y54" s="165">
        <v>0.51739999999999997</v>
      </c>
      <c r="Z54" s="165">
        <v>4.2727000000000004</v>
      </c>
      <c r="AA54" s="166"/>
      <c r="AB54" s="166"/>
      <c r="AC54" s="165">
        <v>-82.01</v>
      </c>
      <c r="AD54" s="165">
        <v>-82.71</v>
      </c>
      <c r="AE54" s="166"/>
      <c r="AF54" s="165">
        <v>6.66</v>
      </c>
      <c r="AG54" s="165">
        <v>48.4</v>
      </c>
      <c r="AH54" s="165">
        <v>8.5169999999999995</v>
      </c>
      <c r="AI54" s="165">
        <v>0.184</v>
      </c>
      <c r="AJ54" s="167">
        <v>-67.27</v>
      </c>
      <c r="AK54" s="165">
        <v>-66.239999999999995</v>
      </c>
      <c r="AL54" s="165">
        <v>-52.45</v>
      </c>
      <c r="AM54" s="165">
        <v>67.27</v>
      </c>
      <c r="AN54" s="165">
        <v>66.88</v>
      </c>
      <c r="AO54" s="165">
        <v>10.576000000000001</v>
      </c>
      <c r="AP54" s="165">
        <v>13.1752</v>
      </c>
      <c r="AQ54" s="165">
        <v>67.347399999999993</v>
      </c>
      <c r="AR54" s="165">
        <v>69.378299999999996</v>
      </c>
      <c r="AS54" s="165">
        <v>26.899799999999999</v>
      </c>
      <c r="AT54" s="165">
        <v>-67.2804</v>
      </c>
      <c r="AU54" s="165">
        <v>0</v>
      </c>
      <c r="AV54" s="165">
        <v>30.134</v>
      </c>
      <c r="AW54" s="165">
        <v>35.629199999999997</v>
      </c>
      <c r="AX54" s="165">
        <v>61.239800000000002</v>
      </c>
      <c r="AY54" s="165">
        <v>62.267600000000002</v>
      </c>
      <c r="AZ54" s="165">
        <v>-26.208100000000002</v>
      </c>
      <c r="BA54" s="165">
        <v>-29.585699999999999</v>
      </c>
      <c r="BB54" s="165">
        <v>-300.06040000000002</v>
      </c>
      <c r="BC54" s="165">
        <v>20.974900000000002</v>
      </c>
      <c r="BD54" s="165">
        <v>-10.4</v>
      </c>
      <c r="BE54" s="165">
        <v>-10.3</v>
      </c>
      <c r="BF54" s="165">
        <v>70.870199999999997</v>
      </c>
      <c r="BG54" s="165">
        <v>3.4073000000000002</v>
      </c>
      <c r="BH54" s="165">
        <v>-6.9988000000000001</v>
      </c>
      <c r="BI54" s="166"/>
      <c r="BJ54" s="165">
        <v>-9.7861999999999991</v>
      </c>
      <c r="BK54" s="165">
        <v>7.3666999999999998</v>
      </c>
      <c r="BL54" s="166"/>
      <c r="BM54" s="165">
        <v>2.4641000000000002</v>
      </c>
      <c r="BN54" s="165">
        <v>331.94970000000001</v>
      </c>
      <c r="BO54" s="165">
        <v>141.88050000000001</v>
      </c>
      <c r="BP54" s="165">
        <v>142.55189999999999</v>
      </c>
      <c r="BQ54" s="165">
        <v>-32.386499999999998</v>
      </c>
      <c r="BR54" s="165">
        <v>602.99590000000001</v>
      </c>
      <c r="BS54" s="166"/>
      <c r="BT54" s="165">
        <v>-111.756</v>
      </c>
      <c r="BU54" s="165">
        <v>114.5882</v>
      </c>
      <c r="BV54" s="165">
        <v>96.003299999999996</v>
      </c>
      <c r="BW54" s="165">
        <v>24.21</v>
      </c>
      <c r="BX54" s="165">
        <v>26.33</v>
      </c>
      <c r="BY54" s="165">
        <v>56.9</v>
      </c>
      <c r="BZ54" s="165">
        <v>72.23</v>
      </c>
      <c r="CA54" s="165">
        <v>-125.2457</v>
      </c>
      <c r="CB54" s="165">
        <v>-124.7099</v>
      </c>
      <c r="CC54" s="165">
        <v>191.62010000000001</v>
      </c>
      <c r="CD54" s="165">
        <v>193.6285</v>
      </c>
      <c r="CE54" s="166"/>
      <c r="CF54" s="165">
        <v>-132.28489999999999</v>
      </c>
      <c r="CG54" s="165">
        <v>-131.8751</v>
      </c>
      <c r="CH54" s="165">
        <v>-11.624000000000001</v>
      </c>
      <c r="CI54" s="165">
        <v>-58.1357</v>
      </c>
      <c r="CJ54" s="166"/>
      <c r="CK54" s="166"/>
      <c r="CL54" s="165">
        <v>65.7</v>
      </c>
      <c r="CM54" s="165">
        <v>115.6</v>
      </c>
      <c r="CN54" s="165">
        <v>-15.59</v>
      </c>
      <c r="CO54" s="165">
        <v>15.5878</v>
      </c>
      <c r="CP54" s="165">
        <v>15.8361</v>
      </c>
      <c r="CQ54" s="165">
        <v>16.9359</v>
      </c>
      <c r="CR54" s="165">
        <v>101.0731</v>
      </c>
      <c r="CS54" s="165">
        <v>101.0013</v>
      </c>
      <c r="CT54" s="165">
        <v>-37.450899999999997</v>
      </c>
      <c r="CU54" s="165">
        <v>-112.0705</v>
      </c>
      <c r="CV54" s="165">
        <v>-39.024799999999999</v>
      </c>
      <c r="CW54" s="165">
        <v>16.002400000000002</v>
      </c>
      <c r="CX54" s="165">
        <v>47.59</v>
      </c>
      <c r="CY54" s="165">
        <v>26.09</v>
      </c>
      <c r="CZ54" s="165">
        <v>40.0854</v>
      </c>
      <c r="DA54" s="165">
        <v>37.6511</v>
      </c>
      <c r="DB54" s="165">
        <v>26.317399999999999</v>
      </c>
      <c r="DC54" s="166"/>
      <c r="DD54" s="165">
        <v>58.198700000000002</v>
      </c>
      <c r="DE54" s="165">
        <v>57.5182</v>
      </c>
      <c r="DF54" s="165">
        <v>9.5364000000000004</v>
      </c>
      <c r="DG54" s="166"/>
      <c r="DH54" s="165">
        <v>-14.388199999999999</v>
      </c>
      <c r="DI54" s="165">
        <v>-108.8</v>
      </c>
      <c r="DJ54" s="165">
        <v>-109</v>
      </c>
      <c r="DK54" s="165">
        <v>26.315000000000001</v>
      </c>
      <c r="DL54" s="165">
        <v>50.692700000000002</v>
      </c>
      <c r="DM54" s="165">
        <v>44.1614</v>
      </c>
      <c r="DN54" s="165">
        <v>71.502700000000004</v>
      </c>
      <c r="DO54" s="165">
        <v>50.71</v>
      </c>
      <c r="DP54" s="165">
        <v>1.08</v>
      </c>
      <c r="DQ54" s="165">
        <v>39.866</v>
      </c>
      <c r="DR54" s="165">
        <v>-8.2691999999999997</v>
      </c>
      <c r="DS54" s="165">
        <v>-11.03</v>
      </c>
      <c r="DT54" s="165">
        <v>-11.01</v>
      </c>
      <c r="DU54" s="165">
        <v>84.41</v>
      </c>
      <c r="DV54" s="165">
        <v>73.48</v>
      </c>
      <c r="DW54" s="165">
        <v>-7.4545000000000003</v>
      </c>
      <c r="DX54" s="165">
        <v>-7.4726999999999997</v>
      </c>
      <c r="DY54" s="165">
        <v>-139.7029</v>
      </c>
      <c r="DZ54" s="165">
        <v>-135.7636</v>
      </c>
      <c r="EA54" s="165">
        <v>67.058700000000002</v>
      </c>
      <c r="EB54" s="165">
        <v>32.189799999999998</v>
      </c>
      <c r="EC54" s="165">
        <v>30.2805</v>
      </c>
      <c r="ED54" s="165">
        <v>31.4741</v>
      </c>
      <c r="EE54" s="165">
        <v>46.898499999999999</v>
      </c>
      <c r="EF54" s="165">
        <v>25.149100000000001</v>
      </c>
      <c r="EG54" s="165">
        <v>-27.8</v>
      </c>
      <c r="EH54" s="165">
        <v>43.048000000000002</v>
      </c>
      <c r="EI54" s="165">
        <v>-510.94170000000003</v>
      </c>
      <c r="EJ54" s="166"/>
      <c r="EK54" s="165">
        <v>-24.819199999999999</v>
      </c>
      <c r="EL54" s="165">
        <v>-21.7699</v>
      </c>
      <c r="EM54" s="165">
        <v>30.2911</v>
      </c>
      <c r="EN54" s="165">
        <v>13.9633</v>
      </c>
      <c r="EO54" s="165">
        <v>13.3537</v>
      </c>
      <c r="EP54" s="165">
        <v>162.876</v>
      </c>
      <c r="EQ54" s="165">
        <v>-134.26769999999999</v>
      </c>
      <c r="ER54" s="165">
        <v>-136.691</v>
      </c>
      <c r="ES54" s="165">
        <v>10.8788</v>
      </c>
      <c r="ET54" s="165">
        <v>0</v>
      </c>
      <c r="EU54" s="165">
        <v>-14.9</v>
      </c>
      <c r="EV54" s="165">
        <v>122.6</v>
      </c>
      <c r="EW54" s="165">
        <v>11.663399999999999</v>
      </c>
      <c r="EX54" s="165">
        <v>-20.628499999999999</v>
      </c>
      <c r="EY54" s="165">
        <v>-43.174999999999997</v>
      </c>
      <c r="EZ54" s="165">
        <v>-42.090200000000003</v>
      </c>
      <c r="FA54" s="165">
        <v>12.865399999999999</v>
      </c>
      <c r="FB54" s="165">
        <v>-22.857800000000001</v>
      </c>
      <c r="FC54" s="165">
        <v>-7.1508000000000003</v>
      </c>
      <c r="FD54" s="165">
        <v>25.8764</v>
      </c>
      <c r="FE54" s="165">
        <v>25.408300000000001</v>
      </c>
      <c r="FF54" s="166"/>
      <c r="FG54" s="165">
        <v>41.430799999999998</v>
      </c>
      <c r="FH54" s="165">
        <v>41.694899999999997</v>
      </c>
      <c r="FI54" s="165">
        <v>39.767200000000003</v>
      </c>
      <c r="FJ54" s="165">
        <v>126.2621</v>
      </c>
      <c r="FK54" s="165">
        <v>125.4248</v>
      </c>
      <c r="FL54" s="165">
        <v>-179.6806</v>
      </c>
      <c r="FM54" s="165">
        <v>144.4402</v>
      </c>
      <c r="FN54" s="165">
        <v>144.70689999999999</v>
      </c>
      <c r="FO54" s="165">
        <v>-145.92230000000001</v>
      </c>
      <c r="FP54" s="165">
        <v>-131.16380000000001</v>
      </c>
      <c r="FQ54" s="165">
        <v>-42.662399999999998</v>
      </c>
      <c r="FR54" s="165">
        <v>-49.43</v>
      </c>
      <c r="FS54" s="165">
        <v>13.9681</v>
      </c>
      <c r="FT54" s="165">
        <v>1.1037999999999999</v>
      </c>
      <c r="FU54" s="165">
        <v>-9.31</v>
      </c>
      <c r="FV54" s="165">
        <v>22.82</v>
      </c>
      <c r="FW54" s="165">
        <v>-43.8598</v>
      </c>
      <c r="FX54" s="166"/>
      <c r="FY54" s="165">
        <v>-14.35</v>
      </c>
      <c r="FZ54" s="165">
        <v>4.2560000000000002</v>
      </c>
      <c r="GA54" s="166"/>
      <c r="GB54" s="165">
        <v>14.38</v>
      </c>
      <c r="GC54" s="165">
        <v>132.9769</v>
      </c>
      <c r="GD54" s="165">
        <v>147.16149999999999</v>
      </c>
      <c r="GE54" s="166"/>
      <c r="GF54" s="165">
        <v>64.090800000000002</v>
      </c>
      <c r="GG54" s="165">
        <v>14.4</v>
      </c>
      <c r="GH54" s="165">
        <v>12.5379</v>
      </c>
      <c r="GI54" s="165">
        <v>-6.0782999999999996</v>
      </c>
      <c r="GJ54" s="165">
        <v>-6.6543999999999999</v>
      </c>
      <c r="GK54" s="165">
        <v>1.9676</v>
      </c>
      <c r="GL54" s="166"/>
      <c r="GM54" s="166"/>
      <c r="GN54" s="165">
        <v>-18.023599999999998</v>
      </c>
      <c r="GO54" s="165">
        <v>-2.0270000000000001</v>
      </c>
      <c r="GP54" s="165">
        <v>30.455400000000001</v>
      </c>
      <c r="GQ54" s="165">
        <v>2.1976</v>
      </c>
      <c r="GR54" s="165">
        <v>61.222700000000003</v>
      </c>
      <c r="GS54" s="165">
        <v>61.809100000000001</v>
      </c>
      <c r="GT54" s="165">
        <v>-130.75450000000001</v>
      </c>
      <c r="GU54" s="165">
        <v>-0.23069999999999999</v>
      </c>
      <c r="GV54" s="165">
        <v>21.815300000000001</v>
      </c>
      <c r="GW54" s="165">
        <v>67.325100000000006</v>
      </c>
      <c r="GX54" s="166"/>
      <c r="GY54" s="165">
        <v>9.23</v>
      </c>
      <c r="GZ54" s="165">
        <v>8.8187999999999995</v>
      </c>
      <c r="HA54" s="165">
        <v>10.948</v>
      </c>
      <c r="HB54" s="165">
        <v>-2.6229</v>
      </c>
      <c r="HC54" s="165">
        <v>-2.4794999999999998</v>
      </c>
      <c r="HD54" s="165">
        <v>286.60000000000002</v>
      </c>
      <c r="HE54" s="165">
        <v>-286.78489999999999</v>
      </c>
      <c r="HF54" s="165">
        <v>-477.0102</v>
      </c>
      <c r="HG54" s="165">
        <v>484.5301</v>
      </c>
      <c r="HH54" s="165">
        <v>-110.92010000000001</v>
      </c>
      <c r="HI54" s="165">
        <v>0</v>
      </c>
      <c r="HJ54" s="165">
        <v>0</v>
      </c>
      <c r="HK54" s="165">
        <v>-68.386600000000001</v>
      </c>
      <c r="HL54" s="165">
        <v>-60.946399999999997</v>
      </c>
      <c r="HM54" s="165">
        <v>79.166899999999998</v>
      </c>
      <c r="HN54" s="165">
        <v>80.420100000000005</v>
      </c>
      <c r="HO54" s="165">
        <v>21.799900000000001</v>
      </c>
      <c r="HP54" s="165">
        <v>34.2637</v>
      </c>
      <c r="HQ54" s="165">
        <v>-54.534199999999998</v>
      </c>
      <c r="HR54" s="165">
        <v>-54.841799999999999</v>
      </c>
      <c r="HS54" s="165">
        <v>-12.545299999999999</v>
      </c>
      <c r="HT54" s="165">
        <v>-12.285500000000001</v>
      </c>
      <c r="HU54" s="165">
        <v>46.54</v>
      </c>
      <c r="HV54" s="165">
        <v>46.88</v>
      </c>
      <c r="HW54" s="165">
        <v>7</v>
      </c>
      <c r="HX54" s="165">
        <v>8</v>
      </c>
      <c r="HY54" s="165">
        <v>21.474799999999998</v>
      </c>
      <c r="HZ54" s="165">
        <v>20.32</v>
      </c>
      <c r="IA54" s="165">
        <v>-95.467699999999994</v>
      </c>
      <c r="IB54" s="165">
        <v>108.72369999999999</v>
      </c>
      <c r="IC54" s="165">
        <v>110.8338</v>
      </c>
      <c r="ID54" s="165">
        <v>17.899999999999999</v>
      </c>
      <c r="IE54" s="165">
        <v>-23.9</v>
      </c>
      <c r="IF54" s="165">
        <v>57.6</v>
      </c>
      <c r="IG54" s="165">
        <v>57.8</v>
      </c>
      <c r="IH54" s="165">
        <v>-233.1619</v>
      </c>
      <c r="II54" s="165">
        <v>-233.45609999999999</v>
      </c>
      <c r="IJ54" s="165">
        <v>113.19329999999999</v>
      </c>
      <c r="IK54" s="165">
        <v>538.53340000000003</v>
      </c>
      <c r="IL54" s="165">
        <v>-362.3929</v>
      </c>
      <c r="IM54" s="165">
        <v>-361.06659999999999</v>
      </c>
      <c r="IN54" s="165">
        <v>-22.783999999999999</v>
      </c>
      <c r="IO54" s="165">
        <v>362.07279999999997</v>
      </c>
      <c r="IP54" s="165">
        <v>-363.05180000000001</v>
      </c>
      <c r="IQ54" s="165">
        <v>3.1171000000000002</v>
      </c>
      <c r="IR54" s="165">
        <v>451.21510000000001</v>
      </c>
      <c r="IS54" s="165">
        <v>364.654</v>
      </c>
      <c r="IT54" s="165">
        <v>165.55549999999999</v>
      </c>
      <c r="IU54" s="165">
        <v>165.7927</v>
      </c>
      <c r="IV54" s="165">
        <v>-1.5563</v>
      </c>
      <c r="IW54" s="165">
        <v>373.35500000000002</v>
      </c>
      <c r="IX54" s="165">
        <v>-452.91739999999999</v>
      </c>
      <c r="IY54" s="165">
        <v>-83.633700000000005</v>
      </c>
      <c r="IZ54" s="165">
        <v>78.788799999999995</v>
      </c>
      <c r="JA54" s="165">
        <v>-10.1776</v>
      </c>
      <c r="JB54" s="165">
        <v>26.405000000000001</v>
      </c>
      <c r="JC54" s="165">
        <v>13.68</v>
      </c>
      <c r="JD54" s="165">
        <v>0.33800000000000002</v>
      </c>
      <c r="JE54" s="165">
        <v>0.33800000000000002</v>
      </c>
      <c r="JF54" s="165">
        <v>-13.68</v>
      </c>
      <c r="JG54" s="165">
        <v>-5.52</v>
      </c>
      <c r="JH54" s="166"/>
      <c r="JI54" s="165">
        <v>5.4215</v>
      </c>
      <c r="JJ54" s="165">
        <v>-5.7694000000000001</v>
      </c>
      <c r="JK54" s="165">
        <v>-48.281100000000002</v>
      </c>
      <c r="JL54" s="165">
        <v>21.9</v>
      </c>
      <c r="JM54" s="165">
        <v>57.685000000000002</v>
      </c>
      <c r="JN54" s="165">
        <v>59.04</v>
      </c>
      <c r="JO54" s="166"/>
      <c r="JP54" s="165">
        <v>13.5602</v>
      </c>
      <c r="JQ54" s="165">
        <v>52.435600000000001</v>
      </c>
      <c r="JR54" s="165">
        <v>52.427399999999999</v>
      </c>
      <c r="JS54" s="165">
        <v>51.835700000000003</v>
      </c>
      <c r="JT54" s="166"/>
      <c r="JU54" s="165">
        <v>24.9</v>
      </c>
      <c r="JV54" s="165">
        <v>30.1296</v>
      </c>
      <c r="JW54" s="165">
        <v>8.01</v>
      </c>
      <c r="JX54" s="166"/>
      <c r="JY54" s="165">
        <v>-65.610100000000003</v>
      </c>
      <c r="JZ54" s="165">
        <v>84.858500000000006</v>
      </c>
      <c r="KA54" s="165">
        <v>69.985799999999998</v>
      </c>
      <c r="KB54" s="165">
        <v>-65.398600000000002</v>
      </c>
      <c r="KC54" s="166"/>
      <c r="KD54" s="166"/>
      <c r="KE54" s="166"/>
      <c r="KF54" s="165">
        <v>-35.6</v>
      </c>
      <c r="KG54" s="165">
        <v>34.4</v>
      </c>
      <c r="KH54" s="165">
        <v>-589.00750000000005</v>
      </c>
      <c r="KI54" s="165">
        <v>751.28959999999995</v>
      </c>
    </row>
    <row r="55" spans="1:295" ht="18" customHeight="1" x14ac:dyDescent="0.25">
      <c r="A55" s="161" t="s">
        <v>109</v>
      </c>
      <c r="B55" s="161" t="s">
        <v>821</v>
      </c>
      <c r="C55" s="165">
        <v>0</v>
      </c>
      <c r="D55" s="165">
        <v>7.7805999999999997</v>
      </c>
      <c r="E55" s="165">
        <v>-14.188000000000001</v>
      </c>
      <c r="F55" s="165">
        <v>11.451000000000001</v>
      </c>
      <c r="G55" s="165">
        <v>17.536200000000001</v>
      </c>
      <c r="H55" s="166"/>
      <c r="I55" s="165">
        <v>39.824399999999997</v>
      </c>
      <c r="J55" s="165">
        <v>-101.9025</v>
      </c>
      <c r="K55" s="165">
        <v>54.371499999999997</v>
      </c>
      <c r="L55" s="165">
        <v>27.587199999999999</v>
      </c>
      <c r="M55" s="165">
        <v>26.898099999999999</v>
      </c>
      <c r="N55" s="165">
        <v>-8.8800000000000008</v>
      </c>
      <c r="O55" s="165">
        <v>-46.570999999999998</v>
      </c>
      <c r="P55" s="165">
        <v>39.6</v>
      </c>
      <c r="Q55" s="165">
        <v>10.763999999999999</v>
      </c>
      <c r="R55" s="165">
        <v>-39.6</v>
      </c>
      <c r="S55" s="165">
        <v>14.491199999999999</v>
      </c>
      <c r="T55" s="165">
        <v>67.971999999999994</v>
      </c>
      <c r="U55" s="165">
        <v>10.500299999999999</v>
      </c>
      <c r="V55" s="165">
        <v>10.441599999999999</v>
      </c>
      <c r="W55" s="165">
        <v>17.462800000000001</v>
      </c>
      <c r="X55" s="165">
        <v>16.933599999999998</v>
      </c>
      <c r="Y55" s="165">
        <v>0.55459999999999998</v>
      </c>
      <c r="Z55" s="165">
        <v>3.9188999999999998</v>
      </c>
      <c r="AA55" s="166"/>
      <c r="AB55" s="166"/>
      <c r="AC55" s="165">
        <v>-79.34</v>
      </c>
      <c r="AD55" s="165">
        <v>-79.3</v>
      </c>
      <c r="AE55" s="166"/>
      <c r="AF55" s="165">
        <v>8.8800000000000008</v>
      </c>
      <c r="AG55" s="165">
        <v>46.2</v>
      </c>
      <c r="AH55" s="165">
        <v>7.8890000000000002</v>
      </c>
      <c r="AI55" s="165">
        <v>0.17699999999999999</v>
      </c>
      <c r="AJ55" s="167">
        <v>-57.75</v>
      </c>
      <c r="AK55" s="165">
        <v>-58.07</v>
      </c>
      <c r="AL55" s="165">
        <v>-66.77</v>
      </c>
      <c r="AM55" s="165">
        <v>57.75</v>
      </c>
      <c r="AN55" s="165">
        <v>58.03</v>
      </c>
      <c r="AO55" s="165">
        <v>9.6959</v>
      </c>
      <c r="AP55" s="165">
        <v>14.235300000000001</v>
      </c>
      <c r="AQ55" s="165">
        <v>64.292699999999996</v>
      </c>
      <c r="AR55" s="165">
        <v>66.337299999999999</v>
      </c>
      <c r="AS55" s="165">
        <v>30.659600000000001</v>
      </c>
      <c r="AT55" s="165">
        <v>-65.636099999999999</v>
      </c>
      <c r="AU55" s="165">
        <v>0</v>
      </c>
      <c r="AV55" s="165">
        <v>9.9297000000000004</v>
      </c>
      <c r="AW55" s="165">
        <v>10.103</v>
      </c>
      <c r="AX55" s="165">
        <v>66.091200000000001</v>
      </c>
      <c r="AY55" s="165">
        <v>66.681100000000001</v>
      </c>
      <c r="AZ55" s="165">
        <v>-42.630899999999997</v>
      </c>
      <c r="BA55" s="165">
        <v>-46.564</v>
      </c>
      <c r="BB55" s="165">
        <v>-301.5428</v>
      </c>
      <c r="BC55" s="165">
        <v>18.1203</v>
      </c>
      <c r="BD55" s="165">
        <v>-8.8000000000000007</v>
      </c>
      <c r="BE55" s="165">
        <v>-8.8000000000000007</v>
      </c>
      <c r="BF55" s="165">
        <v>70.899100000000004</v>
      </c>
      <c r="BG55" s="165">
        <v>3.5503999999999998</v>
      </c>
      <c r="BH55" s="165">
        <v>-6.2903000000000002</v>
      </c>
      <c r="BI55" s="166"/>
      <c r="BJ55" s="165">
        <v>-18.662800000000001</v>
      </c>
      <c r="BK55" s="165">
        <v>6.2683999999999997</v>
      </c>
      <c r="BL55" s="166"/>
      <c r="BM55" s="165">
        <v>2.3037999999999998</v>
      </c>
      <c r="BN55" s="165">
        <v>332.65159999999997</v>
      </c>
      <c r="BO55" s="165">
        <v>127.5673</v>
      </c>
      <c r="BP55" s="165">
        <v>127.1401</v>
      </c>
      <c r="BQ55" s="165">
        <v>-39.391100000000002</v>
      </c>
      <c r="BR55" s="165">
        <v>572.14980000000003</v>
      </c>
      <c r="BS55" s="166"/>
      <c r="BT55" s="165">
        <v>-89.133399999999995</v>
      </c>
      <c r="BU55" s="165">
        <v>90.534599999999998</v>
      </c>
      <c r="BV55" s="165">
        <v>92.500500000000002</v>
      </c>
      <c r="BW55" s="165">
        <v>23.8</v>
      </c>
      <c r="BX55" s="165">
        <v>25.02</v>
      </c>
      <c r="BY55" s="165">
        <v>53.95</v>
      </c>
      <c r="BZ55" s="165">
        <v>69.760000000000005</v>
      </c>
      <c r="CA55" s="165">
        <v>-121.361</v>
      </c>
      <c r="CB55" s="165">
        <v>-120.1553</v>
      </c>
      <c r="CC55" s="165">
        <v>185.15530000000001</v>
      </c>
      <c r="CD55" s="165">
        <v>185.4248</v>
      </c>
      <c r="CE55" s="166"/>
      <c r="CF55" s="165">
        <v>-122.5544</v>
      </c>
      <c r="CG55" s="165">
        <v>-121.74469999999999</v>
      </c>
      <c r="CH55" s="165">
        <v>-12.08</v>
      </c>
      <c r="CI55" s="165">
        <v>-65.106300000000005</v>
      </c>
      <c r="CJ55" s="166"/>
      <c r="CK55" s="166"/>
      <c r="CL55" s="165">
        <v>51.4</v>
      </c>
      <c r="CM55" s="165">
        <v>130.30000000000001</v>
      </c>
      <c r="CN55" s="165">
        <v>-15.48</v>
      </c>
      <c r="CO55" s="165">
        <v>14.423500000000001</v>
      </c>
      <c r="CP55" s="165">
        <v>14.880100000000001</v>
      </c>
      <c r="CQ55" s="165">
        <v>14.9626</v>
      </c>
      <c r="CR55" s="165">
        <v>96.256900000000002</v>
      </c>
      <c r="CS55" s="165">
        <v>96.002700000000004</v>
      </c>
      <c r="CT55" s="165">
        <v>-40.936599999999999</v>
      </c>
      <c r="CU55" s="165">
        <v>-100.691</v>
      </c>
      <c r="CV55" s="165">
        <v>-44.045699999999997</v>
      </c>
      <c r="CW55" s="165">
        <v>15.0901</v>
      </c>
      <c r="CX55" s="165">
        <v>49.33</v>
      </c>
      <c r="CY55" s="165">
        <v>26.74</v>
      </c>
      <c r="CZ55" s="165">
        <v>37.2729</v>
      </c>
      <c r="DA55" s="165">
        <v>35.453800000000001</v>
      </c>
      <c r="DB55" s="165">
        <v>24.863</v>
      </c>
      <c r="DC55" s="166"/>
      <c r="DD55" s="165">
        <v>65.298599999999993</v>
      </c>
      <c r="DE55" s="165">
        <v>64.522499999999994</v>
      </c>
      <c r="DF55" s="165">
        <v>-24.910399999999999</v>
      </c>
      <c r="DG55" s="166"/>
      <c r="DH55" s="165">
        <v>-13.604900000000001</v>
      </c>
      <c r="DI55" s="165">
        <v>-101.2</v>
      </c>
      <c r="DJ55" s="165">
        <v>-101.6</v>
      </c>
      <c r="DK55" s="165">
        <v>25.749199999999998</v>
      </c>
      <c r="DL55" s="165">
        <v>47.177100000000003</v>
      </c>
      <c r="DM55" s="165">
        <v>44.1614</v>
      </c>
      <c r="DN55" s="165">
        <v>66.815200000000004</v>
      </c>
      <c r="DO55" s="165">
        <v>47.13</v>
      </c>
      <c r="DP55" s="165">
        <v>0.05</v>
      </c>
      <c r="DQ55" s="165">
        <v>38.719000000000001</v>
      </c>
      <c r="DR55" s="165">
        <v>25.443899999999999</v>
      </c>
      <c r="DS55" s="165">
        <v>-10.86</v>
      </c>
      <c r="DT55" s="165">
        <v>-11.05</v>
      </c>
      <c r="DU55" s="165">
        <v>79.89</v>
      </c>
      <c r="DV55" s="165">
        <v>69.52</v>
      </c>
      <c r="DW55" s="165">
        <v>28.581800000000001</v>
      </c>
      <c r="DX55" s="165">
        <v>25.854500000000002</v>
      </c>
      <c r="DY55" s="165">
        <v>-125.20780000000001</v>
      </c>
      <c r="DZ55" s="165">
        <v>-125.37269999999999</v>
      </c>
      <c r="EA55" s="165">
        <v>88.303399999999996</v>
      </c>
      <c r="EB55" s="165">
        <v>52.303899999999999</v>
      </c>
      <c r="EC55" s="165">
        <v>50.551600000000001</v>
      </c>
      <c r="ED55" s="165">
        <v>52.457799999999999</v>
      </c>
      <c r="EE55" s="165">
        <v>-3.6324999999999998</v>
      </c>
      <c r="EF55" s="165">
        <v>-28.426400000000001</v>
      </c>
      <c r="EG55" s="165">
        <v>-29.870999999999999</v>
      </c>
      <c r="EH55" s="165">
        <v>49.590899999999998</v>
      </c>
      <c r="EI55" s="165">
        <v>-443.38350000000003</v>
      </c>
      <c r="EJ55" s="166"/>
      <c r="EK55" s="165">
        <v>-24.4102</v>
      </c>
      <c r="EL55" s="165">
        <v>-21.698899999999998</v>
      </c>
      <c r="EM55" s="165">
        <v>75.204400000000007</v>
      </c>
      <c r="EN55" s="165">
        <v>-38.631100000000004</v>
      </c>
      <c r="EO55" s="165">
        <v>-36.030299999999997</v>
      </c>
      <c r="EP55" s="165">
        <v>43.055999999999997</v>
      </c>
      <c r="EQ55" s="165">
        <v>-98.400800000000004</v>
      </c>
      <c r="ER55" s="165">
        <v>-99.880899999999997</v>
      </c>
      <c r="ES55" s="165">
        <v>61.226900000000001</v>
      </c>
      <c r="ET55" s="165">
        <v>0</v>
      </c>
      <c r="EU55" s="165">
        <v>-15.1</v>
      </c>
      <c r="EV55" s="165">
        <v>1</v>
      </c>
      <c r="EW55" s="165">
        <v>12.775600000000001</v>
      </c>
      <c r="EX55" s="165">
        <v>-126.0737</v>
      </c>
      <c r="EY55" s="165">
        <v>-42.665300000000002</v>
      </c>
      <c r="EZ55" s="165">
        <v>-42.0914</v>
      </c>
      <c r="FA55" s="165">
        <v>13.860799999999999</v>
      </c>
      <c r="FB55" s="165">
        <v>30.936599999999999</v>
      </c>
      <c r="FC55" s="165">
        <v>-52.798099999999998</v>
      </c>
      <c r="FD55" s="165">
        <v>25.7331</v>
      </c>
      <c r="FE55" s="165">
        <v>25.1082</v>
      </c>
      <c r="FF55" s="166"/>
      <c r="FG55" s="165">
        <v>42.368899999999996</v>
      </c>
      <c r="FH55" s="165">
        <v>40.935499999999998</v>
      </c>
      <c r="FI55" s="165">
        <v>39.9358</v>
      </c>
      <c r="FJ55" s="165">
        <v>122.74550000000001</v>
      </c>
      <c r="FK55" s="165">
        <v>122.74550000000001</v>
      </c>
      <c r="FL55" s="165">
        <v>-149.8734</v>
      </c>
      <c r="FM55" s="165">
        <v>127.636</v>
      </c>
      <c r="FN55" s="165">
        <v>127.0887</v>
      </c>
      <c r="FO55" s="165">
        <v>-122.1812</v>
      </c>
      <c r="FP55" s="165">
        <v>-106.6</v>
      </c>
      <c r="FQ55" s="165">
        <v>-39.9377</v>
      </c>
      <c r="FR55" s="165">
        <v>-45.95</v>
      </c>
      <c r="FS55" s="165">
        <v>13.875299999999999</v>
      </c>
      <c r="FT55" s="165">
        <v>1.0343</v>
      </c>
      <c r="FU55" s="165">
        <v>-9.2100000000000009</v>
      </c>
      <c r="FV55" s="165">
        <v>22.68</v>
      </c>
      <c r="FW55" s="165">
        <v>-40.348199999999999</v>
      </c>
      <c r="FX55" s="166"/>
      <c r="FY55" s="165">
        <v>-14.651999999999999</v>
      </c>
      <c r="FZ55" s="165">
        <v>4.0629999999999997</v>
      </c>
      <c r="GA55" s="166"/>
      <c r="GB55" s="165">
        <v>15.42</v>
      </c>
      <c r="GC55" s="165">
        <v>109.1375</v>
      </c>
      <c r="GD55" s="165">
        <v>123.7325</v>
      </c>
      <c r="GE55" s="166"/>
      <c r="GF55" s="165">
        <v>65.774100000000004</v>
      </c>
      <c r="GG55" s="165">
        <v>17</v>
      </c>
      <c r="GH55" s="165">
        <v>5.1538000000000004</v>
      </c>
      <c r="GI55" s="165">
        <v>-1.7737000000000001</v>
      </c>
      <c r="GJ55" s="165">
        <v>-1.9723999999999999</v>
      </c>
      <c r="GK55" s="165">
        <v>1.7813000000000001</v>
      </c>
      <c r="GL55" s="166"/>
      <c r="GM55" s="166"/>
      <c r="GN55" s="165">
        <v>-17.805900000000001</v>
      </c>
      <c r="GO55" s="165">
        <v>-7.3556999999999997</v>
      </c>
      <c r="GP55" s="165">
        <v>29.720400000000001</v>
      </c>
      <c r="GQ55" s="165">
        <v>7.2819000000000003</v>
      </c>
      <c r="GR55" s="165">
        <v>60.983499999999999</v>
      </c>
      <c r="GS55" s="165">
        <v>62.395099999999999</v>
      </c>
      <c r="GT55" s="165">
        <v>-125.49469999999999</v>
      </c>
      <c r="GU55" s="165">
        <v>-18.662500000000001</v>
      </c>
      <c r="GV55" s="165">
        <v>21.3142</v>
      </c>
      <c r="GW55" s="165">
        <v>39.310699999999997</v>
      </c>
      <c r="GX55" s="165">
        <v>9.5741999999999994</v>
      </c>
      <c r="GY55" s="165">
        <v>7.8041999999999998</v>
      </c>
      <c r="GZ55" s="165">
        <v>7.4581999999999997</v>
      </c>
      <c r="HA55" s="165">
        <v>11.106199999999999</v>
      </c>
      <c r="HB55" s="165">
        <v>5.6935000000000002</v>
      </c>
      <c r="HC55" s="165">
        <v>6.9943</v>
      </c>
      <c r="HD55" s="165">
        <v>227.1</v>
      </c>
      <c r="HE55" s="165">
        <v>-228.52420000000001</v>
      </c>
      <c r="HF55" s="165">
        <v>-458.18849999999998</v>
      </c>
      <c r="HG55" s="165">
        <v>463.3612</v>
      </c>
      <c r="HH55" s="165">
        <v>-67.108500000000006</v>
      </c>
      <c r="HI55" s="165">
        <v>0</v>
      </c>
      <c r="HJ55" s="165">
        <v>0</v>
      </c>
      <c r="HK55" s="165">
        <v>-70.075199999999995</v>
      </c>
      <c r="HL55" s="165">
        <v>-62.668199999999999</v>
      </c>
      <c r="HM55" s="165">
        <v>83.129199999999997</v>
      </c>
      <c r="HN55" s="165">
        <v>82.100999999999999</v>
      </c>
      <c r="HO55" s="165">
        <v>0</v>
      </c>
      <c r="HP55" s="165">
        <v>20.806699999999999</v>
      </c>
      <c r="HQ55" s="165">
        <v>-51.2712</v>
      </c>
      <c r="HR55" s="165">
        <v>-52.468800000000002</v>
      </c>
      <c r="HS55" s="165">
        <v>-9.3606999999999996</v>
      </c>
      <c r="HT55" s="165">
        <v>-9.827</v>
      </c>
      <c r="HU55" s="165">
        <v>49.66</v>
      </c>
      <c r="HV55" s="165">
        <v>49.49</v>
      </c>
      <c r="HW55" s="165">
        <v>3.6</v>
      </c>
      <c r="HX55" s="165">
        <v>5</v>
      </c>
      <c r="HY55" s="166"/>
      <c r="HZ55" s="165">
        <v>18.32</v>
      </c>
      <c r="IA55" s="165">
        <v>-83.097300000000004</v>
      </c>
      <c r="IB55" s="165">
        <v>109.5476</v>
      </c>
      <c r="IC55" s="165">
        <v>110.36150000000001</v>
      </c>
      <c r="ID55" s="165">
        <v>17.899999999999999</v>
      </c>
      <c r="IE55" s="165">
        <v>-25</v>
      </c>
      <c r="IF55" s="165">
        <v>54.3</v>
      </c>
      <c r="IG55" s="165">
        <v>55.4</v>
      </c>
      <c r="IH55" s="165">
        <v>-233.58009999999999</v>
      </c>
      <c r="II55" s="165">
        <v>-233.1925</v>
      </c>
      <c r="IJ55" s="165">
        <v>74.252899999999997</v>
      </c>
      <c r="IK55" s="165">
        <v>470.66269999999997</v>
      </c>
      <c r="IL55" s="165">
        <v>-373.37950000000001</v>
      </c>
      <c r="IM55" s="165">
        <v>-361.49259999999998</v>
      </c>
      <c r="IN55" s="165">
        <v>-76.079599999999999</v>
      </c>
      <c r="IO55" s="165">
        <v>371.30500000000001</v>
      </c>
      <c r="IP55" s="165">
        <v>-370.60489999999999</v>
      </c>
      <c r="IQ55" s="165">
        <v>9.3938000000000006</v>
      </c>
      <c r="IR55" s="165">
        <v>453.97320000000002</v>
      </c>
      <c r="IS55" s="165">
        <v>375.10579999999999</v>
      </c>
      <c r="IT55" s="165">
        <v>159.16640000000001</v>
      </c>
      <c r="IU55" s="165">
        <v>157.45570000000001</v>
      </c>
      <c r="IV55" s="165">
        <v>-6.3198999999999996</v>
      </c>
      <c r="IW55" s="165">
        <v>389.98930000000001</v>
      </c>
      <c r="IX55" s="165">
        <v>-450.64550000000003</v>
      </c>
      <c r="IY55" s="165">
        <v>-65.977900000000005</v>
      </c>
      <c r="IZ55" s="165">
        <v>67.726200000000006</v>
      </c>
      <c r="JA55" s="165">
        <v>-10.125400000000001</v>
      </c>
      <c r="JB55" s="165">
        <v>26.53</v>
      </c>
      <c r="JC55" s="165">
        <v>12.56</v>
      </c>
      <c r="JD55" s="165">
        <v>0.56399999999999995</v>
      </c>
      <c r="JE55" s="165">
        <v>0.56399999999999995</v>
      </c>
      <c r="JF55" s="165">
        <v>-12.32</v>
      </c>
      <c r="JG55" s="165">
        <v>-5.92</v>
      </c>
      <c r="JH55" s="166"/>
      <c r="JI55" s="165">
        <v>5.8304999999999998</v>
      </c>
      <c r="JJ55" s="165">
        <v>-7.3228</v>
      </c>
      <c r="JK55" s="165">
        <v>-46.846699999999998</v>
      </c>
      <c r="JL55" s="165">
        <v>22.7</v>
      </c>
      <c r="JM55" s="165">
        <v>53.66</v>
      </c>
      <c r="JN55" s="165">
        <v>54.149000000000001</v>
      </c>
      <c r="JO55" s="166"/>
      <c r="JP55" s="166"/>
      <c r="JQ55" s="165">
        <v>53.910200000000003</v>
      </c>
      <c r="JR55" s="165">
        <v>53.198900000000002</v>
      </c>
      <c r="JS55" s="165">
        <v>53.158000000000001</v>
      </c>
      <c r="JT55" s="166"/>
      <c r="JU55" s="165">
        <v>25</v>
      </c>
      <c r="JV55" s="165">
        <v>27.2254</v>
      </c>
      <c r="JW55" s="165">
        <v>7.27</v>
      </c>
      <c r="JX55" s="166"/>
      <c r="JY55" s="165">
        <v>-64.2864</v>
      </c>
      <c r="JZ55" s="165">
        <v>84.791799999999995</v>
      </c>
      <c r="KA55" s="165">
        <v>71.257400000000004</v>
      </c>
      <c r="KB55" s="165">
        <v>-64.122</v>
      </c>
      <c r="KC55" s="166"/>
      <c r="KD55" s="166"/>
      <c r="KE55" s="166"/>
      <c r="KF55" s="165">
        <v>-35.200000000000003</v>
      </c>
      <c r="KG55" s="165">
        <v>36</v>
      </c>
      <c r="KH55" s="165">
        <v>-518.92819999999995</v>
      </c>
      <c r="KI55" s="165">
        <v>701.13329999999996</v>
      </c>
    </row>
    <row r="56" spans="1:295" ht="18" customHeight="1" x14ac:dyDescent="0.25">
      <c r="A56" s="161" t="s">
        <v>822</v>
      </c>
      <c r="B56" s="161" t="s">
        <v>110</v>
      </c>
      <c r="C56" s="168">
        <v>0</v>
      </c>
      <c r="D56" s="168">
        <v>7.1767000000000003</v>
      </c>
      <c r="E56" s="168">
        <v>-13.646000000000001</v>
      </c>
      <c r="F56" s="168">
        <v>10.8736</v>
      </c>
      <c r="G56" s="168">
        <v>16.351900000000001</v>
      </c>
      <c r="H56" s="169"/>
      <c r="I56" s="168">
        <v>37.283299999999997</v>
      </c>
      <c r="J56" s="168">
        <v>-99.672600000000003</v>
      </c>
      <c r="K56" s="168">
        <v>51.960500000000003</v>
      </c>
      <c r="L56" s="168">
        <v>26.083200000000001</v>
      </c>
      <c r="M56" s="168">
        <v>25.661799999999999</v>
      </c>
      <c r="N56" s="168">
        <v>-8.8800000000000008</v>
      </c>
      <c r="O56" s="168">
        <v>-43.828000000000003</v>
      </c>
      <c r="P56" s="168">
        <v>37.4</v>
      </c>
      <c r="Q56" s="168">
        <v>10.763999999999999</v>
      </c>
      <c r="R56" s="168">
        <v>-37.4</v>
      </c>
      <c r="S56" s="168">
        <v>14.6701</v>
      </c>
      <c r="T56" s="168">
        <v>66.569800000000001</v>
      </c>
      <c r="U56" s="168">
        <v>11.0839</v>
      </c>
      <c r="V56" s="168">
        <v>11.272500000000001</v>
      </c>
      <c r="W56" s="168">
        <v>18.953600000000002</v>
      </c>
      <c r="X56" s="168">
        <v>17.199300000000001</v>
      </c>
      <c r="Y56" s="168">
        <v>0.55000000000000004</v>
      </c>
      <c r="Z56" s="168">
        <v>8.4896999999999991</v>
      </c>
      <c r="AA56" s="169"/>
      <c r="AB56" s="169"/>
      <c r="AC56" s="168">
        <v>-78.11</v>
      </c>
      <c r="AD56" s="168">
        <v>-77.94</v>
      </c>
      <c r="AE56" s="169"/>
      <c r="AF56" s="168">
        <v>6.66</v>
      </c>
      <c r="AG56" s="168">
        <v>41.8</v>
      </c>
      <c r="AH56" s="168">
        <v>7.0259999999999998</v>
      </c>
      <c r="AI56" s="168">
        <v>0.17</v>
      </c>
      <c r="AJ56" s="170">
        <v>-59.94</v>
      </c>
      <c r="AK56" s="168">
        <v>-60.17</v>
      </c>
      <c r="AL56" s="168">
        <v>-57.17</v>
      </c>
      <c r="AM56" s="168">
        <v>59.94</v>
      </c>
      <c r="AN56" s="168">
        <v>60.74</v>
      </c>
      <c r="AO56" s="168">
        <v>8.6844000000000001</v>
      </c>
      <c r="AP56" s="168">
        <v>14.495200000000001</v>
      </c>
      <c r="AQ56" s="168">
        <v>61.244900000000001</v>
      </c>
      <c r="AR56" s="168">
        <v>63.217100000000002</v>
      </c>
      <c r="AS56" s="168">
        <v>29.9285</v>
      </c>
      <c r="AT56" s="168">
        <v>-66.151899999999998</v>
      </c>
      <c r="AU56" s="168">
        <v>0</v>
      </c>
      <c r="AV56" s="168">
        <v>26.0273</v>
      </c>
      <c r="AW56" s="168">
        <v>25.611799999999999</v>
      </c>
      <c r="AX56" s="168">
        <v>61.395600000000002</v>
      </c>
      <c r="AY56" s="168">
        <v>62.765700000000002</v>
      </c>
      <c r="AZ56" s="168">
        <v>-25.993500000000001</v>
      </c>
      <c r="BA56" s="168">
        <v>-33.4221</v>
      </c>
      <c r="BB56" s="168">
        <v>-305.74529999999999</v>
      </c>
      <c r="BC56" s="168">
        <v>35.989800000000002</v>
      </c>
      <c r="BD56" s="168">
        <v>-18.2</v>
      </c>
      <c r="BE56" s="168">
        <v>-18.100000000000001</v>
      </c>
      <c r="BF56" s="168">
        <v>71.243499999999997</v>
      </c>
      <c r="BG56" s="168">
        <v>3.3271000000000002</v>
      </c>
      <c r="BH56" s="168">
        <v>-6.0919999999999996</v>
      </c>
      <c r="BI56" s="169"/>
      <c r="BJ56" s="168">
        <v>-24.717600000000001</v>
      </c>
      <c r="BK56" s="168">
        <v>5.9225000000000003</v>
      </c>
      <c r="BL56" s="169"/>
      <c r="BM56" s="168">
        <v>1.9459</v>
      </c>
      <c r="BN56" s="168">
        <v>341.16629999999998</v>
      </c>
      <c r="BO56" s="168">
        <v>113.04049999999999</v>
      </c>
      <c r="BP56" s="168">
        <v>113.1016</v>
      </c>
      <c r="BQ56" s="168">
        <v>-22.9346</v>
      </c>
      <c r="BR56" s="168">
        <v>558.02850000000001</v>
      </c>
      <c r="BS56" s="169"/>
      <c r="BT56" s="168">
        <v>-109.82170000000001</v>
      </c>
      <c r="BU56" s="168">
        <v>111.9175</v>
      </c>
      <c r="BV56" s="168">
        <v>89.606399999999994</v>
      </c>
      <c r="BW56" s="168">
        <v>23.46</v>
      </c>
      <c r="BX56" s="168">
        <v>21.1</v>
      </c>
      <c r="BY56" s="168">
        <v>51.63</v>
      </c>
      <c r="BZ56" s="168">
        <v>77.19</v>
      </c>
      <c r="CA56" s="168">
        <v>-116.4045</v>
      </c>
      <c r="CB56" s="168">
        <v>-115.065</v>
      </c>
      <c r="CC56" s="168">
        <v>179.28919999999999</v>
      </c>
      <c r="CD56" s="168">
        <v>179.84559999999999</v>
      </c>
      <c r="CE56" s="169"/>
      <c r="CF56" s="168">
        <v>-127.1827</v>
      </c>
      <c r="CG56" s="168">
        <v>-127.2325</v>
      </c>
      <c r="CH56" s="168">
        <v>-12.156499999999999</v>
      </c>
      <c r="CI56" s="168">
        <v>-69.624700000000004</v>
      </c>
      <c r="CJ56" s="169"/>
      <c r="CK56" s="169"/>
      <c r="CL56" s="168">
        <v>37.9</v>
      </c>
      <c r="CM56" s="168">
        <v>137.69999999999999</v>
      </c>
      <c r="CN56" s="168">
        <v>-14.45</v>
      </c>
      <c r="CO56" s="168">
        <v>8.2629000000000001</v>
      </c>
      <c r="CP56" s="168">
        <v>8.5463000000000005</v>
      </c>
      <c r="CQ56" s="168">
        <v>9.2706</v>
      </c>
      <c r="CR56" s="168">
        <v>87.439499999999995</v>
      </c>
      <c r="CS56" s="168">
        <v>86.651200000000003</v>
      </c>
      <c r="CT56" s="168">
        <v>-37.177700000000002</v>
      </c>
      <c r="CU56" s="168">
        <v>-94.724500000000006</v>
      </c>
      <c r="CV56" s="168">
        <v>-38.842599999999997</v>
      </c>
      <c r="CW56" s="168">
        <v>14.0731</v>
      </c>
      <c r="CX56" s="168">
        <v>45.16</v>
      </c>
      <c r="CY56" s="168">
        <v>24.46</v>
      </c>
      <c r="CZ56" s="168">
        <v>34.929200000000002</v>
      </c>
      <c r="DA56" s="168">
        <v>33.256500000000003</v>
      </c>
      <c r="DB56" s="168">
        <v>23.0152</v>
      </c>
      <c r="DC56" s="169"/>
      <c r="DD56" s="168">
        <v>69.790400000000005</v>
      </c>
      <c r="DE56" s="168">
        <v>69.67</v>
      </c>
      <c r="DF56" s="168">
        <v>-30.4938</v>
      </c>
      <c r="DG56" s="169"/>
      <c r="DH56" s="168">
        <v>-12.6206</v>
      </c>
      <c r="DI56" s="168">
        <v>-91.3</v>
      </c>
      <c r="DJ56" s="168">
        <v>-92.1</v>
      </c>
      <c r="DK56" s="168">
        <v>25.765699999999999</v>
      </c>
      <c r="DL56" s="168">
        <v>44.833399999999997</v>
      </c>
      <c r="DM56" s="168">
        <v>39.4649</v>
      </c>
      <c r="DN56" s="168">
        <v>63.299599999999998</v>
      </c>
      <c r="DO56" s="168">
        <v>44.18</v>
      </c>
      <c r="DP56" s="168">
        <v>0.56000000000000005</v>
      </c>
      <c r="DQ56" s="168">
        <v>37.758000000000003</v>
      </c>
      <c r="DR56" s="168">
        <v>29.747299999999999</v>
      </c>
      <c r="DS56" s="168">
        <v>-10.74</v>
      </c>
      <c r="DT56" s="168">
        <v>-10.87</v>
      </c>
      <c r="DU56" s="168">
        <v>75.010000000000005</v>
      </c>
      <c r="DV56" s="168">
        <v>63.71</v>
      </c>
      <c r="DW56" s="168">
        <v>30.290900000000001</v>
      </c>
      <c r="DX56" s="168">
        <v>14.1455</v>
      </c>
      <c r="DY56" s="168">
        <v>-118.4995</v>
      </c>
      <c r="DZ56" s="168">
        <v>-117.7182</v>
      </c>
      <c r="EA56" s="168">
        <v>84.302199999999999</v>
      </c>
      <c r="EB56" s="168">
        <v>51.635100000000001</v>
      </c>
      <c r="EC56" s="168">
        <v>49.5184</v>
      </c>
      <c r="ED56" s="168">
        <v>49.802399999999999</v>
      </c>
      <c r="EE56" s="168">
        <v>15.5396</v>
      </c>
      <c r="EF56" s="168">
        <v>-6.5452000000000004</v>
      </c>
      <c r="EG56" s="168">
        <v>-27.829000000000001</v>
      </c>
      <c r="EH56" s="168">
        <v>32.715299999999999</v>
      </c>
      <c r="EI56" s="168">
        <v>-382.19569999999999</v>
      </c>
      <c r="EJ56" s="169"/>
      <c r="EK56" s="168">
        <v>-24.471399999999999</v>
      </c>
      <c r="EL56" s="168">
        <v>-21.828499999999998</v>
      </c>
      <c r="EM56" s="168">
        <v>57.553199999999997</v>
      </c>
      <c r="EN56" s="168">
        <v>-31.1157</v>
      </c>
      <c r="EO56" s="168">
        <v>-28.726299999999998</v>
      </c>
      <c r="EP56" s="168">
        <v>106.032</v>
      </c>
      <c r="EQ56" s="168">
        <v>-104.6893</v>
      </c>
      <c r="ER56" s="168">
        <v>-106.13160000000001</v>
      </c>
      <c r="ES56" s="168">
        <v>39.272399999999998</v>
      </c>
      <c r="ET56" s="168">
        <v>0</v>
      </c>
      <c r="EU56" s="168">
        <v>-14.48</v>
      </c>
      <c r="EV56" s="168">
        <v>59.4</v>
      </c>
      <c r="EW56" s="168">
        <v>12.0381</v>
      </c>
      <c r="EX56" s="168">
        <v>-108.31180000000001</v>
      </c>
      <c r="EY56" s="168">
        <v>-42.293199999999999</v>
      </c>
      <c r="EZ56" s="168">
        <v>-41.49</v>
      </c>
      <c r="FA56" s="168">
        <v>14.782299999999999</v>
      </c>
      <c r="FB56" s="168">
        <v>6.5492999999999997</v>
      </c>
      <c r="FC56" s="168">
        <v>-36.831699999999998</v>
      </c>
      <c r="FD56" s="168">
        <v>24.817399999999999</v>
      </c>
      <c r="FE56" s="168">
        <v>24.389199999999999</v>
      </c>
      <c r="FF56" s="169"/>
      <c r="FG56" s="168">
        <v>41.530700000000003</v>
      </c>
      <c r="FH56" s="168">
        <v>41.212400000000002</v>
      </c>
      <c r="FI56" s="168">
        <v>39.574199999999998</v>
      </c>
      <c r="FJ56" s="168">
        <v>114.5401</v>
      </c>
      <c r="FK56" s="168">
        <v>114.37269999999999</v>
      </c>
      <c r="FL56" s="168">
        <v>-152.3853</v>
      </c>
      <c r="FM56" s="168">
        <v>122.53570000000001</v>
      </c>
      <c r="FN56" s="168">
        <v>121.5437</v>
      </c>
      <c r="FO56" s="168">
        <v>-123.1279</v>
      </c>
      <c r="FP56" s="168">
        <v>-109.5065</v>
      </c>
      <c r="FQ56" s="168">
        <v>-41.4026</v>
      </c>
      <c r="FR56" s="168">
        <v>-45.91</v>
      </c>
      <c r="FS56" s="168">
        <v>13.875299999999999</v>
      </c>
      <c r="FT56" s="168">
        <v>0.96220000000000006</v>
      </c>
      <c r="FU56" s="168">
        <v>-9.25</v>
      </c>
      <c r="FV56" s="168">
        <v>21.65</v>
      </c>
      <c r="FW56" s="168">
        <v>-41.324399999999997</v>
      </c>
      <c r="FX56" s="169"/>
      <c r="FY56" s="168">
        <v>-14.976000000000001</v>
      </c>
      <c r="FZ56" s="168">
        <v>4.1340000000000003</v>
      </c>
      <c r="GA56" s="169"/>
      <c r="GB56" s="168">
        <v>14.39</v>
      </c>
      <c r="GC56" s="168">
        <v>110.7902</v>
      </c>
      <c r="GD56" s="168">
        <v>125.6135</v>
      </c>
      <c r="GE56" s="168">
        <v>12.16</v>
      </c>
      <c r="GF56" s="168">
        <v>65.2179</v>
      </c>
      <c r="GG56" s="168">
        <v>16.600000000000001</v>
      </c>
      <c r="GH56" s="168">
        <v>4.6818</v>
      </c>
      <c r="GI56" s="168">
        <v>-1.4013</v>
      </c>
      <c r="GJ56" s="168">
        <v>-1.6486000000000001</v>
      </c>
      <c r="GK56" s="168">
        <v>1.6327</v>
      </c>
      <c r="GL56" s="169"/>
      <c r="GM56" s="169"/>
      <c r="GN56" s="168">
        <v>-16.306699999999999</v>
      </c>
      <c r="GO56" s="168">
        <v>-5.6856</v>
      </c>
      <c r="GP56" s="168">
        <v>29.799299999999999</v>
      </c>
      <c r="GQ56" s="168">
        <v>6.0019</v>
      </c>
      <c r="GR56" s="168">
        <v>59.609099999999998</v>
      </c>
      <c r="GS56" s="168">
        <v>60.819899999999997</v>
      </c>
      <c r="GT56" s="168">
        <v>-129.2278</v>
      </c>
      <c r="GU56" s="168">
        <v>-17.732099999999999</v>
      </c>
      <c r="GV56" s="168">
        <v>20.832799999999999</v>
      </c>
      <c r="GW56" s="168">
        <v>42.899000000000001</v>
      </c>
      <c r="GX56" s="168">
        <v>9.4207000000000001</v>
      </c>
      <c r="GY56" s="168">
        <v>6.6224999999999996</v>
      </c>
      <c r="GZ56" s="168">
        <v>6.3823999999999996</v>
      </c>
      <c r="HA56" s="169"/>
      <c r="HB56" s="168">
        <v>20.0014</v>
      </c>
      <c r="HC56" s="168">
        <v>20.305399999999999</v>
      </c>
      <c r="HD56" s="168">
        <v>247.3</v>
      </c>
      <c r="HE56" s="168">
        <v>-246.80240000000001</v>
      </c>
      <c r="HF56" s="168">
        <v>-485.74250000000001</v>
      </c>
      <c r="HG56" s="168">
        <v>490.59480000000002</v>
      </c>
      <c r="HH56" s="168">
        <v>5.4448999999999996</v>
      </c>
      <c r="HI56" s="168">
        <v>-21.690899999999999</v>
      </c>
      <c r="HJ56" s="168">
        <v>-19.692399999999999</v>
      </c>
      <c r="HK56" s="168">
        <v>-68.932900000000004</v>
      </c>
      <c r="HL56" s="168">
        <v>-62.018799999999999</v>
      </c>
      <c r="HM56" s="168">
        <v>82.233099999999993</v>
      </c>
      <c r="HN56" s="168">
        <v>83.419899999999998</v>
      </c>
      <c r="HO56" s="169"/>
      <c r="HP56" s="168">
        <v>0</v>
      </c>
      <c r="HQ56" s="168">
        <v>-32.462299999999999</v>
      </c>
      <c r="HR56" s="168">
        <v>-32.747999999999998</v>
      </c>
      <c r="HS56" s="168">
        <v>-2.5360999999999998</v>
      </c>
      <c r="HT56" s="168">
        <v>-2.1926999999999999</v>
      </c>
      <c r="HU56" s="168">
        <v>51.72</v>
      </c>
      <c r="HV56" s="168">
        <v>50.72</v>
      </c>
      <c r="HW56" s="168">
        <v>9.4</v>
      </c>
      <c r="HX56" s="168">
        <v>8.4</v>
      </c>
      <c r="HY56" s="168">
        <v>21.556000000000001</v>
      </c>
      <c r="HZ56" s="168">
        <v>9.76</v>
      </c>
      <c r="IA56" s="168">
        <v>-198.636</v>
      </c>
      <c r="IB56" s="168">
        <v>110.6241</v>
      </c>
      <c r="IC56" s="168">
        <v>110.4037</v>
      </c>
      <c r="ID56" s="168">
        <v>16.2</v>
      </c>
      <c r="IE56" s="168">
        <v>-27.3</v>
      </c>
      <c r="IF56" s="168">
        <v>34.700000000000003</v>
      </c>
      <c r="IG56" s="168">
        <v>34.799999999999997</v>
      </c>
      <c r="IH56" s="168">
        <v>-154.36940000000001</v>
      </c>
      <c r="II56" s="168">
        <v>-154.50409999999999</v>
      </c>
      <c r="IJ56" s="168">
        <v>0</v>
      </c>
      <c r="IK56" s="168">
        <v>402.89069999999998</v>
      </c>
      <c r="IL56" s="168">
        <v>-299.48360000000002</v>
      </c>
      <c r="IM56" s="168">
        <v>-313.59690000000001</v>
      </c>
      <c r="IN56" s="168">
        <v>-82.639899999999997</v>
      </c>
      <c r="IO56" s="168">
        <v>320.81880000000001</v>
      </c>
      <c r="IP56" s="168">
        <v>-319.80579999999998</v>
      </c>
      <c r="IQ56" s="168">
        <v>-36.972999999999999</v>
      </c>
      <c r="IR56" s="168">
        <v>389.12</v>
      </c>
      <c r="IS56" s="168">
        <v>320.89440000000002</v>
      </c>
      <c r="IT56" s="168">
        <v>159.2518</v>
      </c>
      <c r="IU56" s="168">
        <v>155.2433</v>
      </c>
      <c r="IV56" s="168">
        <v>35.5488</v>
      </c>
      <c r="IW56" s="168">
        <v>307.46469999999999</v>
      </c>
      <c r="IX56" s="168">
        <v>-388.8492</v>
      </c>
      <c r="IY56" s="168">
        <v>-76.951400000000007</v>
      </c>
      <c r="IZ56" s="168">
        <v>75.055300000000003</v>
      </c>
      <c r="JA56" s="168">
        <v>-10.282</v>
      </c>
      <c r="JB56" s="168">
        <v>26.454999999999998</v>
      </c>
      <c r="JC56" s="168">
        <v>14.8</v>
      </c>
      <c r="JD56" s="168">
        <v>0.70699999999999996</v>
      </c>
      <c r="JE56" s="168">
        <v>0.70899999999999996</v>
      </c>
      <c r="JF56" s="168">
        <v>-14.88</v>
      </c>
      <c r="JG56" s="168">
        <v>-4.08</v>
      </c>
      <c r="JH56" s="169"/>
      <c r="JI56" s="168">
        <v>3.4011999999999998</v>
      </c>
      <c r="JJ56" s="168">
        <v>-11.6594</v>
      </c>
      <c r="JK56" s="168">
        <v>-44.325899999999997</v>
      </c>
      <c r="JL56" s="168">
        <v>24.8</v>
      </c>
      <c r="JM56" s="168">
        <v>56.186999999999998</v>
      </c>
      <c r="JN56" s="168">
        <v>56.645000000000003</v>
      </c>
      <c r="JO56" s="168">
        <v>11.218400000000001</v>
      </c>
      <c r="JP56" s="168">
        <v>13.2431</v>
      </c>
      <c r="JQ56" s="168">
        <v>53.987699999999997</v>
      </c>
      <c r="JR56" s="168">
        <v>53.698999999999998</v>
      </c>
      <c r="JS56" s="168">
        <v>54.7256</v>
      </c>
      <c r="JT56" s="169"/>
      <c r="JU56" s="168">
        <v>28.7</v>
      </c>
      <c r="JV56" s="168">
        <v>22.756499999999999</v>
      </c>
      <c r="JW56" s="168">
        <v>6.83</v>
      </c>
      <c r="JX56" s="169"/>
      <c r="JY56" s="168">
        <v>-65.879599999999996</v>
      </c>
      <c r="JZ56" s="168">
        <v>83.331800000000001</v>
      </c>
      <c r="KA56" s="168">
        <v>70.6661</v>
      </c>
      <c r="KB56" s="168">
        <v>-65.776799999999994</v>
      </c>
      <c r="KC56" s="168">
        <v>-82.837000000000003</v>
      </c>
      <c r="KD56" s="168">
        <v>61.7742</v>
      </c>
      <c r="KE56" s="168">
        <v>19.939399999999999</v>
      </c>
      <c r="KF56" s="168">
        <v>-37.700000000000003</v>
      </c>
      <c r="KG56" s="168">
        <v>39.200000000000003</v>
      </c>
      <c r="KH56" s="168">
        <v>-479.91699999999997</v>
      </c>
      <c r="KI56" s="168">
        <v>659.97590000000002</v>
      </c>
    </row>
    <row r="57" spans="1:295" x14ac:dyDescent="0.25">
      <c r="A57" s="231" t="s">
        <v>834</v>
      </c>
      <c r="B57" s="231"/>
      <c r="C57" s="171">
        <v>0</v>
      </c>
      <c r="D57" s="171">
        <v>15.9596</v>
      </c>
      <c r="E57" s="171">
        <v>-12.860099999999999</v>
      </c>
      <c r="F57" s="171">
        <v>13.1828</v>
      </c>
      <c r="G57" s="171">
        <v>25.2682</v>
      </c>
      <c r="H57" s="171">
        <v>0</v>
      </c>
      <c r="I57" s="171">
        <v>50.779899999999998</v>
      </c>
      <c r="J57" s="171">
        <v>-74.562399999999997</v>
      </c>
      <c r="K57" s="171">
        <v>70.501000000000005</v>
      </c>
      <c r="L57" s="171">
        <v>35.886899999999997</v>
      </c>
      <c r="M57" s="171">
        <v>34.802999999999997</v>
      </c>
      <c r="N57" s="171">
        <v>15.54</v>
      </c>
      <c r="O57" s="171">
        <v>-23.859000000000002</v>
      </c>
      <c r="P57" s="171">
        <v>61.6</v>
      </c>
      <c r="Q57" s="171">
        <v>19.044</v>
      </c>
      <c r="R57" s="171">
        <v>-17.600000000000001</v>
      </c>
      <c r="S57" s="171">
        <v>14.6701</v>
      </c>
      <c r="T57" s="171">
        <v>94.660799999999995</v>
      </c>
      <c r="U57" s="171">
        <v>16.432700000000001</v>
      </c>
      <c r="V57" s="171">
        <v>16.561900000000001</v>
      </c>
      <c r="W57" s="171">
        <v>27.940300000000001</v>
      </c>
      <c r="X57" s="171">
        <v>17.466999999999999</v>
      </c>
      <c r="Y57" s="171">
        <v>6.4009999999999998</v>
      </c>
      <c r="Z57" s="171">
        <v>8.4896999999999991</v>
      </c>
      <c r="AA57" s="171">
        <v>0</v>
      </c>
      <c r="AB57" s="171">
        <v>0</v>
      </c>
      <c r="AC57" s="171">
        <v>0</v>
      </c>
      <c r="AD57" s="171">
        <v>-55.99</v>
      </c>
      <c r="AE57" s="171">
        <v>0</v>
      </c>
      <c r="AF57" s="171">
        <v>26.64</v>
      </c>
      <c r="AG57" s="171">
        <v>72.599999999999994</v>
      </c>
      <c r="AH57" s="171">
        <v>14.265000000000001</v>
      </c>
      <c r="AI57" s="171">
        <v>0.22800000000000001</v>
      </c>
      <c r="AJ57" s="171">
        <v>-31.92</v>
      </c>
      <c r="AK57" s="171">
        <v>-31.66</v>
      </c>
      <c r="AL57" s="171">
        <v>-38.43</v>
      </c>
      <c r="AM57" s="171">
        <v>76.48</v>
      </c>
      <c r="AN57" s="171">
        <v>77.069999999999993</v>
      </c>
      <c r="AO57" s="171">
        <v>23.0032</v>
      </c>
      <c r="AP57" s="171">
        <v>16.987300000000001</v>
      </c>
      <c r="AQ57" s="171">
        <v>76.698300000000003</v>
      </c>
      <c r="AR57" s="171">
        <v>79.752700000000004</v>
      </c>
      <c r="AS57" s="171">
        <v>39.478400000000001</v>
      </c>
      <c r="AT57" s="171">
        <v>-44.341799999999999</v>
      </c>
      <c r="AU57" s="171">
        <v>0</v>
      </c>
      <c r="AV57" s="171">
        <v>34.5792</v>
      </c>
      <c r="AW57" s="171">
        <v>35.629199999999997</v>
      </c>
      <c r="AX57" s="171">
        <v>159.3742</v>
      </c>
      <c r="AY57" s="171">
        <v>161.4434</v>
      </c>
      <c r="AZ57" s="171">
        <v>-12.8969</v>
      </c>
      <c r="BA57" s="171">
        <v>-16.194199999999999</v>
      </c>
      <c r="BB57" s="171">
        <v>-157.595</v>
      </c>
      <c r="BC57" s="171">
        <v>35.989800000000002</v>
      </c>
      <c r="BD57" s="171">
        <v>-1.1000000000000001</v>
      </c>
      <c r="BE57" s="171">
        <v>-1</v>
      </c>
      <c r="BF57" s="171">
        <v>94.530799999999999</v>
      </c>
      <c r="BG57" s="171">
        <v>4.1726000000000001</v>
      </c>
      <c r="BH57" s="171">
        <v>-3.6911999999999998</v>
      </c>
      <c r="BI57" s="171">
        <v>0</v>
      </c>
      <c r="BJ57" s="171">
        <v>-9.3531999999999993</v>
      </c>
      <c r="BK57" s="171">
        <v>11.0495</v>
      </c>
      <c r="BL57" s="171">
        <v>5.4993999999999996</v>
      </c>
      <c r="BM57" s="171">
        <v>3.8542000000000001</v>
      </c>
      <c r="BN57" s="171">
        <v>431.44</v>
      </c>
      <c r="BO57" s="171">
        <v>141.88050000000001</v>
      </c>
      <c r="BP57" s="171">
        <v>142.55189999999999</v>
      </c>
      <c r="BQ57" s="171">
        <v>-22.9346</v>
      </c>
      <c r="BR57" s="171">
        <v>620.58950000000004</v>
      </c>
      <c r="BS57" s="171">
        <v>0</v>
      </c>
      <c r="BT57" s="171">
        <v>-82.943200000000004</v>
      </c>
      <c r="BU57" s="171">
        <v>133.67019999999999</v>
      </c>
      <c r="BV57" s="171">
        <v>107.28019999999999</v>
      </c>
      <c r="BW57" s="171">
        <v>27.91</v>
      </c>
      <c r="BX57" s="171">
        <v>33.369999999999997</v>
      </c>
      <c r="BY57" s="171">
        <v>95.05</v>
      </c>
      <c r="BZ57" s="171">
        <v>82.17</v>
      </c>
      <c r="CA57" s="171">
        <v>-13.7934</v>
      </c>
      <c r="CB57" s="171">
        <v>-14.1953</v>
      </c>
      <c r="CC57" s="171">
        <v>191.62010000000001</v>
      </c>
      <c r="CD57" s="171">
        <v>193.6285</v>
      </c>
      <c r="CE57" s="171">
        <v>0</v>
      </c>
      <c r="CF57" s="171">
        <v>-57.433</v>
      </c>
      <c r="CG57" s="171">
        <v>-57.713000000000001</v>
      </c>
      <c r="CH57" s="171">
        <v>8.3790999999999993</v>
      </c>
      <c r="CI57" s="171">
        <v>-48.623899999999999</v>
      </c>
      <c r="CJ57" s="171">
        <v>0</v>
      </c>
      <c r="CK57" s="171">
        <v>0</v>
      </c>
      <c r="CL57" s="171">
        <v>94.5</v>
      </c>
      <c r="CM57" s="171">
        <v>186.3</v>
      </c>
      <c r="CN57" s="171">
        <v>-11.92</v>
      </c>
      <c r="CO57" s="171">
        <v>41.567799999999998</v>
      </c>
      <c r="CP57" s="171">
        <v>41.319600000000001</v>
      </c>
      <c r="CQ57" s="171">
        <v>41.234200000000001</v>
      </c>
      <c r="CR57" s="171">
        <v>101.0731</v>
      </c>
      <c r="CS57" s="171">
        <v>101.0013</v>
      </c>
      <c r="CT57" s="171">
        <v>-14.65</v>
      </c>
      <c r="CU57" s="171">
        <v>-12.960900000000001</v>
      </c>
      <c r="CV57" s="171">
        <v>-14.9381</v>
      </c>
      <c r="CW57" s="171">
        <v>18.5671</v>
      </c>
      <c r="CX57" s="171">
        <v>70.489999999999995</v>
      </c>
      <c r="CY57" s="171">
        <v>36.56</v>
      </c>
      <c r="CZ57" s="171">
        <v>48.5229</v>
      </c>
      <c r="DA57" s="171">
        <v>45.707700000000003</v>
      </c>
      <c r="DB57" s="171">
        <v>32.333799999999997</v>
      </c>
      <c r="DC57" s="171">
        <v>0</v>
      </c>
      <c r="DD57" s="171">
        <v>93.114500000000007</v>
      </c>
      <c r="DE57" s="171">
        <v>93.204899999999995</v>
      </c>
      <c r="DF57" s="171">
        <v>9.5364000000000004</v>
      </c>
      <c r="DG57" s="171">
        <v>0</v>
      </c>
      <c r="DH57" s="171">
        <v>-12.3589</v>
      </c>
      <c r="DI57" s="171">
        <v>-57.7</v>
      </c>
      <c r="DJ57" s="171">
        <v>-57.2</v>
      </c>
      <c r="DK57" s="171">
        <v>27.1829</v>
      </c>
      <c r="DL57" s="171">
        <v>65.634200000000007</v>
      </c>
      <c r="DM57" s="171">
        <v>66.704400000000007</v>
      </c>
      <c r="DN57" s="171">
        <v>92.596400000000003</v>
      </c>
      <c r="DO57" s="171">
        <v>65.23</v>
      </c>
      <c r="DP57" s="171">
        <v>1.08</v>
      </c>
      <c r="DQ57" s="171">
        <v>58.218000000000004</v>
      </c>
      <c r="DR57" s="171">
        <v>119.2743</v>
      </c>
      <c r="DS57" s="171">
        <v>-10.74</v>
      </c>
      <c r="DT57" s="171">
        <v>-10.87</v>
      </c>
      <c r="DU57" s="171">
        <v>127.74</v>
      </c>
      <c r="DV57" s="171">
        <v>85.72</v>
      </c>
      <c r="DW57" s="171">
        <v>119.3455</v>
      </c>
      <c r="DX57" s="171">
        <v>118.6909</v>
      </c>
      <c r="DY57" s="171">
        <v>0</v>
      </c>
      <c r="DZ57" s="171">
        <v>-2.9455</v>
      </c>
      <c r="EA57" s="171">
        <v>201.59690000000001</v>
      </c>
      <c r="EB57" s="171">
        <v>163.05090000000001</v>
      </c>
      <c r="EC57" s="171">
        <v>156.83879999999999</v>
      </c>
      <c r="ED57" s="171">
        <v>158.8674</v>
      </c>
      <c r="EE57" s="171">
        <v>134.82159999999999</v>
      </c>
      <c r="EF57" s="171">
        <v>119.72150000000001</v>
      </c>
      <c r="EG57" s="171">
        <v>-22.856999999999999</v>
      </c>
      <c r="EH57" s="171">
        <v>313.42169999999999</v>
      </c>
      <c r="EI57" s="171">
        <v>363.67849999999999</v>
      </c>
      <c r="EJ57" s="171">
        <v>0</v>
      </c>
      <c r="EK57" s="171">
        <v>-9.3495000000000008</v>
      </c>
      <c r="EL57" s="171">
        <v>-6.0435999999999996</v>
      </c>
      <c r="EM57" s="171">
        <v>75.204400000000007</v>
      </c>
      <c r="EN57" s="171">
        <v>35.812800000000003</v>
      </c>
      <c r="EO57" s="171">
        <v>34.256</v>
      </c>
      <c r="EP57" s="171">
        <v>175.16399999999999</v>
      </c>
      <c r="EQ57" s="171">
        <v>-12.055300000000001</v>
      </c>
      <c r="ER57" s="171">
        <v>0</v>
      </c>
      <c r="ES57" s="171">
        <v>61.226900000000001</v>
      </c>
      <c r="ET57" s="171">
        <v>18.25</v>
      </c>
      <c r="EU57" s="171">
        <v>-5.03</v>
      </c>
      <c r="EV57" s="171">
        <v>122.6</v>
      </c>
      <c r="EW57" s="171">
        <v>16.667400000000001</v>
      </c>
      <c r="EX57" s="171">
        <v>18.092300000000002</v>
      </c>
      <c r="EY57" s="171">
        <v>-34.708599999999997</v>
      </c>
      <c r="EZ57" s="171">
        <v>-33.784399999999998</v>
      </c>
      <c r="FA57" s="171">
        <v>14.782299999999999</v>
      </c>
      <c r="FB57" s="171">
        <v>30.936599999999999</v>
      </c>
      <c r="FC57" s="171">
        <v>80.414599999999993</v>
      </c>
      <c r="FD57" s="171">
        <v>26.405100000000001</v>
      </c>
      <c r="FE57" s="171">
        <v>26.239799999999999</v>
      </c>
      <c r="FF57" s="171">
        <v>0</v>
      </c>
      <c r="FG57" s="171">
        <v>43.065800000000003</v>
      </c>
      <c r="FH57" s="171">
        <v>43.326999999999998</v>
      </c>
      <c r="FI57" s="171">
        <v>41.444800000000001</v>
      </c>
      <c r="FJ57" s="171">
        <v>126.2621</v>
      </c>
      <c r="FK57" s="171">
        <v>125.4248</v>
      </c>
      <c r="FL57" s="171">
        <v>-107.67440000000001</v>
      </c>
      <c r="FM57" s="171">
        <v>144.4402</v>
      </c>
      <c r="FN57" s="171">
        <v>144.70689999999999</v>
      </c>
      <c r="FO57" s="171">
        <v>-84.361999999999995</v>
      </c>
      <c r="FP57" s="171">
        <v>-67.072999999999993</v>
      </c>
      <c r="FQ57" s="171">
        <v>-21.927199999999999</v>
      </c>
      <c r="FR57" s="171">
        <v>-29.19</v>
      </c>
      <c r="FS57" s="171">
        <v>18.5824</v>
      </c>
      <c r="FT57" s="171">
        <v>1.514</v>
      </c>
      <c r="FU57" s="171">
        <v>-7.6</v>
      </c>
      <c r="FV57" s="171">
        <v>23.58</v>
      </c>
      <c r="FW57" s="171">
        <v>-22.8188</v>
      </c>
      <c r="FX57" s="171">
        <v>11.726599999999999</v>
      </c>
      <c r="FY57" s="171">
        <v>-12.565</v>
      </c>
      <c r="FZ57" s="171">
        <v>4.41</v>
      </c>
      <c r="GA57" s="171">
        <v>13.0763</v>
      </c>
      <c r="GB57" s="171">
        <v>41.29</v>
      </c>
      <c r="GC57" s="171">
        <v>147.39859999999999</v>
      </c>
      <c r="GD57" s="171">
        <v>160.0778</v>
      </c>
      <c r="GE57" s="171">
        <v>15.55</v>
      </c>
      <c r="GF57" s="171">
        <v>98.966099999999997</v>
      </c>
      <c r="GG57" s="171">
        <v>23.6</v>
      </c>
      <c r="GH57" s="171">
        <v>27.889700000000001</v>
      </c>
      <c r="GI57" s="171">
        <v>1.9863999999999999</v>
      </c>
      <c r="GJ57" s="171">
        <v>2.0224000000000002</v>
      </c>
      <c r="GK57" s="171">
        <v>2.6602000000000001</v>
      </c>
      <c r="GL57" s="171">
        <v>0</v>
      </c>
      <c r="GM57" s="171">
        <v>0</v>
      </c>
      <c r="GN57" s="171">
        <v>-12.0497</v>
      </c>
      <c r="GO57" s="171">
        <v>5.5972</v>
      </c>
      <c r="GP57" s="171">
        <v>33.046100000000003</v>
      </c>
      <c r="GQ57" s="171">
        <v>40.243600000000001</v>
      </c>
      <c r="GR57" s="171">
        <v>63.581099999999999</v>
      </c>
      <c r="GS57" s="171">
        <v>65.221500000000006</v>
      </c>
      <c r="GT57" s="171">
        <v>-106.8497</v>
      </c>
      <c r="GU57" s="171">
        <v>-0.23069999999999999</v>
      </c>
      <c r="GV57" s="171">
        <v>43.855400000000003</v>
      </c>
      <c r="GW57" s="171">
        <v>102.5125</v>
      </c>
      <c r="GX57" s="171">
        <v>11.260300000000001</v>
      </c>
      <c r="GY57" s="171">
        <v>14.963800000000001</v>
      </c>
      <c r="GZ57" s="171">
        <v>14.273</v>
      </c>
      <c r="HA57" s="171">
        <v>13</v>
      </c>
      <c r="HB57" s="171">
        <v>126.79430000000001</v>
      </c>
      <c r="HC57" s="171">
        <v>128.0248</v>
      </c>
      <c r="HD57" s="171">
        <v>287.89999999999998</v>
      </c>
      <c r="HE57" s="171">
        <v>-184.49760000000001</v>
      </c>
      <c r="HF57" s="171">
        <v>-163.887</v>
      </c>
      <c r="HG57" s="171">
        <v>512.0444</v>
      </c>
      <c r="HH57" s="171">
        <v>511.7473</v>
      </c>
      <c r="HI57" s="171">
        <v>33.7256</v>
      </c>
      <c r="HJ57" s="171">
        <v>34.443199999999997</v>
      </c>
      <c r="HK57" s="171">
        <v>-54.244500000000002</v>
      </c>
      <c r="HL57" s="171">
        <v>-45.4251</v>
      </c>
      <c r="HM57" s="171">
        <v>84.209199999999996</v>
      </c>
      <c r="HN57" s="171">
        <v>84.02</v>
      </c>
      <c r="HO57" s="171">
        <v>65.031000000000006</v>
      </c>
      <c r="HP57" s="171">
        <v>64.079099999999997</v>
      </c>
      <c r="HQ57" s="171">
        <v>36.785499999999999</v>
      </c>
      <c r="HR57" s="171">
        <v>36.862400000000001</v>
      </c>
      <c r="HS57" s="171">
        <v>38.527999999999999</v>
      </c>
      <c r="HT57" s="171">
        <v>38.664499999999997</v>
      </c>
      <c r="HU57" s="171">
        <v>112.99</v>
      </c>
      <c r="HV57" s="171">
        <v>112.01</v>
      </c>
      <c r="HW57" s="171">
        <v>47.2</v>
      </c>
      <c r="HX57" s="171">
        <v>48.1</v>
      </c>
      <c r="HY57" s="171">
        <v>21.9255</v>
      </c>
      <c r="HZ57" s="171">
        <v>40.799999999999997</v>
      </c>
      <c r="IA57" s="171">
        <v>-83.097300000000004</v>
      </c>
      <c r="IB57" s="171">
        <v>112.8788</v>
      </c>
      <c r="IC57" s="171">
        <v>112.03319999999999</v>
      </c>
      <c r="ID57" s="171">
        <v>21.8</v>
      </c>
      <c r="IE57" s="171">
        <v>25.7</v>
      </c>
      <c r="IF57" s="171">
        <v>64.5</v>
      </c>
      <c r="IG57" s="171">
        <v>65.7</v>
      </c>
      <c r="IH57" s="171">
        <v>1.5722</v>
      </c>
      <c r="II57" s="171">
        <v>1.4095</v>
      </c>
      <c r="IJ57" s="171">
        <v>290.95780000000002</v>
      </c>
      <c r="IK57" s="171">
        <v>538.53340000000003</v>
      </c>
      <c r="IL57" s="171">
        <v>448.5668</v>
      </c>
      <c r="IM57" s="171">
        <v>371.83420000000001</v>
      </c>
      <c r="IN57" s="171">
        <v>156.90790000000001</v>
      </c>
      <c r="IO57" s="171">
        <v>371.30500000000001</v>
      </c>
      <c r="IP57" s="171">
        <v>360.72390000000001</v>
      </c>
      <c r="IQ57" s="171">
        <v>10.4099</v>
      </c>
      <c r="IR57" s="171">
        <v>453.97320000000002</v>
      </c>
      <c r="IS57" s="171">
        <v>375.10579999999999</v>
      </c>
      <c r="IT57" s="171">
        <v>207.5915</v>
      </c>
      <c r="IU57" s="171">
        <v>206.63200000000001</v>
      </c>
      <c r="IV57" s="171">
        <v>151.45930000000001</v>
      </c>
      <c r="IW57" s="171">
        <v>389.98930000000001</v>
      </c>
      <c r="IX57" s="171">
        <v>225.67</v>
      </c>
      <c r="IY57" s="171">
        <v>0</v>
      </c>
      <c r="IZ57" s="171">
        <v>216.1523</v>
      </c>
      <c r="JA57" s="171">
        <v>-8.5680999999999994</v>
      </c>
      <c r="JB57" s="171">
        <v>37.107599999999998</v>
      </c>
      <c r="JC57" s="171">
        <v>33.119999999999997</v>
      </c>
      <c r="JD57" s="171">
        <v>1.244</v>
      </c>
      <c r="JE57" s="171">
        <v>1.2410000000000001</v>
      </c>
      <c r="JF57" s="171">
        <v>-11.2</v>
      </c>
      <c r="JG57" s="171">
        <v>15.92</v>
      </c>
      <c r="JH57" s="171">
        <v>0</v>
      </c>
      <c r="JI57" s="171">
        <v>8.5862999999999996</v>
      </c>
      <c r="JJ57" s="171">
        <v>2.8428</v>
      </c>
      <c r="JK57" s="171">
        <v>-15.2056</v>
      </c>
      <c r="JL57" s="171">
        <v>30.9</v>
      </c>
      <c r="JM57" s="171">
        <v>58.872999999999998</v>
      </c>
      <c r="JN57" s="171">
        <v>59.04</v>
      </c>
      <c r="JO57" s="171">
        <v>11.218400000000001</v>
      </c>
      <c r="JP57" s="171">
        <v>13.5609</v>
      </c>
      <c r="JQ57" s="171">
        <v>55.5657</v>
      </c>
      <c r="JR57" s="171">
        <v>54.431199999999997</v>
      </c>
      <c r="JS57" s="171">
        <v>56.9238</v>
      </c>
      <c r="JT57" s="171">
        <v>0</v>
      </c>
      <c r="JU57" s="171">
        <v>56.6</v>
      </c>
      <c r="JV57" s="171">
        <v>30.1296</v>
      </c>
      <c r="JW57" s="171">
        <v>10.4</v>
      </c>
      <c r="JX57" s="171">
        <v>0</v>
      </c>
      <c r="JY57" s="171">
        <v>-47.004899999999999</v>
      </c>
      <c r="JZ57" s="171">
        <v>91.314400000000006</v>
      </c>
      <c r="KA57" s="171">
        <v>73.588800000000006</v>
      </c>
      <c r="KB57" s="171">
        <v>-46.940600000000003</v>
      </c>
      <c r="KC57" s="171">
        <v>-70.771000000000001</v>
      </c>
      <c r="KD57" s="171">
        <v>64.671599999999998</v>
      </c>
      <c r="KE57" s="171">
        <v>30.408100000000001</v>
      </c>
      <c r="KF57" s="171">
        <v>16.2</v>
      </c>
      <c r="KG57" s="171">
        <v>65.599999999999994</v>
      </c>
      <c r="KH57" s="171">
        <v>151.7482</v>
      </c>
      <c r="KI57" s="171">
        <v>751.28959999999995</v>
      </c>
    </row>
    <row r="58" spans="1:295" x14ac:dyDescent="0.25">
      <c r="A58" s="231" t="s">
        <v>835</v>
      </c>
      <c r="B58" s="231"/>
      <c r="C58" s="171">
        <v>0</v>
      </c>
      <c r="D58" s="171">
        <v>6.8394000000000004</v>
      </c>
      <c r="E58" s="171">
        <v>-24.4238</v>
      </c>
      <c r="F58" s="171">
        <v>-35.454799999999999</v>
      </c>
      <c r="G58" s="171">
        <v>16.351900000000001</v>
      </c>
      <c r="H58" s="171">
        <v>0</v>
      </c>
      <c r="I58" s="171">
        <v>32.4101</v>
      </c>
      <c r="J58" s="171">
        <v>-115.4358</v>
      </c>
      <c r="K58" s="171">
        <v>41.686</v>
      </c>
      <c r="L58" s="171">
        <v>21.299399999999999</v>
      </c>
      <c r="M58" s="171">
        <v>20.685700000000001</v>
      </c>
      <c r="N58" s="171">
        <v>-26.64</v>
      </c>
      <c r="O58" s="171">
        <v>-72.492000000000004</v>
      </c>
      <c r="P58" s="171">
        <v>17.600000000000001</v>
      </c>
      <c r="Q58" s="171">
        <v>8.2799999999999994</v>
      </c>
      <c r="R58" s="171">
        <v>-61.6</v>
      </c>
      <c r="S58" s="171">
        <v>10.703200000000001</v>
      </c>
      <c r="T58" s="171">
        <v>42.284599999999998</v>
      </c>
      <c r="U58" s="171">
        <v>9.4474999999999998</v>
      </c>
      <c r="V58" s="171">
        <v>9.2827000000000002</v>
      </c>
      <c r="W58" s="171">
        <v>15.5611</v>
      </c>
      <c r="X58" s="171">
        <v>11.829499999999999</v>
      </c>
      <c r="Y58" s="171">
        <v>0.41299999999999998</v>
      </c>
      <c r="Z58" s="171">
        <v>3.9188999999999998</v>
      </c>
      <c r="AA58" s="171">
        <v>0</v>
      </c>
      <c r="AB58" s="171">
        <v>0</v>
      </c>
      <c r="AC58" s="171">
        <v>-101.63</v>
      </c>
      <c r="AD58" s="171">
        <v>-107.37</v>
      </c>
      <c r="AE58" s="171">
        <v>0</v>
      </c>
      <c r="AF58" s="171">
        <v>-13.32</v>
      </c>
      <c r="AG58" s="171">
        <v>22</v>
      </c>
      <c r="AH58" s="171">
        <v>5.0590000000000002</v>
      </c>
      <c r="AI58" s="171">
        <v>0.153</v>
      </c>
      <c r="AJ58" s="171">
        <v>-76.48</v>
      </c>
      <c r="AK58" s="171">
        <v>-75.19</v>
      </c>
      <c r="AL58" s="171">
        <v>-93.23</v>
      </c>
      <c r="AM58" s="171">
        <v>31.92</v>
      </c>
      <c r="AN58" s="171">
        <v>32.01</v>
      </c>
      <c r="AO58" s="171">
        <v>3.4417</v>
      </c>
      <c r="AP58" s="171">
        <v>2.0589</v>
      </c>
      <c r="AQ58" s="171">
        <v>52.496600000000001</v>
      </c>
      <c r="AR58" s="171">
        <v>54.276299999999999</v>
      </c>
      <c r="AS58" s="171">
        <v>4.4954999999999998</v>
      </c>
      <c r="AT58" s="171">
        <v>-88.6678</v>
      </c>
      <c r="AU58" s="171">
        <v>0</v>
      </c>
      <c r="AV58" s="171">
        <v>6.5789</v>
      </c>
      <c r="AW58" s="171">
        <v>6.8673999999999999</v>
      </c>
      <c r="AX58" s="171">
        <v>52.938000000000002</v>
      </c>
      <c r="AY58" s="171">
        <v>54.409700000000001</v>
      </c>
      <c r="AZ58" s="171">
        <v>-48.107100000000003</v>
      </c>
      <c r="BA58" s="171">
        <v>-51.456200000000003</v>
      </c>
      <c r="BB58" s="171">
        <v>-400.22320000000002</v>
      </c>
      <c r="BC58" s="171">
        <v>3.3477999999999999</v>
      </c>
      <c r="BD58" s="171">
        <v>-18.2</v>
      </c>
      <c r="BE58" s="171">
        <v>-18.100000000000001</v>
      </c>
      <c r="BF58" s="171">
        <v>47.771900000000002</v>
      </c>
      <c r="BG58" s="171">
        <v>2.4481000000000002</v>
      </c>
      <c r="BH58" s="171">
        <v>-7.7198000000000002</v>
      </c>
      <c r="BI58" s="171">
        <v>0</v>
      </c>
      <c r="BJ58" s="171">
        <v>-44.682699999999997</v>
      </c>
      <c r="BK58" s="171">
        <v>1.3035000000000001</v>
      </c>
      <c r="BL58" s="171">
        <v>0</v>
      </c>
      <c r="BM58" s="171">
        <v>0</v>
      </c>
      <c r="BN58" s="171">
        <v>186.46799999999999</v>
      </c>
      <c r="BO58" s="171">
        <v>30.2438</v>
      </c>
      <c r="BP58" s="171">
        <v>30.4575</v>
      </c>
      <c r="BQ58" s="171">
        <v>-299.0222</v>
      </c>
      <c r="BR58" s="171">
        <v>272.4699</v>
      </c>
      <c r="BS58" s="171">
        <v>0</v>
      </c>
      <c r="BT58" s="171">
        <v>-132.4426</v>
      </c>
      <c r="BU58" s="171">
        <v>84.906599999999997</v>
      </c>
      <c r="BV58" s="171">
        <v>60.346400000000003</v>
      </c>
      <c r="BW58" s="171">
        <v>8.1300000000000008</v>
      </c>
      <c r="BX58" s="171">
        <v>13.74</v>
      </c>
      <c r="BY58" s="171">
        <v>38.74</v>
      </c>
      <c r="BZ58" s="171">
        <v>0</v>
      </c>
      <c r="CA58" s="171">
        <v>-125.2457</v>
      </c>
      <c r="CB58" s="171">
        <v>-124.7099</v>
      </c>
      <c r="CC58" s="171">
        <v>91.2761</v>
      </c>
      <c r="CD58" s="171">
        <v>92.106499999999997</v>
      </c>
      <c r="CE58" s="171">
        <v>0</v>
      </c>
      <c r="CF58" s="171">
        <v>-143.90389999999999</v>
      </c>
      <c r="CG58" s="171">
        <v>-143.33240000000001</v>
      </c>
      <c r="CH58" s="171">
        <v>-12.156499999999999</v>
      </c>
      <c r="CI58" s="171">
        <v>-92.928200000000004</v>
      </c>
      <c r="CJ58" s="171">
        <v>0</v>
      </c>
      <c r="CK58" s="171">
        <v>0</v>
      </c>
      <c r="CL58" s="171">
        <v>37.9</v>
      </c>
      <c r="CM58" s="171">
        <v>98.7</v>
      </c>
      <c r="CN58" s="171">
        <v>-17.399999999999999</v>
      </c>
      <c r="CO58" s="171">
        <v>8.2629000000000001</v>
      </c>
      <c r="CP58" s="171">
        <v>8.5463000000000005</v>
      </c>
      <c r="CQ58" s="171">
        <v>9.2706</v>
      </c>
      <c r="CR58" s="171">
        <v>9.3057999999999996</v>
      </c>
      <c r="CS58" s="171">
        <v>7.9851999999999999</v>
      </c>
      <c r="CT58" s="171">
        <v>-47.826099999999997</v>
      </c>
      <c r="CU58" s="171">
        <v>-112.0705</v>
      </c>
      <c r="CV58" s="171">
        <v>-51.161700000000003</v>
      </c>
      <c r="CW58" s="171">
        <v>10.8558</v>
      </c>
      <c r="CX58" s="171">
        <v>42.3</v>
      </c>
      <c r="CY58" s="171">
        <v>22.22</v>
      </c>
      <c r="CZ58" s="171">
        <v>32.351100000000002</v>
      </c>
      <c r="DA58" s="171">
        <v>30.619800000000001</v>
      </c>
      <c r="DB58" s="171">
        <v>22.722899999999999</v>
      </c>
      <c r="DC58" s="171">
        <v>0</v>
      </c>
      <c r="DD58" s="171">
        <v>48.420699999999997</v>
      </c>
      <c r="DE58" s="171">
        <v>48.361800000000002</v>
      </c>
      <c r="DF58" s="171">
        <v>-121.3706</v>
      </c>
      <c r="DG58" s="171">
        <v>0</v>
      </c>
      <c r="DH58" s="171">
        <v>-17.581399999999999</v>
      </c>
      <c r="DI58" s="171">
        <v>-110.9</v>
      </c>
      <c r="DJ58" s="171">
        <v>-110.4</v>
      </c>
      <c r="DK58" s="171">
        <v>19.6738</v>
      </c>
      <c r="DL58" s="171">
        <v>35.751300000000001</v>
      </c>
      <c r="DM58" s="171">
        <v>32.889899999999997</v>
      </c>
      <c r="DN58" s="171">
        <v>50.994900000000001</v>
      </c>
      <c r="DO58" s="171">
        <v>35.659999999999997</v>
      </c>
      <c r="DP58" s="171">
        <v>-5.0599999999999996</v>
      </c>
      <c r="DQ58" s="171">
        <v>37.758000000000003</v>
      </c>
      <c r="DR58" s="171">
        <v>-8.2691999999999997</v>
      </c>
      <c r="DS58" s="171">
        <v>-29.37</v>
      </c>
      <c r="DT58" s="171">
        <v>-29.96</v>
      </c>
      <c r="DU58" s="171">
        <v>75.010000000000005</v>
      </c>
      <c r="DV58" s="171">
        <v>47.02</v>
      </c>
      <c r="DW58" s="171">
        <v>-7.4545000000000003</v>
      </c>
      <c r="DX58" s="171">
        <v>-7.4726999999999997</v>
      </c>
      <c r="DY58" s="171">
        <v>-139.7029</v>
      </c>
      <c r="DZ58" s="171">
        <v>-135.7636</v>
      </c>
      <c r="EA58" s="171">
        <v>67.058700000000002</v>
      </c>
      <c r="EB58" s="171">
        <v>32.189799999999998</v>
      </c>
      <c r="EC58" s="171">
        <v>30.2805</v>
      </c>
      <c r="ED58" s="171">
        <v>31.4741</v>
      </c>
      <c r="EE58" s="171">
        <v>-3.6324999999999998</v>
      </c>
      <c r="EF58" s="171">
        <v>-28.426400000000001</v>
      </c>
      <c r="EG58" s="171">
        <v>-32.597999999999999</v>
      </c>
      <c r="EH58" s="171">
        <v>32.715299999999999</v>
      </c>
      <c r="EI58" s="171">
        <v>-513.82749999999999</v>
      </c>
      <c r="EJ58" s="171">
        <v>0</v>
      </c>
      <c r="EK58" s="171">
        <v>-32.285699999999999</v>
      </c>
      <c r="EL58" s="171">
        <v>-28.5227</v>
      </c>
      <c r="EM58" s="171">
        <v>-41.656300000000002</v>
      </c>
      <c r="EN58" s="171">
        <v>-58.607799999999997</v>
      </c>
      <c r="EO58" s="171">
        <v>-54.622700000000002</v>
      </c>
      <c r="EP58" s="171">
        <v>30.768000000000001</v>
      </c>
      <c r="EQ58" s="171">
        <v>-134.26769999999999</v>
      </c>
      <c r="ER58" s="171">
        <v>-136.691</v>
      </c>
      <c r="ES58" s="171">
        <v>-79.601900000000001</v>
      </c>
      <c r="ET58" s="171">
        <v>0</v>
      </c>
      <c r="EU58" s="171">
        <v>-16.18</v>
      </c>
      <c r="EV58" s="171">
        <v>0.9</v>
      </c>
      <c r="EW58" s="171">
        <v>9.8223000000000003</v>
      </c>
      <c r="EX58" s="171">
        <v>-177.45830000000001</v>
      </c>
      <c r="EY58" s="171">
        <v>-43.174999999999997</v>
      </c>
      <c r="EZ58" s="171">
        <v>-42.0914</v>
      </c>
      <c r="FA58" s="171">
        <v>4.0909000000000004</v>
      </c>
      <c r="FB58" s="171">
        <v>-115.8398</v>
      </c>
      <c r="FC58" s="171">
        <v>-52.798099999999998</v>
      </c>
      <c r="FD58" s="171">
        <v>23.873799999999999</v>
      </c>
      <c r="FE58" s="171">
        <v>23.7758</v>
      </c>
      <c r="FF58" s="171">
        <v>0</v>
      </c>
      <c r="FG58" s="171">
        <v>37.088000000000001</v>
      </c>
      <c r="FH58" s="171">
        <v>37.864199999999997</v>
      </c>
      <c r="FI58" s="171">
        <v>36.401699999999998</v>
      </c>
      <c r="FJ58" s="171">
        <v>12.056900000000001</v>
      </c>
      <c r="FK58" s="171">
        <v>12.056900000000001</v>
      </c>
      <c r="FL58" s="171">
        <v>-196.4263</v>
      </c>
      <c r="FM58" s="171">
        <v>0</v>
      </c>
      <c r="FN58" s="171">
        <v>4.3992000000000004</v>
      </c>
      <c r="FO58" s="171">
        <v>-157.70249999999999</v>
      </c>
      <c r="FP58" s="171">
        <v>-144.42869999999999</v>
      </c>
      <c r="FQ58" s="171">
        <v>-52.213299999999997</v>
      </c>
      <c r="FR58" s="171">
        <v>-49.43</v>
      </c>
      <c r="FS58" s="171">
        <v>12.3665</v>
      </c>
      <c r="FT58" s="171">
        <v>0.61070000000000002</v>
      </c>
      <c r="FU58" s="171">
        <v>-11.96</v>
      </c>
      <c r="FV58" s="171">
        <v>16.8</v>
      </c>
      <c r="FW58" s="171">
        <v>-53.348300000000002</v>
      </c>
      <c r="FX58" s="171">
        <v>9.6929999999999996</v>
      </c>
      <c r="FY58" s="171">
        <v>-15.842000000000001</v>
      </c>
      <c r="FZ58" s="171">
        <v>0.622</v>
      </c>
      <c r="GA58" s="171">
        <v>9.1742000000000008</v>
      </c>
      <c r="GB58" s="171">
        <v>11.45</v>
      </c>
      <c r="GC58" s="171">
        <v>68.459100000000007</v>
      </c>
      <c r="GD58" s="171">
        <v>85.277100000000004</v>
      </c>
      <c r="GE58" s="171">
        <v>10.59</v>
      </c>
      <c r="GF58" s="171">
        <v>55.8795</v>
      </c>
      <c r="GG58" s="171">
        <v>12.9</v>
      </c>
      <c r="GH58" s="171">
        <v>-17.561</v>
      </c>
      <c r="GI58" s="171">
        <v>-18.117999999999999</v>
      </c>
      <c r="GJ58" s="171">
        <v>-19.3569</v>
      </c>
      <c r="GK58" s="171">
        <v>1.242</v>
      </c>
      <c r="GL58" s="171">
        <v>0</v>
      </c>
      <c r="GM58" s="171">
        <v>0</v>
      </c>
      <c r="GN58" s="171">
        <v>-19.5806</v>
      </c>
      <c r="GO58" s="171">
        <v>-39.148299999999999</v>
      </c>
      <c r="GP58" s="171">
        <v>21.492999999999999</v>
      </c>
      <c r="GQ58" s="171">
        <v>-5.8939000000000004</v>
      </c>
      <c r="GR58" s="171">
        <v>56.143599999999999</v>
      </c>
      <c r="GS58" s="171">
        <v>57.412399999999998</v>
      </c>
      <c r="GT58" s="171">
        <v>-165.70410000000001</v>
      </c>
      <c r="GU58" s="171">
        <v>-26.598800000000001</v>
      </c>
      <c r="GV58" s="171">
        <v>20.832799999999999</v>
      </c>
      <c r="GW58" s="171">
        <v>-54.384</v>
      </c>
      <c r="GX58" s="171">
        <v>8.8460999999999999</v>
      </c>
      <c r="GY58" s="171">
        <v>2.3144999999999998</v>
      </c>
      <c r="GZ58" s="171">
        <v>2.0777999999999999</v>
      </c>
      <c r="HA58" s="171">
        <v>10</v>
      </c>
      <c r="HB58" s="171">
        <v>-34.260800000000003</v>
      </c>
      <c r="HC58" s="171">
        <v>-34.779299999999999</v>
      </c>
      <c r="HD58" s="171">
        <v>185.2</v>
      </c>
      <c r="HE58" s="171">
        <v>-286.78489999999999</v>
      </c>
      <c r="HF58" s="171">
        <v>-508.27480000000003</v>
      </c>
      <c r="HG58" s="171">
        <v>163.27680000000001</v>
      </c>
      <c r="HH58" s="171">
        <v>-284.10980000000001</v>
      </c>
      <c r="HI58" s="171">
        <v>-122.9747</v>
      </c>
      <c r="HJ58" s="171">
        <v>-120.3215</v>
      </c>
      <c r="HK58" s="171">
        <v>-71.484499999999997</v>
      </c>
      <c r="HL58" s="171">
        <v>-64.872200000000007</v>
      </c>
      <c r="HM58" s="171">
        <v>73.0351</v>
      </c>
      <c r="HN58" s="171">
        <v>72.721599999999995</v>
      </c>
      <c r="HO58" s="171">
        <v>-87.364800000000002</v>
      </c>
      <c r="HP58" s="171">
        <v>-88.351600000000005</v>
      </c>
      <c r="HQ58" s="171">
        <v>-61.488700000000001</v>
      </c>
      <c r="HR58" s="171">
        <v>-62.532400000000003</v>
      </c>
      <c r="HS58" s="171">
        <v>-45.953299999999999</v>
      </c>
      <c r="HT58" s="171">
        <v>-46.0458</v>
      </c>
      <c r="HU58" s="171">
        <v>0.35</v>
      </c>
      <c r="HV58" s="171">
        <v>0.3</v>
      </c>
      <c r="HW58" s="171">
        <v>3.6</v>
      </c>
      <c r="HX58" s="171">
        <v>5</v>
      </c>
      <c r="HY58" s="171">
        <v>20.776199999999999</v>
      </c>
      <c r="HZ58" s="171">
        <v>-80.8</v>
      </c>
      <c r="IA58" s="171">
        <v>-378.46769999999998</v>
      </c>
      <c r="IB58" s="171">
        <v>52.158000000000001</v>
      </c>
      <c r="IC58" s="171">
        <v>52.600999999999999</v>
      </c>
      <c r="ID58" s="171">
        <v>5.7</v>
      </c>
      <c r="IE58" s="171">
        <v>-54.6</v>
      </c>
      <c r="IF58" s="171">
        <v>-35.200000000000003</v>
      </c>
      <c r="IG58" s="171">
        <v>-35.299999999999997</v>
      </c>
      <c r="IH58" s="171">
        <v>-233.58009999999999</v>
      </c>
      <c r="II58" s="171">
        <v>-233.45609999999999</v>
      </c>
      <c r="IJ58" s="171">
        <v>-498.93490000000003</v>
      </c>
      <c r="IK58" s="171">
        <v>-335.24860000000001</v>
      </c>
      <c r="IL58" s="171">
        <v>-373.37950000000001</v>
      </c>
      <c r="IM58" s="171">
        <v>-361.49259999999998</v>
      </c>
      <c r="IN58" s="171">
        <v>-82.639899999999997</v>
      </c>
      <c r="IO58" s="171">
        <v>-362.31310000000002</v>
      </c>
      <c r="IP58" s="171">
        <v>-370.60489999999999</v>
      </c>
      <c r="IQ58" s="171">
        <v>-149.55459999999999</v>
      </c>
      <c r="IR58" s="171">
        <v>-222.4324</v>
      </c>
      <c r="IS58" s="171">
        <v>-356.11340000000001</v>
      </c>
      <c r="IT58" s="171">
        <v>93.015199999999993</v>
      </c>
      <c r="IU58" s="171">
        <v>91.651499999999999</v>
      </c>
      <c r="IV58" s="171">
        <v>-14.702299999999999</v>
      </c>
      <c r="IW58" s="171">
        <v>-432.7099</v>
      </c>
      <c r="IX58" s="171">
        <v>-452.91739999999999</v>
      </c>
      <c r="IY58" s="171">
        <v>-211.40260000000001</v>
      </c>
      <c r="IZ58" s="171">
        <v>22.3062</v>
      </c>
      <c r="JA58" s="171">
        <v>-11.5756</v>
      </c>
      <c r="JB58" s="171">
        <v>-7.9000000000000001E-2</v>
      </c>
      <c r="JC58" s="171">
        <v>10.8</v>
      </c>
      <c r="JD58" s="171">
        <v>-0.93700000000000006</v>
      </c>
      <c r="JE58" s="171">
        <v>-0.95299999999999996</v>
      </c>
      <c r="JF58" s="171">
        <v>-33.04</v>
      </c>
      <c r="JG58" s="171">
        <v>-8.08</v>
      </c>
      <c r="JH58" s="171">
        <v>0</v>
      </c>
      <c r="JI58" s="171">
        <v>-17.225899999999999</v>
      </c>
      <c r="JJ58" s="171">
        <v>-27.013000000000002</v>
      </c>
      <c r="JK58" s="171">
        <v>-48.281100000000002</v>
      </c>
      <c r="JL58" s="171">
        <v>7.1</v>
      </c>
      <c r="JM58" s="171">
        <v>49.481999999999999</v>
      </c>
      <c r="JN58" s="171">
        <v>49.67</v>
      </c>
      <c r="JO58" s="171">
        <v>0</v>
      </c>
      <c r="JP58" s="171">
        <v>0</v>
      </c>
      <c r="JQ58" s="171">
        <v>47.186</v>
      </c>
      <c r="JR58" s="171">
        <v>47.141399999999997</v>
      </c>
      <c r="JS58" s="171">
        <v>47.926499999999997</v>
      </c>
      <c r="JT58" s="171">
        <v>0</v>
      </c>
      <c r="JU58" s="171">
        <v>-25.1</v>
      </c>
      <c r="JV58" s="171">
        <v>-17.710999999999999</v>
      </c>
      <c r="JW58" s="171">
        <v>5.12</v>
      </c>
      <c r="JX58" s="171">
        <v>0</v>
      </c>
      <c r="JY58" s="171">
        <v>-67.674199999999999</v>
      </c>
      <c r="JZ58" s="171">
        <v>72.226600000000005</v>
      </c>
      <c r="KA58" s="171">
        <v>55.7166</v>
      </c>
      <c r="KB58" s="171">
        <v>-67.031099999999995</v>
      </c>
      <c r="KC58" s="171">
        <v>-89.194299999999998</v>
      </c>
      <c r="KD58" s="171">
        <v>45.230200000000004</v>
      </c>
      <c r="KE58" s="171">
        <v>16.64</v>
      </c>
      <c r="KF58" s="171">
        <v>-65</v>
      </c>
      <c r="KG58" s="171">
        <v>-16.399999999999999</v>
      </c>
      <c r="KH58" s="171">
        <v>-589.00750000000005</v>
      </c>
      <c r="KI58" s="171">
        <v>46.884900000000002</v>
      </c>
    </row>
    <row r="59" spans="1:295" x14ac:dyDescent="0.25">
      <c r="A59" s="231" t="s">
        <v>836</v>
      </c>
      <c r="B59" s="231"/>
      <c r="C59" s="171">
        <v>0</v>
      </c>
      <c r="D59" s="171">
        <v>11.889453191489361</v>
      </c>
      <c r="E59" s="171">
        <v>-19.332624444444445</v>
      </c>
      <c r="F59" s="171">
        <v>-7.2310916666666669</v>
      </c>
      <c r="G59" s="171">
        <v>22.079718750000001</v>
      </c>
      <c r="H59" s="171">
        <v>0</v>
      </c>
      <c r="I59" s="171">
        <v>41.371123404255314</v>
      </c>
      <c r="J59" s="171">
        <v>-98.356962499999995</v>
      </c>
      <c r="K59" s="171">
        <v>55.492806250000001</v>
      </c>
      <c r="L59" s="171">
        <v>28.101764583333335</v>
      </c>
      <c r="M59" s="171">
        <v>27.433904166666665</v>
      </c>
      <c r="N59" s="171">
        <v>-2.3125</v>
      </c>
      <c r="O59" s="171">
        <v>-40.311166666666672</v>
      </c>
      <c r="P59" s="171">
        <v>31.923404255319145</v>
      </c>
      <c r="Q59" s="171">
        <v>12.458511627906976</v>
      </c>
      <c r="R59" s="171">
        <v>-32.665217391304346</v>
      </c>
      <c r="S59" s="171">
        <v>13.333470833333331</v>
      </c>
      <c r="T59" s="171">
        <v>70.134170833333329</v>
      </c>
      <c r="U59" s="171">
        <v>12.337422916666666</v>
      </c>
      <c r="V59" s="171">
        <v>12.465491666666667</v>
      </c>
      <c r="W59" s="171">
        <v>20.831302083333334</v>
      </c>
      <c r="X59" s="171">
        <v>15.946272916666667</v>
      </c>
      <c r="Y59" s="171">
        <v>3.952304166666667</v>
      </c>
      <c r="Z59" s="171">
        <v>7.5228624999999996</v>
      </c>
      <c r="AA59" s="171">
        <v>0</v>
      </c>
      <c r="AB59" s="171">
        <v>0</v>
      </c>
      <c r="AC59" s="171">
        <v>-79.167000000000002</v>
      </c>
      <c r="AD59" s="171">
        <v>-87.551458333333329</v>
      </c>
      <c r="AE59" s="171">
        <v>0</v>
      </c>
      <c r="AF59" s="171">
        <v>1.9424999999999999</v>
      </c>
      <c r="AG59" s="171">
        <v>39.169565217391302</v>
      </c>
      <c r="AH59" s="171">
        <v>8.5028541666666655</v>
      </c>
      <c r="AI59" s="171">
        <v>0.17835416666666667</v>
      </c>
      <c r="AJ59" s="171">
        <v>-52.074583333333329</v>
      </c>
      <c r="AK59" s="171">
        <v>-51.608958333333334</v>
      </c>
      <c r="AL59" s="171">
        <v>-67.28</v>
      </c>
      <c r="AM59" s="171">
        <v>52.074583333333329</v>
      </c>
      <c r="AN59" s="171">
        <v>52.255833333333328</v>
      </c>
      <c r="AO59" s="171">
        <v>9.8644979166666662</v>
      </c>
      <c r="AP59" s="171">
        <v>13.942752083333334</v>
      </c>
      <c r="AQ59" s="171">
        <v>62.215585416666663</v>
      </c>
      <c r="AR59" s="171">
        <v>64.252899999999997</v>
      </c>
      <c r="AS59" s="171">
        <v>25.084575000000001</v>
      </c>
      <c r="AT59" s="171">
        <v>-61.689731250000001</v>
      </c>
      <c r="AU59" s="171">
        <v>0</v>
      </c>
      <c r="AV59" s="171">
        <v>21.437212500000001</v>
      </c>
      <c r="AW59" s="171">
        <v>21.837037500000001</v>
      </c>
      <c r="AX59" s="171">
        <v>90.816379166666664</v>
      </c>
      <c r="AY59" s="171">
        <v>93.10800416666666</v>
      </c>
      <c r="AZ59" s="171">
        <v>-30.776256249999999</v>
      </c>
      <c r="BA59" s="171">
        <v>-32.820072916666668</v>
      </c>
      <c r="BB59" s="171">
        <v>-267.49395208333334</v>
      </c>
      <c r="BC59" s="171">
        <v>17.104679166666667</v>
      </c>
      <c r="BD59" s="171">
        <v>-8.3000000000000007</v>
      </c>
      <c r="BE59" s="171">
        <v>-8.3000000000000007</v>
      </c>
      <c r="BF59" s="171">
        <v>66.033299999999997</v>
      </c>
      <c r="BG59" s="171">
        <v>3.0386085106382978</v>
      </c>
      <c r="BH59" s="171">
        <v>-5.7307937500000001</v>
      </c>
      <c r="BI59" s="171">
        <v>0</v>
      </c>
      <c r="BJ59" s="171">
        <v>-27.566241666666667</v>
      </c>
      <c r="BK59" s="171">
        <v>6.0592229166666671</v>
      </c>
      <c r="BL59" s="171">
        <v>1.6827875000000001</v>
      </c>
      <c r="BM59" s="171">
        <v>2.3809975609756098</v>
      </c>
      <c r="BN59" s="171">
        <v>299.27139791666667</v>
      </c>
      <c r="BO59" s="171">
        <v>78.37023958333333</v>
      </c>
      <c r="BP59" s="171">
        <v>78.186487499999998</v>
      </c>
      <c r="BQ59" s="171">
        <v>-146.5749375</v>
      </c>
      <c r="BR59" s="171">
        <v>418.84113333333335</v>
      </c>
      <c r="BS59" s="171">
        <v>0</v>
      </c>
      <c r="BT59" s="171">
        <v>-112.81541666666666</v>
      </c>
      <c r="BU59" s="171">
        <v>114.79722916666667</v>
      </c>
      <c r="BV59" s="171">
        <v>81.846982978723403</v>
      </c>
      <c r="BW59" s="171">
        <v>17.988541666666666</v>
      </c>
      <c r="BX59" s="171">
        <v>22.452916666666663</v>
      </c>
      <c r="BY59" s="171">
        <v>63.175476190476189</v>
      </c>
      <c r="BZ59" s="171">
        <v>66.297575757575757</v>
      </c>
      <c r="CA59" s="171">
        <v>-68.729762500000007</v>
      </c>
      <c r="CB59" s="171">
        <v>-68.481387499999997</v>
      </c>
      <c r="CC59" s="171">
        <v>140.19523541666666</v>
      </c>
      <c r="CD59" s="171">
        <v>140.99738541666667</v>
      </c>
      <c r="CE59" s="171">
        <v>0</v>
      </c>
      <c r="CF59" s="171">
        <v>-96.576856250000006</v>
      </c>
      <c r="CG59" s="171">
        <v>-96.641724999999994</v>
      </c>
      <c r="CH59" s="171">
        <v>0.28891666666666665</v>
      </c>
      <c r="CI59" s="171">
        <v>-71.495416666666657</v>
      </c>
      <c r="CJ59" s="171">
        <v>0</v>
      </c>
      <c r="CK59" s="171">
        <v>0</v>
      </c>
      <c r="CL59" s="171">
        <v>63.677083333333329</v>
      </c>
      <c r="CM59" s="171">
        <v>142.93333333333334</v>
      </c>
      <c r="CN59" s="171">
        <v>-15.008749999999999</v>
      </c>
      <c r="CO59" s="171">
        <v>30.115145833333333</v>
      </c>
      <c r="CP59" s="171">
        <v>30.594104166666664</v>
      </c>
      <c r="CQ59" s="171">
        <v>30.263158333333333</v>
      </c>
      <c r="CR59" s="171">
        <v>40.609420833333331</v>
      </c>
      <c r="CS59" s="171">
        <v>40.136391666666661</v>
      </c>
      <c r="CT59" s="171">
        <v>-29.697099999999999</v>
      </c>
      <c r="CU59" s="171">
        <v>-51.458168749999999</v>
      </c>
      <c r="CV59" s="171">
        <v>-32.13077083333333</v>
      </c>
      <c r="CW59" s="171">
        <v>14.242804166666668</v>
      </c>
      <c r="CX59" s="171">
        <v>56.48</v>
      </c>
      <c r="CY59" s="171">
        <v>29.739583333333336</v>
      </c>
      <c r="CZ59" s="171">
        <v>41.345199999999998</v>
      </c>
      <c r="DA59" s="171">
        <v>38.855486666666664</v>
      </c>
      <c r="DB59" s="171">
        <v>28.3989875</v>
      </c>
      <c r="DC59" s="171">
        <v>0</v>
      </c>
      <c r="DD59" s="171">
        <v>71.915554166666666</v>
      </c>
      <c r="DE59" s="171">
        <v>71.214556250000001</v>
      </c>
      <c r="DF59" s="171">
        <v>-80.233406250000002</v>
      </c>
      <c r="DG59" s="171">
        <v>0</v>
      </c>
      <c r="DH59" s="171">
        <v>-15.578491666666666</v>
      </c>
      <c r="DI59" s="171">
        <v>-83.568749999999994</v>
      </c>
      <c r="DJ59" s="171">
        <v>-83.808333333333323</v>
      </c>
      <c r="DK59" s="171">
        <v>23.55946304347826</v>
      </c>
      <c r="DL59" s="171">
        <v>50.775371794871788</v>
      </c>
      <c r="DM59" s="171">
        <v>49.758018749999998</v>
      </c>
      <c r="DN59" s="171">
        <v>71.688480487804881</v>
      </c>
      <c r="DO59" s="171">
        <v>51.375813953488368</v>
      </c>
      <c r="DP59" s="171">
        <v>-2.7816666666666667</v>
      </c>
      <c r="DQ59" s="171">
        <v>49.87383333333333</v>
      </c>
      <c r="DR59" s="171">
        <v>79.573939583333328</v>
      </c>
      <c r="DS59" s="171">
        <v>-23.686041666666668</v>
      </c>
      <c r="DT59" s="171">
        <v>-23.989166666666666</v>
      </c>
      <c r="DU59" s="171">
        <v>104.12333333333333</v>
      </c>
      <c r="DV59" s="171">
        <v>65.955869565217384</v>
      </c>
      <c r="DW59" s="171">
        <v>80.167043750000005</v>
      </c>
      <c r="DX59" s="171">
        <v>78.409852083333334</v>
      </c>
      <c r="DY59" s="171">
        <v>-56.172350000000002</v>
      </c>
      <c r="DZ59" s="171">
        <v>-58.291481249999997</v>
      </c>
      <c r="EA59" s="171">
        <v>163.88796875</v>
      </c>
      <c r="EB59" s="171">
        <v>129.07260208333332</v>
      </c>
      <c r="EC59" s="171">
        <v>123.83421666666666</v>
      </c>
      <c r="ED59" s="171">
        <v>126.19255208333333</v>
      </c>
      <c r="EE59" s="171">
        <v>73.907110416666669</v>
      </c>
      <c r="EF59" s="171">
        <v>52.1679125</v>
      </c>
      <c r="EG59" s="171">
        <v>-28.437041666666669</v>
      </c>
      <c r="EH59" s="171">
        <v>156.83684375000001</v>
      </c>
      <c r="EI59" s="171">
        <v>-117.63946249999999</v>
      </c>
      <c r="EJ59" s="171">
        <v>0</v>
      </c>
      <c r="EK59" s="171">
        <v>-18.025625000000002</v>
      </c>
      <c r="EL59" s="171">
        <v>-15.120245833333332</v>
      </c>
      <c r="EM59" s="171">
        <v>8.3756354166666664</v>
      </c>
      <c r="EN59" s="171">
        <v>-7.9676437499999997</v>
      </c>
      <c r="EO59" s="171">
        <v>-7.4269104166666668</v>
      </c>
      <c r="EP59" s="171">
        <v>103.47750000000001</v>
      </c>
      <c r="EQ59" s="171">
        <v>-49.951650000000001</v>
      </c>
      <c r="ER59" s="171">
        <v>-48.012300000000003</v>
      </c>
      <c r="ES59" s="171">
        <v>-15.800906250000001</v>
      </c>
      <c r="ET59" s="171">
        <v>2.1867441860465116</v>
      </c>
      <c r="EU59" s="171">
        <v>-13.536041666666666</v>
      </c>
      <c r="EV59" s="171">
        <v>65.677272727272722</v>
      </c>
      <c r="EW59" s="171">
        <v>13.520177083333332</v>
      </c>
      <c r="EX59" s="171">
        <v>-70.481910416666665</v>
      </c>
      <c r="EY59" s="171">
        <v>-38.725045833333333</v>
      </c>
      <c r="EZ59" s="171">
        <v>-37.896099999999997</v>
      </c>
      <c r="FA59" s="171">
        <v>9.0925020833333328</v>
      </c>
      <c r="FB59" s="171">
        <v>-50.396493749999998</v>
      </c>
      <c r="FC59" s="171">
        <v>20.15748958333333</v>
      </c>
      <c r="FD59" s="171">
        <v>25.003233333333334</v>
      </c>
      <c r="FE59" s="171">
        <v>24.846545833333334</v>
      </c>
      <c r="FF59" s="171">
        <v>0</v>
      </c>
      <c r="FG59" s="171">
        <v>40.721654166666667</v>
      </c>
      <c r="FH59" s="171">
        <v>41.111302083333335</v>
      </c>
      <c r="FI59" s="171">
        <v>39.499418749999997</v>
      </c>
      <c r="FJ59" s="171">
        <v>68.618716666666671</v>
      </c>
      <c r="FK59" s="171">
        <v>68.325675000000004</v>
      </c>
      <c r="FL59" s="171">
        <v>-150.85721041666667</v>
      </c>
      <c r="FM59" s="171">
        <v>59.663246153846153</v>
      </c>
      <c r="FN59" s="171">
        <v>61.463116666666664</v>
      </c>
      <c r="FO59" s="171">
        <v>-123.02639375</v>
      </c>
      <c r="FP59" s="171">
        <v>-108.02385833333332</v>
      </c>
      <c r="FQ59" s="171">
        <v>-39.051960416666667</v>
      </c>
      <c r="FR59" s="171">
        <v>-41.157708333333332</v>
      </c>
      <c r="FS59" s="171">
        <v>14.978758333333333</v>
      </c>
      <c r="FT59" s="171">
        <v>0.92700625000000003</v>
      </c>
      <c r="FU59" s="171">
        <v>-9.7547916666666676</v>
      </c>
      <c r="FV59" s="171">
        <v>20.811458333333334</v>
      </c>
      <c r="FW59" s="171">
        <v>-39.84449166666667</v>
      </c>
      <c r="FX59" s="171">
        <v>10.686299999999999</v>
      </c>
      <c r="FY59" s="171">
        <v>-14.451793103448274</v>
      </c>
      <c r="FZ59" s="171">
        <v>4.0572499999999998</v>
      </c>
      <c r="GA59" s="171">
        <v>11.133033333333334</v>
      </c>
      <c r="GB59" s="171">
        <v>26.024166666666666</v>
      </c>
      <c r="GC59" s="171">
        <v>110.45245833333333</v>
      </c>
      <c r="GD59" s="171">
        <v>125.24052083333332</v>
      </c>
      <c r="GE59" s="171">
        <v>13.722682926829268</v>
      </c>
      <c r="GF59" s="171">
        <v>83.717406249999996</v>
      </c>
      <c r="GG59" s="171">
        <v>17.512499999999999</v>
      </c>
      <c r="GH59" s="171">
        <v>-3.0213749999999999</v>
      </c>
      <c r="GI59" s="171">
        <v>-3.5633416666666671</v>
      </c>
      <c r="GJ59" s="171">
        <v>-4.8234000000000004</v>
      </c>
      <c r="GK59" s="171">
        <v>1.7575375</v>
      </c>
      <c r="GL59" s="171">
        <v>0</v>
      </c>
      <c r="GM59" s="171">
        <v>0</v>
      </c>
      <c r="GN59" s="171">
        <v>-15.047616666666666</v>
      </c>
      <c r="GO59" s="171">
        <v>-20.842893750000002</v>
      </c>
      <c r="GP59" s="171">
        <v>28.692552083333332</v>
      </c>
      <c r="GQ59" s="171">
        <v>21.656025</v>
      </c>
      <c r="GR59" s="171">
        <v>59.590664583333329</v>
      </c>
      <c r="GS59" s="171">
        <v>60.724370833333332</v>
      </c>
      <c r="GT59" s="171">
        <v>-136.12417083333332</v>
      </c>
      <c r="GU59" s="171">
        <v>-18.674953333333335</v>
      </c>
      <c r="GV59" s="171">
        <v>32.387202083333335</v>
      </c>
      <c r="GW59" s="171">
        <v>-4.3230750000000002</v>
      </c>
      <c r="GX59" s="171">
        <v>9.9434755555555547</v>
      </c>
      <c r="GY59" s="171">
        <v>7.1237468085106386</v>
      </c>
      <c r="GZ59" s="171">
        <v>6.6863893617021279</v>
      </c>
      <c r="HA59" s="171">
        <v>11.504317073170732</v>
      </c>
      <c r="HB59" s="171">
        <v>35.121741666666665</v>
      </c>
      <c r="HC59" s="171">
        <v>35.636645833333333</v>
      </c>
      <c r="HD59" s="171">
        <v>258.76086956521738</v>
      </c>
      <c r="HE59" s="171">
        <v>-258.19473478260869</v>
      </c>
      <c r="HF59" s="171">
        <v>-328.17665625000001</v>
      </c>
      <c r="HG59" s="171">
        <v>330.21672916666665</v>
      </c>
      <c r="HH59" s="171">
        <v>95.976052083333329</v>
      </c>
      <c r="HI59" s="171">
        <v>-34.379874999999998</v>
      </c>
      <c r="HJ59" s="171">
        <v>-33.410077083333334</v>
      </c>
      <c r="HK59" s="171">
        <v>-64.271327083333333</v>
      </c>
      <c r="HL59" s="171">
        <v>-56.516633333333331</v>
      </c>
      <c r="HM59" s="171">
        <v>79.733339583333319</v>
      </c>
      <c r="HN59" s="171">
        <v>79.266602083333325</v>
      </c>
      <c r="HO59" s="171">
        <v>-2.439123529411765</v>
      </c>
      <c r="HP59" s="171">
        <v>0.20100000000000001</v>
      </c>
      <c r="HQ59" s="171">
        <v>-4.1572479166666669</v>
      </c>
      <c r="HR59" s="171">
        <v>-4.5470354166666676</v>
      </c>
      <c r="HS59" s="171">
        <v>-1.79325625</v>
      </c>
      <c r="HT59" s="171">
        <v>-1.6818875</v>
      </c>
      <c r="HU59" s="171">
        <v>49.969166666666666</v>
      </c>
      <c r="HV59" s="171">
        <v>49.532291666666666</v>
      </c>
      <c r="HW59" s="171">
        <v>17.3125</v>
      </c>
      <c r="HX59" s="171">
        <v>17.522916666666667</v>
      </c>
      <c r="HY59" s="171">
        <v>21.360006666666667</v>
      </c>
      <c r="HZ59" s="171">
        <v>-13.081666666666667</v>
      </c>
      <c r="IA59" s="171">
        <v>-274.40713958333333</v>
      </c>
      <c r="IB59" s="171">
        <v>86.233866666666671</v>
      </c>
      <c r="IC59" s="171">
        <v>86.033762499999995</v>
      </c>
      <c r="ID59" s="171">
        <v>12.513333333333334</v>
      </c>
      <c r="IE59" s="171">
        <v>-24.222916666666666</v>
      </c>
      <c r="IF59" s="171">
        <v>5.9041666666666668</v>
      </c>
      <c r="IG59" s="171">
        <v>6.2166666666666668</v>
      </c>
      <c r="IH59" s="171">
        <v>-91.971215384615377</v>
      </c>
      <c r="II59" s="171">
        <v>-77.018377419354835</v>
      </c>
      <c r="IJ59" s="171">
        <v>-87.864097916666665</v>
      </c>
      <c r="IK59" s="171">
        <v>139.43616666666665</v>
      </c>
      <c r="IL59" s="171">
        <v>59.752985416666668</v>
      </c>
      <c r="IM59" s="171">
        <v>21.028131250000001</v>
      </c>
      <c r="IN59" s="171">
        <v>49.94023958333333</v>
      </c>
      <c r="IO59" s="171">
        <v>-17.617193749999998</v>
      </c>
      <c r="IP59" s="171">
        <v>13.482616666666667</v>
      </c>
      <c r="IQ59" s="171">
        <v>-94.879910416666661</v>
      </c>
      <c r="IR59" s="171">
        <v>75.935916666666657</v>
      </c>
      <c r="IS59" s="171">
        <v>-12.912587500000001</v>
      </c>
      <c r="IT59" s="171">
        <v>157.2756</v>
      </c>
      <c r="IU59" s="171">
        <v>156.24117916666665</v>
      </c>
      <c r="IV59" s="171">
        <v>94.728477083333331</v>
      </c>
      <c r="IW59" s="171">
        <v>-50.03441458333333</v>
      </c>
      <c r="IX59" s="171">
        <v>-73.589195833333335</v>
      </c>
      <c r="IY59" s="171">
        <v>-124.80944680851064</v>
      </c>
      <c r="IZ59" s="171">
        <v>124.35172083333332</v>
      </c>
      <c r="JA59" s="171">
        <v>-10.073985416666666</v>
      </c>
      <c r="JB59" s="171">
        <v>18.069164583333333</v>
      </c>
      <c r="JC59" s="171">
        <v>17.986666666666668</v>
      </c>
      <c r="JD59" s="171">
        <v>0.387625</v>
      </c>
      <c r="JE59" s="171">
        <v>0.38200000000000001</v>
      </c>
      <c r="JF59" s="171">
        <v>-17.829999999999998</v>
      </c>
      <c r="JG59" s="171">
        <v>-0.1</v>
      </c>
      <c r="JH59" s="171">
        <v>0</v>
      </c>
      <c r="JI59" s="171">
        <v>-0.11947291666666668</v>
      </c>
      <c r="JJ59" s="171">
        <v>-13.185885416666666</v>
      </c>
      <c r="JK59" s="171">
        <v>-37.54526666666667</v>
      </c>
      <c r="JL59" s="171">
        <v>23.375</v>
      </c>
      <c r="JM59" s="171">
        <v>54.3001875</v>
      </c>
      <c r="JN59" s="171">
        <v>53.690291666666667</v>
      </c>
      <c r="JO59" s="171">
        <v>9.8490058823529409</v>
      </c>
      <c r="JP59" s="171">
        <v>11.701941935483871</v>
      </c>
      <c r="JQ59" s="171">
        <v>51.909202083333327</v>
      </c>
      <c r="JR59" s="171">
        <v>51.544322916666673</v>
      </c>
      <c r="JS59" s="171">
        <v>52.069070833333335</v>
      </c>
      <c r="JT59" s="171">
        <v>0</v>
      </c>
      <c r="JU59" s="171">
        <v>25.443750000000001</v>
      </c>
      <c r="JV59" s="171">
        <v>14.616945833333332</v>
      </c>
      <c r="JW59" s="171">
        <v>7.340416666666667</v>
      </c>
      <c r="JX59" s="171">
        <v>0</v>
      </c>
      <c r="JY59" s="171">
        <v>-58.5931</v>
      </c>
      <c r="JZ59" s="171">
        <v>80.877727083333326</v>
      </c>
      <c r="KA59" s="171">
        <v>65.625012499999997</v>
      </c>
      <c r="KB59" s="171">
        <v>-58.216145833333336</v>
      </c>
      <c r="KC59" s="171">
        <v>-79.166139024390233</v>
      </c>
      <c r="KD59" s="171">
        <v>55.777758536585367</v>
      </c>
      <c r="KE59" s="171">
        <v>22.594443902439021</v>
      </c>
      <c r="KF59" s="171">
        <v>-34.352083333333333</v>
      </c>
      <c r="KG59" s="171">
        <v>34.395833333333336</v>
      </c>
      <c r="KH59" s="171">
        <v>-230.2798208333333</v>
      </c>
      <c r="KI59" s="171">
        <v>348.29184791666665</v>
      </c>
    </row>
    <row r="60" spans="1:295" x14ac:dyDescent="0.25">
      <c r="A60" s="231" t="s">
        <v>2486</v>
      </c>
      <c r="B60" s="231"/>
      <c r="C60" s="159" t="s">
        <v>235</v>
      </c>
      <c r="D60" s="159" t="s">
        <v>235</v>
      </c>
      <c r="E60" s="159" t="s">
        <v>235</v>
      </c>
      <c r="F60" s="159" t="s">
        <v>235</v>
      </c>
      <c r="G60" s="159" t="s">
        <v>235</v>
      </c>
      <c r="H60" s="159" t="s">
        <v>2487</v>
      </c>
      <c r="I60" s="159" t="s">
        <v>235</v>
      </c>
      <c r="J60" s="159" t="s">
        <v>235</v>
      </c>
      <c r="K60" s="159" t="s">
        <v>2487</v>
      </c>
      <c r="L60" s="159" t="s">
        <v>235</v>
      </c>
      <c r="M60" s="159" t="s">
        <v>235</v>
      </c>
      <c r="N60" s="159" t="s">
        <v>235</v>
      </c>
      <c r="O60" s="159" t="s">
        <v>235</v>
      </c>
      <c r="P60" s="159" t="s">
        <v>235</v>
      </c>
      <c r="Q60" s="159" t="s">
        <v>235</v>
      </c>
      <c r="R60" s="159" t="s">
        <v>235</v>
      </c>
      <c r="S60" s="159" t="s">
        <v>235</v>
      </c>
      <c r="T60" s="159" t="s">
        <v>235</v>
      </c>
      <c r="U60" s="159" t="s">
        <v>235</v>
      </c>
      <c r="V60" s="159" t="s">
        <v>235</v>
      </c>
      <c r="W60" s="159" t="s">
        <v>235</v>
      </c>
      <c r="X60" s="159" t="s">
        <v>2487</v>
      </c>
      <c r="Y60" s="159" t="s">
        <v>2487</v>
      </c>
      <c r="Z60" s="159" t="s">
        <v>2487</v>
      </c>
      <c r="AA60" s="159" t="s">
        <v>235</v>
      </c>
      <c r="AB60" s="159" t="s">
        <v>2487</v>
      </c>
      <c r="AC60" s="159" t="s">
        <v>235</v>
      </c>
      <c r="AD60" s="159" t="s">
        <v>235</v>
      </c>
      <c r="AE60" s="159" t="s">
        <v>2487</v>
      </c>
      <c r="AF60" s="159" t="s">
        <v>235</v>
      </c>
      <c r="AG60" s="159" t="s">
        <v>235</v>
      </c>
      <c r="AH60" s="159" t="s">
        <v>235</v>
      </c>
      <c r="AI60" s="159" t="s">
        <v>235</v>
      </c>
      <c r="AJ60" s="159" t="s">
        <v>235</v>
      </c>
      <c r="AK60" s="159" t="s">
        <v>235</v>
      </c>
      <c r="AL60" s="159" t="s">
        <v>2487</v>
      </c>
      <c r="AM60" s="159" t="s">
        <v>235</v>
      </c>
      <c r="AN60" s="159" t="s">
        <v>235</v>
      </c>
      <c r="AO60" s="159" t="s">
        <v>235</v>
      </c>
      <c r="AP60" s="159" t="s">
        <v>2487</v>
      </c>
      <c r="AQ60" s="159" t="s">
        <v>235</v>
      </c>
      <c r="AR60" s="159" t="s">
        <v>235</v>
      </c>
      <c r="AS60" s="159" t="s">
        <v>235</v>
      </c>
      <c r="AT60" s="159" t="s">
        <v>235</v>
      </c>
      <c r="AU60" s="159" t="s">
        <v>235</v>
      </c>
      <c r="AV60" s="159" t="s">
        <v>2487</v>
      </c>
      <c r="AW60" s="159" t="s">
        <v>2487</v>
      </c>
      <c r="AX60" s="159" t="s">
        <v>235</v>
      </c>
      <c r="AY60" s="159" t="s">
        <v>235</v>
      </c>
      <c r="AZ60" s="159" t="s">
        <v>235</v>
      </c>
      <c r="BA60" s="159" t="s">
        <v>235</v>
      </c>
      <c r="BB60" s="159" t="s">
        <v>235</v>
      </c>
      <c r="BC60" s="159" t="s">
        <v>2487</v>
      </c>
      <c r="BD60" s="159" t="s">
        <v>2487</v>
      </c>
      <c r="BE60" s="159" t="s">
        <v>2487</v>
      </c>
      <c r="BF60" s="159" t="s">
        <v>235</v>
      </c>
      <c r="BG60" s="159" t="s">
        <v>235</v>
      </c>
      <c r="BH60" s="159" t="s">
        <v>2487</v>
      </c>
      <c r="BI60" s="159" t="s">
        <v>2487</v>
      </c>
      <c r="BJ60" s="159" t="s">
        <v>2487</v>
      </c>
      <c r="BK60" s="159" t="s">
        <v>2487</v>
      </c>
      <c r="BL60" s="159" t="s">
        <v>2487</v>
      </c>
      <c r="BM60" s="159" t="s">
        <v>2487</v>
      </c>
      <c r="BN60" s="159" t="s">
        <v>235</v>
      </c>
      <c r="BO60" s="159" t="s">
        <v>235</v>
      </c>
      <c r="BP60" s="159" t="s">
        <v>235</v>
      </c>
      <c r="BQ60" s="159" t="s">
        <v>2487</v>
      </c>
      <c r="BR60" s="159" t="s">
        <v>2487</v>
      </c>
      <c r="BS60" s="159" t="s">
        <v>2487</v>
      </c>
      <c r="BT60" s="159" t="s">
        <v>2487</v>
      </c>
      <c r="BU60" s="159" t="s">
        <v>2487</v>
      </c>
      <c r="BV60" s="159" t="s">
        <v>2487</v>
      </c>
      <c r="BW60" s="159" t="s">
        <v>2487</v>
      </c>
      <c r="BX60" s="159" t="s">
        <v>359</v>
      </c>
      <c r="BY60" s="159" t="s">
        <v>2487</v>
      </c>
      <c r="BZ60" s="159" t="s">
        <v>2487</v>
      </c>
      <c r="CA60" s="159" t="s">
        <v>2487</v>
      </c>
      <c r="CB60" s="159" t="s">
        <v>2487</v>
      </c>
      <c r="CC60" s="159" t="s">
        <v>2487</v>
      </c>
      <c r="CD60" s="159" t="s">
        <v>2487</v>
      </c>
      <c r="CE60" s="159" t="s">
        <v>2487</v>
      </c>
      <c r="CF60" s="159" t="s">
        <v>2487</v>
      </c>
      <c r="CG60" s="159" t="s">
        <v>2487</v>
      </c>
      <c r="CH60" s="159" t="s">
        <v>2487</v>
      </c>
      <c r="CI60" s="159" t="s">
        <v>2487</v>
      </c>
      <c r="CJ60" s="159" t="s">
        <v>2487</v>
      </c>
      <c r="CK60" s="159" t="s">
        <v>2487</v>
      </c>
      <c r="CL60" s="159" t="s">
        <v>2487</v>
      </c>
      <c r="CM60" s="159" t="s">
        <v>2487</v>
      </c>
      <c r="CN60" s="159" t="s">
        <v>2487</v>
      </c>
      <c r="CO60" s="159" t="s">
        <v>2487</v>
      </c>
      <c r="CP60" s="159" t="s">
        <v>2487</v>
      </c>
      <c r="CQ60" s="159" t="s">
        <v>2487</v>
      </c>
      <c r="CR60" s="159" t="s">
        <v>2487</v>
      </c>
      <c r="CS60" s="159" t="s">
        <v>2487</v>
      </c>
      <c r="CT60" s="159" t="s">
        <v>2487</v>
      </c>
      <c r="CU60" s="159" t="s">
        <v>2487</v>
      </c>
      <c r="CV60" s="159" t="s">
        <v>2487</v>
      </c>
      <c r="CW60" s="159" t="s">
        <v>2487</v>
      </c>
      <c r="CX60" s="159" t="s">
        <v>2487</v>
      </c>
      <c r="CY60" s="159" t="s">
        <v>2487</v>
      </c>
      <c r="CZ60" s="159" t="s">
        <v>2487</v>
      </c>
      <c r="DA60" s="159" t="s">
        <v>2487</v>
      </c>
      <c r="DB60" s="159" t="s">
        <v>2487</v>
      </c>
      <c r="DC60" s="159" t="s">
        <v>2487</v>
      </c>
      <c r="DD60" s="159" t="s">
        <v>2487</v>
      </c>
      <c r="DE60" s="159" t="s">
        <v>2487</v>
      </c>
      <c r="DF60" s="159" t="s">
        <v>2487</v>
      </c>
      <c r="DG60" s="159" t="s">
        <v>2487</v>
      </c>
      <c r="DH60" s="159" t="s">
        <v>2487</v>
      </c>
      <c r="DI60" s="159" t="s">
        <v>2487</v>
      </c>
      <c r="DJ60" s="159" t="s">
        <v>2487</v>
      </c>
      <c r="DK60" s="159" t="s">
        <v>2487</v>
      </c>
      <c r="DL60" s="159" t="s">
        <v>2487</v>
      </c>
      <c r="DM60" s="159" t="s">
        <v>2487</v>
      </c>
      <c r="DN60" s="159" t="s">
        <v>2487</v>
      </c>
      <c r="DO60" s="159" t="s">
        <v>2487</v>
      </c>
      <c r="DP60" s="159" t="s">
        <v>2487</v>
      </c>
      <c r="DQ60" s="159" t="s">
        <v>2487</v>
      </c>
      <c r="DR60" s="159" t="s">
        <v>2487</v>
      </c>
      <c r="DS60" s="159" t="s">
        <v>2487</v>
      </c>
      <c r="DT60" s="159" t="s">
        <v>2487</v>
      </c>
      <c r="DU60" s="159" t="s">
        <v>2487</v>
      </c>
      <c r="DV60" s="159" t="s">
        <v>2487</v>
      </c>
      <c r="DW60" s="159" t="s">
        <v>2487</v>
      </c>
      <c r="DX60" s="159" t="s">
        <v>2487</v>
      </c>
      <c r="DY60" s="159" t="s">
        <v>2487</v>
      </c>
      <c r="DZ60" s="159" t="s">
        <v>2487</v>
      </c>
      <c r="EA60" s="159" t="s">
        <v>2487</v>
      </c>
      <c r="EB60" s="159" t="s">
        <v>2487</v>
      </c>
      <c r="EC60" s="159" t="s">
        <v>2487</v>
      </c>
      <c r="ED60" s="159" t="s">
        <v>2487</v>
      </c>
      <c r="EE60" s="159" t="s">
        <v>2487</v>
      </c>
      <c r="EF60" s="159" t="s">
        <v>2487</v>
      </c>
      <c r="EG60" s="159" t="s">
        <v>2487</v>
      </c>
      <c r="EH60" s="159" t="s">
        <v>2487</v>
      </c>
      <c r="EI60" s="159" t="s">
        <v>2487</v>
      </c>
      <c r="EJ60" s="159" t="s">
        <v>2487</v>
      </c>
      <c r="EK60" s="159" t="s">
        <v>2487</v>
      </c>
      <c r="EL60" s="159" t="s">
        <v>2487</v>
      </c>
      <c r="EM60" s="159" t="s">
        <v>2487</v>
      </c>
      <c r="EN60" s="159" t="s">
        <v>2487</v>
      </c>
      <c r="EO60" s="159" t="s">
        <v>2487</v>
      </c>
      <c r="EP60" s="159" t="s">
        <v>2487</v>
      </c>
      <c r="EQ60" s="159" t="s">
        <v>2487</v>
      </c>
      <c r="ER60" s="159" t="s">
        <v>2487</v>
      </c>
      <c r="ES60" s="159" t="s">
        <v>2487</v>
      </c>
      <c r="ET60" s="159" t="s">
        <v>2487</v>
      </c>
      <c r="EU60" s="159" t="s">
        <v>2487</v>
      </c>
      <c r="EV60" s="159" t="s">
        <v>2487</v>
      </c>
      <c r="EW60" s="159" t="s">
        <v>2487</v>
      </c>
      <c r="EX60" s="159" t="s">
        <v>2487</v>
      </c>
      <c r="EY60" s="159" t="s">
        <v>2487</v>
      </c>
      <c r="EZ60" s="159" t="s">
        <v>2487</v>
      </c>
      <c r="FA60" s="159" t="s">
        <v>2487</v>
      </c>
      <c r="FB60" s="159" t="s">
        <v>2487</v>
      </c>
      <c r="FC60" s="159" t="s">
        <v>2487</v>
      </c>
      <c r="FD60" s="159" t="s">
        <v>2487</v>
      </c>
      <c r="FE60" s="159" t="s">
        <v>2487</v>
      </c>
      <c r="FF60" s="159" t="s">
        <v>2487</v>
      </c>
      <c r="FG60" s="159" t="s">
        <v>2487</v>
      </c>
      <c r="FH60" s="159" t="s">
        <v>2487</v>
      </c>
      <c r="FI60" s="159" t="s">
        <v>2487</v>
      </c>
      <c r="FJ60" s="159" t="s">
        <v>2487</v>
      </c>
      <c r="FK60" s="159" t="s">
        <v>2487</v>
      </c>
      <c r="FL60" s="159" t="s">
        <v>2487</v>
      </c>
      <c r="FM60" s="159" t="s">
        <v>2487</v>
      </c>
      <c r="FN60" s="159" t="s">
        <v>2487</v>
      </c>
      <c r="FO60" s="159" t="s">
        <v>2487</v>
      </c>
      <c r="FP60" s="159" t="s">
        <v>2487</v>
      </c>
      <c r="FQ60" s="159" t="s">
        <v>2487</v>
      </c>
      <c r="FR60" s="159" t="s">
        <v>2487</v>
      </c>
      <c r="FS60" s="159" t="s">
        <v>2487</v>
      </c>
      <c r="FT60" s="159" t="s">
        <v>2487</v>
      </c>
      <c r="FU60" s="159" t="s">
        <v>2487</v>
      </c>
      <c r="FV60" s="159" t="s">
        <v>2487</v>
      </c>
      <c r="FW60" s="159" t="s">
        <v>2487</v>
      </c>
      <c r="FX60" s="159" t="s">
        <v>2487</v>
      </c>
      <c r="FY60" s="159" t="s">
        <v>2487</v>
      </c>
      <c r="FZ60" s="159" t="s">
        <v>2487</v>
      </c>
      <c r="GA60" s="159" t="s">
        <v>2487</v>
      </c>
      <c r="GB60" s="159" t="s">
        <v>2487</v>
      </c>
      <c r="GC60" s="159" t="s">
        <v>2487</v>
      </c>
      <c r="GD60" s="159" t="s">
        <v>2487</v>
      </c>
      <c r="GE60" s="159" t="s">
        <v>2487</v>
      </c>
      <c r="GF60" s="159" t="s">
        <v>2487</v>
      </c>
      <c r="GG60" s="159" t="s">
        <v>2487</v>
      </c>
      <c r="GH60" s="159" t="s">
        <v>2487</v>
      </c>
      <c r="GI60" s="159" t="s">
        <v>2487</v>
      </c>
      <c r="GJ60" s="159" t="s">
        <v>2487</v>
      </c>
      <c r="GK60" s="159" t="s">
        <v>2487</v>
      </c>
      <c r="GL60" s="159" t="s">
        <v>2487</v>
      </c>
      <c r="GM60" s="159" t="s">
        <v>2487</v>
      </c>
      <c r="GN60" s="159" t="s">
        <v>2487</v>
      </c>
      <c r="GO60" s="159" t="s">
        <v>2487</v>
      </c>
      <c r="GP60" s="159" t="s">
        <v>2487</v>
      </c>
      <c r="GQ60" s="159" t="s">
        <v>2487</v>
      </c>
      <c r="GR60" s="159" t="s">
        <v>2487</v>
      </c>
      <c r="GS60" s="159" t="s">
        <v>2487</v>
      </c>
      <c r="GT60" s="159" t="s">
        <v>2487</v>
      </c>
      <c r="GU60" s="159" t="s">
        <v>2487</v>
      </c>
      <c r="GV60" s="159" t="s">
        <v>2487</v>
      </c>
      <c r="GW60" s="159" t="s">
        <v>2487</v>
      </c>
      <c r="GX60" s="159" t="s">
        <v>2487</v>
      </c>
      <c r="GY60" s="159" t="s">
        <v>2487</v>
      </c>
      <c r="GZ60" s="159" t="s">
        <v>2487</v>
      </c>
      <c r="HA60" s="159" t="s">
        <v>2487</v>
      </c>
      <c r="HB60" s="159" t="s">
        <v>2487</v>
      </c>
      <c r="HC60" s="159" t="s">
        <v>2487</v>
      </c>
      <c r="HD60" s="159" t="s">
        <v>2487</v>
      </c>
      <c r="HE60" s="159" t="s">
        <v>359</v>
      </c>
      <c r="HF60" s="159" t="s">
        <v>359</v>
      </c>
      <c r="HG60" s="159" t="s">
        <v>359</v>
      </c>
      <c r="HH60" s="159" t="s">
        <v>359</v>
      </c>
      <c r="HI60" s="159" t="s">
        <v>359</v>
      </c>
      <c r="HJ60" s="159" t="s">
        <v>359</v>
      </c>
      <c r="HK60" s="159" t="s">
        <v>359</v>
      </c>
      <c r="HL60" s="159" t="s">
        <v>359</v>
      </c>
      <c r="HM60" s="159" t="s">
        <v>359</v>
      </c>
      <c r="HN60" s="159" t="s">
        <v>359</v>
      </c>
      <c r="HO60" s="159" t="s">
        <v>359</v>
      </c>
      <c r="HP60" s="159" t="s">
        <v>359</v>
      </c>
      <c r="HQ60" s="159" t="s">
        <v>359</v>
      </c>
      <c r="HR60" s="159" t="s">
        <v>359</v>
      </c>
      <c r="HS60" s="159" t="s">
        <v>359</v>
      </c>
      <c r="HT60" s="159" t="s">
        <v>359</v>
      </c>
      <c r="HU60" s="159" t="s">
        <v>359</v>
      </c>
      <c r="HV60" s="159" t="s">
        <v>359</v>
      </c>
      <c r="HW60" s="159" t="s">
        <v>359</v>
      </c>
      <c r="HX60" s="159" t="s">
        <v>359</v>
      </c>
      <c r="HY60" s="159" t="s">
        <v>359</v>
      </c>
      <c r="HZ60" s="159" t="s">
        <v>359</v>
      </c>
      <c r="IA60" s="159" t="s">
        <v>359</v>
      </c>
      <c r="IB60" s="159" t="s">
        <v>359</v>
      </c>
      <c r="IC60" s="159" t="s">
        <v>359</v>
      </c>
      <c r="ID60" s="159" t="s">
        <v>359</v>
      </c>
      <c r="IE60" s="159" t="s">
        <v>359</v>
      </c>
      <c r="IF60" s="159" t="s">
        <v>359</v>
      </c>
      <c r="IG60" s="159" t="s">
        <v>359</v>
      </c>
      <c r="IH60" s="159" t="s">
        <v>359</v>
      </c>
      <c r="II60" s="159" t="s">
        <v>359</v>
      </c>
      <c r="IJ60" s="159" t="s">
        <v>359</v>
      </c>
      <c r="IK60" s="159" t="s">
        <v>359</v>
      </c>
      <c r="IL60" s="159" t="s">
        <v>359</v>
      </c>
      <c r="IM60" s="159" t="s">
        <v>359</v>
      </c>
      <c r="IN60" s="159" t="s">
        <v>359</v>
      </c>
      <c r="IO60" s="159" t="s">
        <v>359</v>
      </c>
      <c r="IP60" s="159" t="s">
        <v>359</v>
      </c>
      <c r="IQ60" s="159" t="s">
        <v>359</v>
      </c>
      <c r="IR60" s="159" t="s">
        <v>235</v>
      </c>
      <c r="IS60" s="159" t="s">
        <v>2487</v>
      </c>
      <c r="IT60" s="159" t="s">
        <v>359</v>
      </c>
      <c r="IU60" s="159" t="s">
        <v>359</v>
      </c>
      <c r="IV60" s="159" t="s">
        <v>359</v>
      </c>
      <c r="IW60" s="159" t="s">
        <v>235</v>
      </c>
      <c r="IX60" s="159" t="s">
        <v>235</v>
      </c>
      <c r="IY60" s="159" t="s">
        <v>235</v>
      </c>
      <c r="IZ60" s="159" t="s">
        <v>235</v>
      </c>
      <c r="JA60" s="159" t="s">
        <v>2487</v>
      </c>
      <c r="JB60" s="159" t="s">
        <v>359</v>
      </c>
      <c r="JC60" s="159" t="s">
        <v>2487</v>
      </c>
      <c r="JD60" s="159" t="s">
        <v>359</v>
      </c>
      <c r="JE60" s="159" t="s">
        <v>359</v>
      </c>
      <c r="JF60" s="159" t="s">
        <v>359</v>
      </c>
      <c r="JG60" s="159" t="s">
        <v>359</v>
      </c>
      <c r="JH60" s="159" t="s">
        <v>2487</v>
      </c>
      <c r="JI60" s="159" t="s">
        <v>2487</v>
      </c>
      <c r="JJ60" s="159" t="s">
        <v>2487</v>
      </c>
      <c r="JK60" s="159" t="s">
        <v>2487</v>
      </c>
      <c r="JL60" s="159" t="s">
        <v>359</v>
      </c>
      <c r="JM60" s="159" t="s">
        <v>2487</v>
      </c>
      <c r="JN60" s="159" t="s">
        <v>2487</v>
      </c>
      <c r="JO60" s="159" t="s">
        <v>359</v>
      </c>
      <c r="JP60" s="159" t="s">
        <v>359</v>
      </c>
      <c r="JQ60" s="159" t="s">
        <v>359</v>
      </c>
      <c r="JR60" s="159" t="s">
        <v>359</v>
      </c>
      <c r="JS60" s="159" t="s">
        <v>2487</v>
      </c>
      <c r="JT60" s="159" t="s">
        <v>2487</v>
      </c>
      <c r="JU60" s="159" t="s">
        <v>359</v>
      </c>
      <c r="JV60" s="159" t="s">
        <v>359</v>
      </c>
      <c r="JW60" s="159" t="s">
        <v>359</v>
      </c>
      <c r="JX60" s="159" t="s">
        <v>359</v>
      </c>
      <c r="JY60" s="159" t="s">
        <v>359</v>
      </c>
      <c r="JZ60" s="159" t="s">
        <v>359</v>
      </c>
      <c r="KA60" s="159" t="s">
        <v>359</v>
      </c>
      <c r="KB60" s="159" t="s">
        <v>359</v>
      </c>
      <c r="KC60" s="159" t="s">
        <v>359</v>
      </c>
      <c r="KD60" s="159" t="s">
        <v>359</v>
      </c>
      <c r="KE60" s="159" t="s">
        <v>359</v>
      </c>
      <c r="KF60" s="159" t="s">
        <v>359</v>
      </c>
      <c r="KG60" s="159" t="s">
        <v>359</v>
      </c>
      <c r="KH60" s="159" t="s">
        <v>2487</v>
      </c>
      <c r="KI60" s="159" t="s">
        <v>2487</v>
      </c>
    </row>
    <row r="61" spans="1:295" ht="27" customHeight="1" x14ac:dyDescent="0.25">
      <c r="A61" s="231" t="s">
        <v>3</v>
      </c>
      <c r="B61" s="231"/>
      <c r="C61" s="230" t="s">
        <v>88</v>
      </c>
      <c r="D61" s="230"/>
      <c r="E61" s="230"/>
      <c r="F61" s="230"/>
      <c r="G61" s="230"/>
      <c r="H61" s="230"/>
      <c r="I61" s="230"/>
      <c r="J61" s="230"/>
      <c r="K61" s="230"/>
      <c r="L61" s="230"/>
      <c r="M61" s="230"/>
      <c r="N61" s="230" t="s">
        <v>2488</v>
      </c>
      <c r="O61" s="230"/>
      <c r="P61" s="230"/>
      <c r="Q61" s="230"/>
      <c r="R61" s="230"/>
      <c r="S61" s="230" t="s">
        <v>505</v>
      </c>
      <c r="T61" s="230" t="s">
        <v>88</v>
      </c>
      <c r="U61" s="230"/>
      <c r="V61" s="230"/>
      <c r="W61" s="230"/>
      <c r="X61" s="230" t="s">
        <v>847</v>
      </c>
      <c r="Y61" s="230"/>
      <c r="Z61" s="230"/>
      <c r="AA61" s="230" t="s">
        <v>252</v>
      </c>
      <c r="AB61" s="230" t="s">
        <v>88</v>
      </c>
      <c r="AC61" s="230" t="s">
        <v>14</v>
      </c>
      <c r="AD61" s="230"/>
      <c r="AE61" s="230" t="s">
        <v>88</v>
      </c>
      <c r="AF61" s="230" t="s">
        <v>2488</v>
      </c>
      <c r="AG61" s="230"/>
      <c r="AH61" s="230" t="s">
        <v>2489</v>
      </c>
      <c r="AI61" s="230"/>
      <c r="AJ61" s="230" t="s">
        <v>14</v>
      </c>
      <c r="AK61" s="230"/>
      <c r="AL61" s="230"/>
      <c r="AM61" s="230"/>
      <c r="AN61" s="230"/>
      <c r="AO61" s="230" t="s">
        <v>2490</v>
      </c>
      <c r="AP61" s="230" t="s">
        <v>2491</v>
      </c>
      <c r="AQ61" s="230" t="s">
        <v>88</v>
      </c>
      <c r="AR61" s="230"/>
      <c r="AS61" s="230"/>
      <c r="AT61" s="230"/>
      <c r="AU61" s="230"/>
      <c r="AV61" s="230"/>
      <c r="AW61" s="230"/>
      <c r="AX61" s="230"/>
      <c r="AY61" s="230"/>
      <c r="AZ61" s="230"/>
      <c r="BA61" s="230" t="s">
        <v>2492</v>
      </c>
      <c r="BB61" s="230" t="s">
        <v>505</v>
      </c>
      <c r="BC61" s="230" t="s">
        <v>890</v>
      </c>
      <c r="BD61" s="230" t="s">
        <v>353</v>
      </c>
      <c r="BE61" s="230"/>
      <c r="BF61" s="230" t="s">
        <v>88</v>
      </c>
      <c r="BG61" s="230"/>
      <c r="BH61" s="230"/>
      <c r="BI61" s="230"/>
      <c r="BJ61" s="230"/>
      <c r="BK61" s="230"/>
      <c r="BL61" s="230"/>
      <c r="BM61" s="230"/>
      <c r="BN61" s="230" t="s">
        <v>505</v>
      </c>
      <c r="BO61" s="230"/>
      <c r="BP61" s="230"/>
      <c r="BQ61" s="230"/>
      <c r="BR61" s="230"/>
      <c r="BS61" s="230"/>
      <c r="BT61" s="230" t="s">
        <v>252</v>
      </c>
      <c r="BU61" s="230"/>
      <c r="BV61" s="230" t="s">
        <v>505</v>
      </c>
      <c r="BW61" s="230" t="s">
        <v>2493</v>
      </c>
      <c r="BX61" s="230"/>
      <c r="BY61" s="230"/>
      <c r="BZ61" s="230"/>
      <c r="CA61" s="230" t="s">
        <v>88</v>
      </c>
      <c r="CB61" s="230"/>
      <c r="CC61" s="230" t="s">
        <v>2494</v>
      </c>
      <c r="CD61" s="230"/>
      <c r="CE61" s="230" t="s">
        <v>178</v>
      </c>
      <c r="CF61" s="230" t="s">
        <v>88</v>
      </c>
      <c r="CG61" s="230"/>
      <c r="CH61" s="230"/>
      <c r="CI61" s="230"/>
      <c r="CJ61" s="230" t="s">
        <v>890</v>
      </c>
      <c r="CK61" s="230"/>
      <c r="CL61" s="230" t="s">
        <v>2493</v>
      </c>
      <c r="CM61" s="230"/>
      <c r="CN61" s="230"/>
      <c r="CO61" s="230" t="s">
        <v>88</v>
      </c>
      <c r="CP61" s="230"/>
      <c r="CQ61" s="230"/>
      <c r="CR61" s="230"/>
      <c r="CS61" s="230"/>
      <c r="CT61" s="230"/>
      <c r="CU61" s="230"/>
      <c r="CV61" s="230"/>
      <c r="CW61" s="230" t="s">
        <v>2494</v>
      </c>
      <c r="CX61" s="230" t="s">
        <v>2493</v>
      </c>
      <c r="CY61" s="230"/>
      <c r="CZ61" s="230" t="s">
        <v>2495</v>
      </c>
      <c r="DA61" s="230"/>
      <c r="DB61" s="230"/>
      <c r="DC61" s="230"/>
      <c r="DD61" s="230" t="s">
        <v>88</v>
      </c>
      <c r="DE61" s="230"/>
      <c r="DF61" s="230"/>
      <c r="DG61" s="230" t="s">
        <v>2495</v>
      </c>
      <c r="DH61" s="230"/>
      <c r="DI61" s="230" t="s">
        <v>871</v>
      </c>
      <c r="DJ61" s="230"/>
      <c r="DK61" s="230" t="s">
        <v>564</v>
      </c>
      <c r="DL61" s="230" t="s">
        <v>2495</v>
      </c>
      <c r="DM61" s="230"/>
      <c r="DN61" s="230"/>
      <c r="DO61" s="230"/>
      <c r="DP61" s="230" t="s">
        <v>564</v>
      </c>
      <c r="DQ61" s="230" t="s">
        <v>2495</v>
      </c>
      <c r="DR61" s="230" t="s">
        <v>564</v>
      </c>
      <c r="DS61" s="230" t="s">
        <v>2495</v>
      </c>
      <c r="DT61" s="230"/>
      <c r="DU61" s="230"/>
      <c r="DV61" s="230"/>
      <c r="DW61" s="230" t="s">
        <v>88</v>
      </c>
      <c r="DX61" s="230" t="s">
        <v>564</v>
      </c>
      <c r="DY61" s="230" t="s">
        <v>88</v>
      </c>
      <c r="DZ61" s="230"/>
      <c r="EA61" s="230"/>
      <c r="EB61" s="230"/>
      <c r="EC61" s="230"/>
      <c r="ED61" s="230"/>
      <c r="EE61" s="230" t="s">
        <v>505</v>
      </c>
      <c r="EF61" s="230"/>
      <c r="EG61" s="230" t="s">
        <v>2495</v>
      </c>
      <c r="EH61" s="230" t="s">
        <v>505</v>
      </c>
      <c r="EI61" s="230" t="s">
        <v>2496</v>
      </c>
      <c r="EJ61" s="230" t="s">
        <v>564</v>
      </c>
      <c r="EK61" s="230" t="s">
        <v>88</v>
      </c>
      <c r="EL61" s="230"/>
      <c r="EM61" s="230"/>
      <c r="EN61" s="230"/>
      <c r="EO61" s="230"/>
      <c r="EP61" s="230"/>
      <c r="EQ61" s="230"/>
      <c r="ER61" s="230"/>
      <c r="ES61" s="230"/>
      <c r="ET61" s="230" t="s">
        <v>866</v>
      </c>
      <c r="EU61" s="230"/>
      <c r="EV61" s="230"/>
      <c r="EW61" s="230" t="s">
        <v>88</v>
      </c>
      <c r="EX61" s="230"/>
      <c r="EY61" s="230"/>
      <c r="EZ61" s="230"/>
      <c r="FA61" s="230"/>
      <c r="FB61" s="230"/>
      <c r="FC61" s="230"/>
      <c r="FD61" s="230"/>
      <c r="FE61" s="230"/>
      <c r="FF61" s="230"/>
      <c r="FG61" s="230" t="s">
        <v>880</v>
      </c>
      <c r="FH61" s="230"/>
      <c r="FI61" s="230"/>
      <c r="FJ61" s="230" t="s">
        <v>88</v>
      </c>
      <c r="FK61" s="230"/>
      <c r="FL61" s="230"/>
      <c r="FM61" s="230"/>
      <c r="FN61" s="230"/>
      <c r="FO61" s="230"/>
      <c r="FP61" s="230" t="s">
        <v>2492</v>
      </c>
      <c r="FQ61" s="230" t="s">
        <v>353</v>
      </c>
      <c r="FR61" s="230"/>
      <c r="FS61" s="230"/>
      <c r="FT61" s="230"/>
      <c r="FU61" s="230"/>
      <c r="FV61" s="230"/>
      <c r="FW61" s="230" t="s">
        <v>2494</v>
      </c>
      <c r="FX61" s="230" t="s">
        <v>605</v>
      </c>
      <c r="FY61" s="230"/>
      <c r="FZ61" s="230"/>
      <c r="GA61" s="230" t="s">
        <v>564</v>
      </c>
      <c r="GB61" s="230" t="s">
        <v>14</v>
      </c>
      <c r="GC61" s="230" t="s">
        <v>2492</v>
      </c>
      <c r="GD61" s="230" t="s">
        <v>88</v>
      </c>
      <c r="GE61" s="230" t="s">
        <v>99</v>
      </c>
      <c r="GF61" s="230" t="s">
        <v>2492</v>
      </c>
      <c r="GG61" s="230" t="s">
        <v>14</v>
      </c>
      <c r="GH61" s="230" t="s">
        <v>88</v>
      </c>
      <c r="GI61" s="230" t="s">
        <v>2492</v>
      </c>
      <c r="GJ61" s="230" t="s">
        <v>88</v>
      </c>
      <c r="GK61" s="230"/>
      <c r="GL61" s="230" t="s">
        <v>2497</v>
      </c>
      <c r="GM61" s="230" t="s">
        <v>88</v>
      </c>
      <c r="GN61" s="230" t="s">
        <v>353</v>
      </c>
      <c r="GO61" s="230" t="s">
        <v>88</v>
      </c>
      <c r="GP61" s="230"/>
      <c r="GQ61" s="230"/>
      <c r="GR61" s="230" t="s">
        <v>877</v>
      </c>
      <c r="GS61" s="230"/>
      <c r="GT61" s="230" t="s">
        <v>2492</v>
      </c>
      <c r="GU61" s="230"/>
      <c r="GV61" s="230" t="s">
        <v>88</v>
      </c>
      <c r="GW61" s="230" t="s">
        <v>2492</v>
      </c>
      <c r="GX61" s="230" t="s">
        <v>568</v>
      </c>
      <c r="GY61" s="230" t="s">
        <v>88</v>
      </c>
      <c r="GZ61" s="230"/>
      <c r="HA61" s="230" t="s">
        <v>568</v>
      </c>
      <c r="HB61" s="230" t="s">
        <v>505</v>
      </c>
      <c r="HC61" s="230"/>
      <c r="HD61" s="230"/>
      <c r="HE61" s="230"/>
      <c r="HF61" s="230"/>
      <c r="HG61" s="230"/>
      <c r="HH61" s="230"/>
      <c r="HI61" s="230"/>
      <c r="HJ61" s="230"/>
      <c r="HK61" s="230"/>
      <c r="HL61" s="230"/>
      <c r="HM61" s="230" t="s">
        <v>2498</v>
      </c>
      <c r="HN61" s="230"/>
      <c r="HO61" s="230" t="s">
        <v>505</v>
      </c>
      <c r="HP61" s="230"/>
      <c r="HQ61" s="230" t="s">
        <v>2499</v>
      </c>
      <c r="HR61" s="230"/>
      <c r="HS61" s="230" t="s">
        <v>505</v>
      </c>
      <c r="HT61" s="230"/>
      <c r="HU61" s="230" t="s">
        <v>389</v>
      </c>
      <c r="HV61" s="230"/>
      <c r="HW61" s="230" t="s">
        <v>2500</v>
      </c>
      <c r="HX61" s="230"/>
      <c r="HY61" s="230" t="s">
        <v>389</v>
      </c>
      <c r="HZ61" s="230" t="s">
        <v>88</v>
      </c>
      <c r="IA61" s="230" t="s">
        <v>238</v>
      </c>
      <c r="IB61" s="230" t="s">
        <v>132</v>
      </c>
      <c r="IC61" s="230"/>
      <c r="ID61" s="230" t="s">
        <v>2499</v>
      </c>
      <c r="IE61" s="230"/>
      <c r="IF61" s="230"/>
      <c r="IG61" s="230"/>
      <c r="IH61" s="230" t="s">
        <v>132</v>
      </c>
      <c r="II61" s="230"/>
      <c r="IJ61" s="230" t="s">
        <v>505</v>
      </c>
      <c r="IK61" s="230" t="s">
        <v>238</v>
      </c>
      <c r="IL61" s="230" t="s">
        <v>505</v>
      </c>
      <c r="IM61" s="230" t="s">
        <v>238</v>
      </c>
      <c r="IN61" s="230"/>
      <c r="IO61" s="230"/>
      <c r="IP61" s="230"/>
      <c r="IQ61" s="230"/>
      <c r="IR61" s="230" t="s">
        <v>505</v>
      </c>
      <c r="IS61" s="230" t="s">
        <v>2496</v>
      </c>
      <c r="IT61" s="230" t="s">
        <v>389</v>
      </c>
      <c r="IU61" s="230"/>
      <c r="IV61" s="230" t="s">
        <v>238</v>
      </c>
      <c r="IW61" s="230" t="s">
        <v>505</v>
      </c>
      <c r="IX61" s="230"/>
      <c r="IY61" s="230"/>
      <c r="IZ61" s="230"/>
      <c r="JA61" s="230" t="s">
        <v>88</v>
      </c>
      <c r="JB61" s="230" t="s">
        <v>913</v>
      </c>
      <c r="JC61" s="230" t="s">
        <v>88</v>
      </c>
      <c r="JD61" s="230" t="s">
        <v>30</v>
      </c>
      <c r="JE61" s="230"/>
      <c r="JF61" s="230" t="s">
        <v>88</v>
      </c>
      <c r="JG61" s="230"/>
      <c r="JH61" s="230"/>
      <c r="JI61" s="230"/>
      <c r="JJ61" s="230"/>
      <c r="JK61" s="230"/>
      <c r="JL61" s="230" t="s">
        <v>2500</v>
      </c>
      <c r="JM61" s="230" t="s">
        <v>99</v>
      </c>
      <c r="JN61" s="230"/>
      <c r="JO61" s="230" t="s">
        <v>907</v>
      </c>
      <c r="JP61" s="230"/>
      <c r="JQ61" s="230" t="s">
        <v>909</v>
      </c>
      <c r="JR61" s="230"/>
      <c r="JS61" s="230"/>
      <c r="JT61" s="230" t="s">
        <v>88</v>
      </c>
      <c r="JU61" s="230" t="s">
        <v>2499</v>
      </c>
      <c r="JV61" s="230" t="s">
        <v>486</v>
      </c>
      <c r="JW61" s="230" t="s">
        <v>2501</v>
      </c>
      <c r="JX61" s="230"/>
      <c r="JY61" s="230" t="s">
        <v>505</v>
      </c>
      <c r="JZ61" s="230"/>
      <c r="KA61" s="230"/>
      <c r="KB61" s="230"/>
      <c r="KC61" s="230"/>
      <c r="KD61" s="230"/>
      <c r="KE61" s="230"/>
      <c r="KF61" s="230" t="s">
        <v>2499</v>
      </c>
      <c r="KG61" s="230"/>
      <c r="KH61" s="230" t="s">
        <v>505</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2502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2503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2504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2505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554687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2506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899999999999999" hidden="1" customHeight="1" x14ac:dyDescent="0.25">
      <c r="A5" s="231" t="s">
        <v>1845</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1846</v>
      </c>
      <c r="B6" s="231"/>
      <c r="C6" s="159" t="s">
        <v>2507</v>
      </c>
      <c r="D6" s="159" t="s">
        <v>2508</v>
      </c>
      <c r="E6" s="159" t="s">
        <v>2509</v>
      </c>
      <c r="F6" s="159" t="s">
        <v>2510</v>
      </c>
      <c r="G6" s="159" t="s">
        <v>2511</v>
      </c>
      <c r="H6" s="159" t="s">
        <v>2512</v>
      </c>
      <c r="I6" s="159" t="s">
        <v>2513</v>
      </c>
      <c r="J6" s="159"/>
      <c r="K6" s="159" t="s">
        <v>2514</v>
      </c>
      <c r="L6" s="159" t="s">
        <v>2515</v>
      </c>
      <c r="M6" s="159" t="s">
        <v>2516</v>
      </c>
      <c r="N6" s="159" t="s">
        <v>2517</v>
      </c>
      <c r="O6" s="159" t="s">
        <v>2518</v>
      </c>
      <c r="P6" s="159" t="s">
        <v>2519</v>
      </c>
      <c r="Q6" s="159" t="s">
        <v>2520</v>
      </c>
      <c r="R6" s="159" t="s">
        <v>2521</v>
      </c>
      <c r="S6" s="159" t="s">
        <v>2522</v>
      </c>
      <c r="T6" s="159" t="s">
        <v>2523</v>
      </c>
      <c r="U6" s="159" t="s">
        <v>2524</v>
      </c>
      <c r="V6" s="159" t="s">
        <v>2525</v>
      </c>
      <c r="W6" s="159" t="s">
        <v>2526</v>
      </c>
      <c r="X6" s="159" t="s">
        <v>2527</v>
      </c>
      <c r="Y6" s="159" t="s">
        <v>2528</v>
      </c>
      <c r="Z6" s="159" t="s">
        <v>2529</v>
      </c>
      <c r="AA6" s="159" t="s">
        <v>2530</v>
      </c>
      <c r="AB6" s="159" t="s">
        <v>2531</v>
      </c>
      <c r="AC6" s="159" t="s">
        <v>2532</v>
      </c>
      <c r="AD6" s="159" t="s">
        <v>2533</v>
      </c>
      <c r="AE6" s="159" t="s">
        <v>2534</v>
      </c>
      <c r="AF6" s="159" t="s">
        <v>2535</v>
      </c>
      <c r="AG6" s="159" t="s">
        <v>2536</v>
      </c>
      <c r="AH6" s="159" t="s">
        <v>2537</v>
      </c>
      <c r="AI6" s="159" t="s">
        <v>2538</v>
      </c>
      <c r="AJ6" s="159" t="s">
        <v>2539</v>
      </c>
      <c r="AK6" s="159" t="s">
        <v>2540</v>
      </c>
      <c r="AL6" s="159" t="s">
        <v>2541</v>
      </c>
      <c r="AM6" s="159" t="s">
        <v>2542</v>
      </c>
      <c r="AN6" s="159" t="s">
        <v>2543</v>
      </c>
      <c r="AO6" s="159" t="s">
        <v>2544</v>
      </c>
      <c r="AP6" s="159" t="s">
        <v>2545</v>
      </c>
      <c r="AQ6" s="159" t="s">
        <v>2546</v>
      </c>
      <c r="AR6" s="159" t="s">
        <v>2547</v>
      </c>
      <c r="AS6" s="159" t="s">
        <v>2548</v>
      </c>
      <c r="AT6" s="159" t="s">
        <v>2549</v>
      </c>
      <c r="AU6" s="159" t="s">
        <v>2550</v>
      </c>
      <c r="AV6" s="159" t="s">
        <v>2551</v>
      </c>
      <c r="AW6" s="159" t="s">
        <v>2552</v>
      </c>
      <c r="AX6" s="159" t="s">
        <v>2553</v>
      </c>
      <c r="AY6" s="159" t="s">
        <v>2554</v>
      </c>
      <c r="AZ6" s="159" t="s">
        <v>2555</v>
      </c>
      <c r="BA6" s="159" t="s">
        <v>2556</v>
      </c>
      <c r="BB6" s="159" t="s">
        <v>2557</v>
      </c>
      <c r="BC6" s="159" t="s">
        <v>2558</v>
      </c>
      <c r="BD6" s="159" t="s">
        <v>2559</v>
      </c>
      <c r="BE6" s="159" t="s">
        <v>2560</v>
      </c>
      <c r="BF6" s="159" t="s">
        <v>2561</v>
      </c>
      <c r="BG6" s="159" t="s">
        <v>2562</v>
      </c>
      <c r="BH6" s="159" t="s">
        <v>2563</v>
      </c>
      <c r="BI6" s="159" t="s">
        <v>2564</v>
      </c>
      <c r="BJ6" s="159" t="s">
        <v>2565</v>
      </c>
      <c r="BK6" s="159" t="s">
        <v>2566</v>
      </c>
      <c r="BL6" s="159" t="s">
        <v>2567</v>
      </c>
      <c r="BM6" s="159" t="s">
        <v>2568</v>
      </c>
      <c r="BN6" s="159" t="s">
        <v>2569</v>
      </c>
      <c r="BO6" s="159" t="s">
        <v>2570</v>
      </c>
      <c r="BP6" s="159" t="s">
        <v>2571</v>
      </c>
      <c r="BQ6" s="159" t="s">
        <v>2572</v>
      </c>
      <c r="BR6" s="159" t="s">
        <v>2573</v>
      </c>
      <c r="BS6" s="159" t="s">
        <v>2574</v>
      </c>
      <c r="BT6" s="159"/>
      <c r="BU6" s="159"/>
      <c r="BV6" s="159" t="s">
        <v>2575</v>
      </c>
      <c r="BW6" s="159" t="s">
        <v>2576</v>
      </c>
      <c r="BX6" s="159" t="s">
        <v>2577</v>
      </c>
      <c r="BY6" s="159" t="s">
        <v>2578</v>
      </c>
      <c r="BZ6" s="159" t="s">
        <v>2579</v>
      </c>
      <c r="CA6" s="159" t="s">
        <v>2580</v>
      </c>
      <c r="CB6" s="159" t="s">
        <v>2581</v>
      </c>
      <c r="CC6" s="159" t="s">
        <v>2582</v>
      </c>
      <c r="CD6" s="159" t="s">
        <v>2583</v>
      </c>
      <c r="CE6" s="159" t="s">
        <v>2584</v>
      </c>
      <c r="CF6" s="159" t="s">
        <v>2585</v>
      </c>
      <c r="CG6" s="159" t="s">
        <v>2586</v>
      </c>
      <c r="CH6" s="159" t="s">
        <v>1930</v>
      </c>
      <c r="CI6" s="159" t="s">
        <v>2587</v>
      </c>
      <c r="CJ6" s="159" t="s">
        <v>2588</v>
      </c>
      <c r="CK6" s="159" t="s">
        <v>2589</v>
      </c>
      <c r="CL6" s="159" t="s">
        <v>2590</v>
      </c>
      <c r="CM6" s="159" t="s">
        <v>2591</v>
      </c>
      <c r="CN6" s="159" t="s">
        <v>2592</v>
      </c>
      <c r="CO6" s="159" t="s">
        <v>2593</v>
      </c>
      <c r="CP6" s="159" t="s">
        <v>2594</v>
      </c>
      <c r="CQ6" s="159" t="s">
        <v>2595</v>
      </c>
      <c r="CR6" s="159" t="s">
        <v>2596</v>
      </c>
      <c r="CS6" s="159" t="s">
        <v>2597</v>
      </c>
      <c r="CT6" s="159" t="s">
        <v>2598</v>
      </c>
      <c r="CU6" s="159" t="s">
        <v>2599</v>
      </c>
      <c r="CV6" s="159" t="s">
        <v>2600</v>
      </c>
      <c r="CW6" s="159" t="s">
        <v>2601</v>
      </c>
      <c r="CX6" s="159" t="s">
        <v>2602</v>
      </c>
      <c r="CY6" s="159" t="s">
        <v>2603</v>
      </c>
      <c r="CZ6" s="159" t="s">
        <v>2604</v>
      </c>
      <c r="DA6" s="159" t="s">
        <v>2605</v>
      </c>
      <c r="DB6" s="159" t="s">
        <v>2606</v>
      </c>
      <c r="DC6" s="159" t="s">
        <v>2607</v>
      </c>
      <c r="DD6" s="159" t="s">
        <v>2608</v>
      </c>
      <c r="DE6" s="159" t="s">
        <v>2609</v>
      </c>
      <c r="DF6" s="159" t="s">
        <v>2610</v>
      </c>
      <c r="DG6" s="159" t="s">
        <v>2611</v>
      </c>
      <c r="DH6" s="159" t="s">
        <v>2612</v>
      </c>
      <c r="DI6" s="159" t="s">
        <v>2613</v>
      </c>
      <c r="DJ6" s="159" t="s">
        <v>2614</v>
      </c>
      <c r="DK6" s="159" t="s">
        <v>2615</v>
      </c>
      <c r="DL6" s="159" t="s">
        <v>2616</v>
      </c>
      <c r="DM6" s="159" t="s">
        <v>2617</v>
      </c>
      <c r="DN6" s="159" t="s">
        <v>2618</v>
      </c>
      <c r="DO6" s="159" t="s">
        <v>2619</v>
      </c>
      <c r="DP6" s="159" t="s">
        <v>2620</v>
      </c>
      <c r="DQ6" s="159" t="s">
        <v>2621</v>
      </c>
      <c r="DR6" s="159" t="s">
        <v>2622</v>
      </c>
      <c r="DS6" s="159" t="s">
        <v>2623</v>
      </c>
      <c r="DT6" s="159" t="s">
        <v>2624</v>
      </c>
      <c r="DU6" s="159" t="s">
        <v>2625</v>
      </c>
      <c r="DV6" s="159" t="s">
        <v>2626</v>
      </c>
      <c r="DW6" s="159" t="s">
        <v>2627</v>
      </c>
      <c r="DX6" s="159" t="s">
        <v>2628</v>
      </c>
      <c r="DY6" s="159" t="s">
        <v>2629</v>
      </c>
      <c r="DZ6" s="159" t="s">
        <v>2630</v>
      </c>
      <c r="EA6" s="159" t="s">
        <v>2631</v>
      </c>
      <c r="EB6" s="159" t="s">
        <v>2632</v>
      </c>
      <c r="EC6" s="159" t="s">
        <v>2633</v>
      </c>
      <c r="ED6" s="159" t="s">
        <v>2634</v>
      </c>
      <c r="EE6" s="159" t="s">
        <v>2635</v>
      </c>
      <c r="EF6" s="159" t="s">
        <v>2636</v>
      </c>
      <c r="EG6" s="159" t="s">
        <v>2637</v>
      </c>
      <c r="EH6" s="159" t="s">
        <v>2638</v>
      </c>
      <c r="EI6" s="159" t="s">
        <v>2639</v>
      </c>
      <c r="EJ6" s="159" t="s">
        <v>2640</v>
      </c>
      <c r="EK6" s="159" t="s">
        <v>2641</v>
      </c>
      <c r="EL6" s="159" t="s">
        <v>2642</v>
      </c>
      <c r="EM6" s="159" t="s">
        <v>2643</v>
      </c>
      <c r="EN6" s="159" t="s">
        <v>2644</v>
      </c>
      <c r="EO6" s="159" t="s">
        <v>2645</v>
      </c>
      <c r="EP6" s="159" t="s">
        <v>2646</v>
      </c>
      <c r="EQ6" s="159" t="s">
        <v>2647</v>
      </c>
      <c r="ER6" s="159" t="s">
        <v>2648</v>
      </c>
      <c r="ES6" s="159" t="s">
        <v>2649</v>
      </c>
      <c r="ET6" s="159" t="s">
        <v>2650</v>
      </c>
      <c r="EU6" s="159" t="s">
        <v>2651</v>
      </c>
      <c r="EV6" s="159" t="s">
        <v>2652</v>
      </c>
      <c r="EW6" s="159" t="s">
        <v>2653</v>
      </c>
      <c r="EX6" s="159" t="s">
        <v>2654</v>
      </c>
      <c r="EY6" s="159" t="s">
        <v>2655</v>
      </c>
      <c r="EZ6" s="159" t="s">
        <v>2656</v>
      </c>
      <c r="FA6" s="159" t="s">
        <v>2657</v>
      </c>
      <c r="FB6" s="159" t="s">
        <v>2658</v>
      </c>
      <c r="FC6" s="159" t="s">
        <v>2659</v>
      </c>
      <c r="FD6" s="159" t="s">
        <v>2660</v>
      </c>
      <c r="FE6" s="159" t="s">
        <v>2661</v>
      </c>
      <c r="FF6" s="159" t="s">
        <v>2662</v>
      </c>
      <c r="FG6" s="159" t="s">
        <v>2663</v>
      </c>
      <c r="FH6" s="159" t="s">
        <v>2664</v>
      </c>
      <c r="FI6" s="159" t="s">
        <v>2665</v>
      </c>
      <c r="FJ6" s="159" t="s">
        <v>2666</v>
      </c>
      <c r="FK6" s="159" t="s">
        <v>2667</v>
      </c>
      <c r="FL6" s="159" t="s">
        <v>2668</v>
      </c>
      <c r="FM6" s="159" t="s">
        <v>2669</v>
      </c>
      <c r="FN6" s="159" t="s">
        <v>2670</v>
      </c>
      <c r="FO6" s="159" t="s">
        <v>2671</v>
      </c>
      <c r="FP6" s="159" t="s">
        <v>2672</v>
      </c>
      <c r="FQ6" s="159" t="s">
        <v>2673</v>
      </c>
      <c r="FR6" s="159" t="s">
        <v>2674</v>
      </c>
      <c r="FS6" s="159" t="s">
        <v>2675</v>
      </c>
      <c r="FT6" s="159" t="s">
        <v>2676</v>
      </c>
      <c r="FU6" s="159" t="s">
        <v>2677</v>
      </c>
      <c r="FV6" s="159" t="s">
        <v>2678</v>
      </c>
      <c r="FW6" s="159" t="s">
        <v>2679</v>
      </c>
      <c r="FX6" s="159" t="s">
        <v>2680</v>
      </c>
      <c r="FY6" s="159" t="s">
        <v>2681</v>
      </c>
      <c r="FZ6" s="159" t="s">
        <v>2682</v>
      </c>
      <c r="GA6" s="159" t="s">
        <v>2683</v>
      </c>
      <c r="GB6" s="159" t="s">
        <v>2684</v>
      </c>
      <c r="GC6" s="159" t="s">
        <v>2685</v>
      </c>
      <c r="GD6" s="159" t="s">
        <v>2686</v>
      </c>
      <c r="GE6" s="159" t="s">
        <v>2687</v>
      </c>
      <c r="GF6" s="159" t="s">
        <v>2688</v>
      </c>
      <c r="GG6" s="159" t="s">
        <v>2689</v>
      </c>
      <c r="GH6" s="159" t="s">
        <v>2690</v>
      </c>
      <c r="GI6" s="159" t="s">
        <v>2691</v>
      </c>
      <c r="GJ6" s="159" t="s">
        <v>2692</v>
      </c>
      <c r="GK6" s="159" t="s">
        <v>2693</v>
      </c>
      <c r="GL6" s="159" t="s">
        <v>2694</v>
      </c>
      <c r="GM6" s="159"/>
      <c r="GN6" s="159" t="s">
        <v>2695</v>
      </c>
      <c r="GO6" s="159" t="s">
        <v>2696</v>
      </c>
      <c r="GP6" s="159" t="s">
        <v>2697</v>
      </c>
      <c r="GQ6" s="159" t="s">
        <v>2698</v>
      </c>
      <c r="GR6" s="159" t="s">
        <v>2699</v>
      </c>
      <c r="GS6" s="159" t="s">
        <v>2700</v>
      </c>
      <c r="GT6" s="159" t="s">
        <v>2701</v>
      </c>
      <c r="GU6" s="159" t="s">
        <v>2702</v>
      </c>
      <c r="GV6" s="159" t="s">
        <v>2703</v>
      </c>
      <c r="GW6" s="159" t="s">
        <v>2704</v>
      </c>
      <c r="GX6" s="159" t="s">
        <v>2705</v>
      </c>
      <c r="GY6" s="159" t="s">
        <v>2706</v>
      </c>
      <c r="GZ6" s="159" t="s">
        <v>2707</v>
      </c>
      <c r="HA6" s="159" t="s">
        <v>2708</v>
      </c>
      <c r="HB6" s="159" t="s">
        <v>2709</v>
      </c>
      <c r="HC6" s="159" t="s">
        <v>2710</v>
      </c>
      <c r="HD6" s="159" t="s">
        <v>2711</v>
      </c>
      <c r="HE6" s="159" t="s">
        <v>2712</v>
      </c>
      <c r="HF6" s="159" t="s">
        <v>2713</v>
      </c>
      <c r="HG6" s="159" t="s">
        <v>2714</v>
      </c>
      <c r="HH6" s="159" t="s">
        <v>2715</v>
      </c>
      <c r="HI6" s="159" t="s">
        <v>2716</v>
      </c>
      <c r="HJ6" s="159" t="s">
        <v>2717</v>
      </c>
      <c r="HK6" s="159" t="s">
        <v>2718</v>
      </c>
      <c r="HL6" s="159" t="s">
        <v>2719</v>
      </c>
      <c r="HM6" s="159" t="s">
        <v>2720</v>
      </c>
      <c r="HN6" s="159" t="s">
        <v>2721</v>
      </c>
      <c r="HO6" s="159" t="s">
        <v>2722</v>
      </c>
      <c r="HP6" s="159" t="s">
        <v>2723</v>
      </c>
      <c r="HQ6" s="159" t="s">
        <v>2724</v>
      </c>
      <c r="HR6" s="159" t="s">
        <v>2725</v>
      </c>
      <c r="HS6" s="159" t="s">
        <v>2726</v>
      </c>
      <c r="HT6" s="159" t="s">
        <v>2727</v>
      </c>
      <c r="HU6" s="159" t="s">
        <v>2728</v>
      </c>
      <c r="HV6" s="159" t="s">
        <v>2729</v>
      </c>
      <c r="HW6" s="159" t="s">
        <v>2730</v>
      </c>
      <c r="HX6" s="159" t="s">
        <v>2731</v>
      </c>
      <c r="HY6" s="159" t="s">
        <v>2732</v>
      </c>
      <c r="HZ6" s="159" t="s">
        <v>2733</v>
      </c>
      <c r="IA6" s="159" t="s">
        <v>2734</v>
      </c>
      <c r="IB6" s="159" t="s">
        <v>2735</v>
      </c>
      <c r="IC6" s="159" t="s">
        <v>2736</v>
      </c>
      <c r="ID6" s="159" t="s">
        <v>2737</v>
      </c>
      <c r="IE6" s="159" t="s">
        <v>2738</v>
      </c>
      <c r="IF6" s="159" t="s">
        <v>2739</v>
      </c>
      <c r="IG6" s="159" t="s">
        <v>2740</v>
      </c>
      <c r="IH6" s="159" t="s">
        <v>2741</v>
      </c>
      <c r="II6" s="159" t="s">
        <v>2742</v>
      </c>
      <c r="IJ6" s="159" t="s">
        <v>2743</v>
      </c>
      <c r="IK6" s="159" t="s">
        <v>2744</v>
      </c>
      <c r="IL6" s="159" t="s">
        <v>2745</v>
      </c>
      <c r="IM6" s="159" t="s">
        <v>2746</v>
      </c>
      <c r="IN6" s="159" t="s">
        <v>2747</v>
      </c>
      <c r="IO6" s="159" t="s">
        <v>2748</v>
      </c>
      <c r="IP6" s="159" t="s">
        <v>2749</v>
      </c>
      <c r="IQ6" s="159" t="s">
        <v>2750</v>
      </c>
      <c r="IR6" s="159" t="s">
        <v>2751</v>
      </c>
      <c r="IS6" s="159" t="s">
        <v>2752</v>
      </c>
      <c r="IT6" s="159" t="s">
        <v>2753</v>
      </c>
      <c r="IU6" s="159" t="s">
        <v>2754</v>
      </c>
      <c r="IV6" s="159" t="s">
        <v>2755</v>
      </c>
      <c r="IW6" s="159" t="s">
        <v>2756</v>
      </c>
      <c r="IX6" s="159" t="s">
        <v>2757</v>
      </c>
      <c r="IY6" s="159" t="s">
        <v>2758</v>
      </c>
      <c r="IZ6" s="159" t="s">
        <v>2759</v>
      </c>
      <c r="JA6" s="159" t="s">
        <v>2760</v>
      </c>
      <c r="JB6" s="159" t="s">
        <v>2761</v>
      </c>
      <c r="JC6" s="159" t="s">
        <v>2762</v>
      </c>
      <c r="JD6" s="159" t="s">
        <v>2763</v>
      </c>
      <c r="JE6" s="159" t="s">
        <v>2764</v>
      </c>
      <c r="JF6" s="159" t="s">
        <v>2765</v>
      </c>
      <c r="JG6" s="159" t="s">
        <v>2766</v>
      </c>
      <c r="JH6" s="159" t="s">
        <v>2767</v>
      </c>
      <c r="JI6" s="159" t="s">
        <v>2768</v>
      </c>
      <c r="JJ6" s="159" t="s">
        <v>2769</v>
      </c>
      <c r="JK6" s="159" t="s">
        <v>2770</v>
      </c>
      <c r="JL6" s="159" t="s">
        <v>2771</v>
      </c>
      <c r="JM6" s="159" t="s">
        <v>2772</v>
      </c>
      <c r="JN6" s="159" t="s">
        <v>2773</v>
      </c>
      <c r="JO6" s="159" t="s">
        <v>2774</v>
      </c>
      <c r="JP6" s="159" t="s">
        <v>2775</v>
      </c>
      <c r="JQ6" s="159" t="s">
        <v>2776</v>
      </c>
      <c r="JR6" s="159" t="s">
        <v>2777</v>
      </c>
      <c r="JS6" s="159" t="s">
        <v>2778</v>
      </c>
      <c r="JT6" s="159" t="s">
        <v>2779</v>
      </c>
      <c r="JU6" s="159" t="s">
        <v>2780</v>
      </c>
      <c r="JV6" s="159" t="s">
        <v>2781</v>
      </c>
      <c r="JW6" s="159" t="s">
        <v>2782</v>
      </c>
      <c r="JX6" s="159" t="s">
        <v>2783</v>
      </c>
      <c r="JY6" s="159" t="s">
        <v>2784</v>
      </c>
      <c r="JZ6" s="159" t="s">
        <v>2785</v>
      </c>
      <c r="KA6" s="159" t="s">
        <v>2786</v>
      </c>
      <c r="KB6" s="159" t="s">
        <v>2787</v>
      </c>
      <c r="KC6" s="159" t="s">
        <v>2788</v>
      </c>
      <c r="KD6" s="159" t="s">
        <v>2789</v>
      </c>
      <c r="KE6" s="159" t="s">
        <v>2790</v>
      </c>
      <c r="KF6" s="159" t="s">
        <v>2791</v>
      </c>
      <c r="KG6" s="159" t="s">
        <v>2792</v>
      </c>
      <c r="KH6" s="159" t="s">
        <v>2793</v>
      </c>
      <c r="KI6" s="159" t="s">
        <v>2794</v>
      </c>
    </row>
    <row r="7" spans="1:295" ht="27" customHeight="1" x14ac:dyDescent="0.25">
      <c r="A7" s="231" t="s">
        <v>367</v>
      </c>
      <c r="B7" s="231"/>
      <c r="C7" s="230" t="s">
        <v>2140</v>
      </c>
      <c r="D7" s="230"/>
      <c r="E7" s="230"/>
      <c r="F7" s="230" t="s">
        <v>2141</v>
      </c>
      <c r="G7" s="230" t="s">
        <v>2142</v>
      </c>
      <c r="H7" s="230"/>
      <c r="I7" s="230"/>
      <c r="J7" s="230"/>
      <c r="K7" s="230" t="s">
        <v>2143</v>
      </c>
      <c r="L7" s="230"/>
      <c r="M7" s="230"/>
      <c r="N7" s="230" t="s">
        <v>2144</v>
      </c>
      <c r="O7" s="230" t="s">
        <v>2145</v>
      </c>
      <c r="P7" s="230"/>
      <c r="Q7" s="230" t="s">
        <v>2146</v>
      </c>
      <c r="R7" s="230"/>
      <c r="S7" s="230" t="s">
        <v>2147</v>
      </c>
      <c r="T7" s="230"/>
      <c r="U7" s="230" t="s">
        <v>2148</v>
      </c>
      <c r="V7" s="230"/>
      <c r="W7" s="230"/>
      <c r="X7" s="230" t="s">
        <v>2149</v>
      </c>
      <c r="Y7" s="230"/>
      <c r="Z7" s="230"/>
      <c r="AA7" s="230" t="s">
        <v>2150</v>
      </c>
      <c r="AB7" s="230"/>
      <c r="AC7" s="230"/>
      <c r="AD7" s="230"/>
      <c r="AE7" s="230"/>
      <c r="AF7" s="230"/>
      <c r="AG7" s="230"/>
      <c r="AH7" s="230"/>
      <c r="AI7" s="230"/>
      <c r="AJ7" s="230" t="s">
        <v>2151</v>
      </c>
      <c r="AK7" s="230"/>
      <c r="AL7" s="230"/>
      <c r="AM7" s="230" t="s">
        <v>2152</v>
      </c>
      <c r="AN7" s="230"/>
      <c r="AO7" s="230" t="s">
        <v>2153</v>
      </c>
      <c r="AP7" s="230"/>
      <c r="AQ7" s="230" t="s">
        <v>2154</v>
      </c>
      <c r="AR7" s="230"/>
      <c r="AS7" s="230"/>
      <c r="AT7" s="230" t="s">
        <v>2155</v>
      </c>
      <c r="AU7" s="230"/>
      <c r="AV7" s="230" t="s">
        <v>2156</v>
      </c>
      <c r="AW7" s="230"/>
      <c r="AX7" s="230" t="s">
        <v>2155</v>
      </c>
      <c r="AY7" s="230"/>
      <c r="AZ7" s="230"/>
      <c r="BA7" s="230" t="s">
        <v>2157</v>
      </c>
      <c r="BB7" s="230" t="s">
        <v>2158</v>
      </c>
      <c r="BC7" s="230" t="s">
        <v>2159</v>
      </c>
      <c r="BD7" s="230"/>
      <c r="BE7" s="230"/>
      <c r="BF7" s="230" t="s">
        <v>2160</v>
      </c>
      <c r="BG7" s="230"/>
      <c r="BH7" s="230"/>
      <c r="BI7" s="230"/>
      <c r="BJ7" s="230"/>
      <c r="BK7" s="230" t="s">
        <v>2161</v>
      </c>
      <c r="BL7" s="230" t="s">
        <v>2162</v>
      </c>
      <c r="BM7" s="230"/>
      <c r="BN7" s="230" t="s">
        <v>2163</v>
      </c>
      <c r="BO7" s="230"/>
      <c r="BP7" s="230"/>
      <c r="BQ7" s="230" t="s">
        <v>2164</v>
      </c>
      <c r="BR7" s="230"/>
      <c r="BS7" s="230"/>
      <c r="BT7" s="230"/>
      <c r="BU7" s="230" t="s">
        <v>2165</v>
      </c>
      <c r="BV7" s="230" t="s">
        <v>2166</v>
      </c>
      <c r="BW7" s="230" t="s">
        <v>2167</v>
      </c>
      <c r="BX7" s="230"/>
      <c r="BY7" s="230"/>
      <c r="BZ7" s="230"/>
      <c r="CA7" s="230" t="s">
        <v>2168</v>
      </c>
      <c r="CB7" s="230"/>
      <c r="CC7" s="230"/>
      <c r="CD7" s="230"/>
      <c r="CE7" s="230"/>
      <c r="CF7" s="230" t="s">
        <v>2169</v>
      </c>
      <c r="CG7" s="230"/>
      <c r="CH7" s="230"/>
      <c r="CI7" s="230"/>
      <c r="CJ7" s="230" t="s">
        <v>2170</v>
      </c>
      <c r="CK7" s="230"/>
      <c r="CL7" s="230" t="s">
        <v>2171</v>
      </c>
      <c r="CM7" s="230"/>
      <c r="CN7" s="230" t="s">
        <v>2172</v>
      </c>
      <c r="CO7" s="230" t="s">
        <v>2173</v>
      </c>
      <c r="CP7" s="230"/>
      <c r="CQ7" s="230"/>
      <c r="CR7" s="230" t="s">
        <v>2174</v>
      </c>
      <c r="CS7" s="230"/>
      <c r="CT7" s="230"/>
      <c r="CU7" s="230"/>
      <c r="CV7" s="230"/>
      <c r="CW7" s="230" t="s">
        <v>2175</v>
      </c>
      <c r="CX7" s="230" t="s">
        <v>2176</v>
      </c>
      <c r="CY7" s="230"/>
      <c r="CZ7" s="230"/>
      <c r="DA7" s="230"/>
      <c r="DB7" s="230"/>
      <c r="DC7" s="230"/>
      <c r="DD7" s="230" t="s">
        <v>2177</v>
      </c>
      <c r="DE7" s="230"/>
      <c r="DF7" s="230"/>
      <c r="DG7" s="230" t="s">
        <v>2178</v>
      </c>
      <c r="DH7" s="230"/>
      <c r="DI7" s="230" t="s">
        <v>2179</v>
      </c>
      <c r="DJ7" s="230"/>
      <c r="DK7" s="230" t="s">
        <v>2180</v>
      </c>
      <c r="DL7" s="230" t="s">
        <v>2181</v>
      </c>
      <c r="DM7" s="230"/>
      <c r="DN7" s="230"/>
      <c r="DO7" s="230"/>
      <c r="DP7" s="230"/>
      <c r="DQ7" s="230" t="s">
        <v>2182</v>
      </c>
      <c r="DR7" s="230" t="s">
        <v>2183</v>
      </c>
      <c r="DS7" s="230" t="s">
        <v>2184</v>
      </c>
      <c r="DT7" s="230"/>
      <c r="DU7" s="230"/>
      <c r="DV7" s="230"/>
      <c r="DW7" s="230"/>
      <c r="DX7" s="230"/>
      <c r="DY7" s="230"/>
      <c r="DZ7" s="230"/>
      <c r="EA7" s="230" t="s">
        <v>2185</v>
      </c>
      <c r="EB7" s="230" t="s">
        <v>2186</v>
      </c>
      <c r="EC7" s="230"/>
      <c r="ED7" s="230"/>
      <c r="EE7" s="230" t="s">
        <v>2185</v>
      </c>
      <c r="EF7" s="230"/>
      <c r="EG7" s="230" t="s">
        <v>2187</v>
      </c>
      <c r="EH7" s="230" t="s">
        <v>2188</v>
      </c>
      <c r="EI7" s="230"/>
      <c r="EJ7" s="230" t="s">
        <v>2189</v>
      </c>
      <c r="EK7" s="230"/>
      <c r="EL7" s="230"/>
      <c r="EM7" s="230"/>
      <c r="EN7" s="230"/>
      <c r="EO7" s="230"/>
      <c r="EP7" s="230"/>
      <c r="EQ7" s="230"/>
      <c r="ER7" s="230"/>
      <c r="ES7" s="230"/>
      <c r="ET7" s="230" t="s">
        <v>2190</v>
      </c>
      <c r="EU7" s="230" t="s">
        <v>2191</v>
      </c>
      <c r="EV7" s="230" t="s">
        <v>2192</v>
      </c>
      <c r="EW7" s="230" t="s">
        <v>2193</v>
      </c>
      <c r="EX7" s="230" t="s">
        <v>2194</v>
      </c>
      <c r="EY7" s="230" t="s">
        <v>2195</v>
      </c>
      <c r="EZ7" s="230" t="s">
        <v>2196</v>
      </c>
      <c r="FA7" s="230"/>
      <c r="FB7" s="230" t="s">
        <v>2197</v>
      </c>
      <c r="FC7" s="230"/>
      <c r="FD7" s="230" t="s">
        <v>2198</v>
      </c>
      <c r="FE7" s="230"/>
      <c r="FF7" s="230"/>
      <c r="FG7" s="230" t="s">
        <v>2199</v>
      </c>
      <c r="FH7" s="230"/>
      <c r="FI7" s="230"/>
      <c r="FJ7" s="230" t="s">
        <v>2200</v>
      </c>
      <c r="FK7" s="230"/>
      <c r="FL7" s="230"/>
      <c r="FM7" s="230" t="s">
        <v>2201</v>
      </c>
      <c r="FN7" s="230"/>
      <c r="FO7" s="230"/>
      <c r="FP7" s="230" t="s">
        <v>2202</v>
      </c>
      <c r="FQ7" s="230"/>
      <c r="FR7" s="230"/>
      <c r="FS7" s="230" t="s">
        <v>2203</v>
      </c>
      <c r="FT7" s="230" t="s">
        <v>2202</v>
      </c>
      <c r="FU7" s="230"/>
      <c r="FV7" s="230"/>
      <c r="FW7" s="230"/>
      <c r="FX7" s="230" t="s">
        <v>2204</v>
      </c>
      <c r="FY7" s="230" t="s">
        <v>2205</v>
      </c>
      <c r="FZ7" s="230" t="s">
        <v>2206</v>
      </c>
      <c r="GA7" s="230" t="s">
        <v>2207</v>
      </c>
      <c r="GB7" s="230" t="s">
        <v>2208</v>
      </c>
      <c r="GC7" s="230" t="s">
        <v>2209</v>
      </c>
      <c r="GD7" s="230"/>
      <c r="GE7" s="230" t="s">
        <v>2210</v>
      </c>
      <c r="GF7" s="230" t="s">
        <v>2211</v>
      </c>
      <c r="GG7" s="230" t="s">
        <v>2212</v>
      </c>
      <c r="GH7" s="230" t="s">
        <v>2213</v>
      </c>
      <c r="GI7" s="230" t="s">
        <v>2214</v>
      </c>
      <c r="GJ7" s="230"/>
      <c r="GK7" s="230" t="s">
        <v>2213</v>
      </c>
      <c r="GL7" s="230" t="s">
        <v>2215</v>
      </c>
      <c r="GM7" s="230"/>
      <c r="GN7" s="230" t="s">
        <v>2216</v>
      </c>
      <c r="GO7" s="230" t="s">
        <v>2217</v>
      </c>
      <c r="GP7" s="230" t="s">
        <v>2212</v>
      </c>
      <c r="GQ7" s="230"/>
      <c r="GR7" s="230" t="s">
        <v>2218</v>
      </c>
      <c r="GS7" s="230"/>
      <c r="GT7" s="230"/>
      <c r="GU7" s="230" t="s">
        <v>2219</v>
      </c>
      <c r="GV7" s="230" t="s">
        <v>2214</v>
      </c>
      <c r="GW7" s="230"/>
      <c r="GX7" s="230" t="s">
        <v>2220</v>
      </c>
      <c r="GY7" s="230" t="s">
        <v>2221</v>
      </c>
      <c r="GZ7" s="230"/>
      <c r="HA7" s="230" t="s">
        <v>2220</v>
      </c>
      <c r="HB7" s="230" t="s">
        <v>2222</v>
      </c>
      <c r="HC7" s="230"/>
      <c r="HD7" s="230" t="s">
        <v>2223</v>
      </c>
      <c r="HE7" s="230" t="s">
        <v>2224</v>
      </c>
      <c r="HF7" s="230" t="s">
        <v>2225</v>
      </c>
      <c r="HG7" s="230" t="s">
        <v>2226</v>
      </c>
      <c r="HH7" s="230" t="s">
        <v>2224</v>
      </c>
      <c r="HI7" s="230" t="s">
        <v>2227</v>
      </c>
      <c r="HJ7" s="230"/>
      <c r="HK7" s="230"/>
      <c r="HL7" s="230"/>
      <c r="HM7" s="230"/>
      <c r="HN7" s="230"/>
      <c r="HO7" s="230" t="s">
        <v>2228</v>
      </c>
      <c r="HP7" s="230"/>
      <c r="HQ7" s="230"/>
      <c r="HR7" s="230"/>
      <c r="HS7" s="230"/>
      <c r="HT7" s="230"/>
      <c r="HU7" s="230"/>
      <c r="HV7" s="230"/>
      <c r="HW7" s="230"/>
      <c r="HX7" s="230"/>
      <c r="HY7" s="230" t="s">
        <v>2229</v>
      </c>
      <c r="HZ7" s="230"/>
      <c r="IA7" s="230" t="s">
        <v>2230</v>
      </c>
      <c r="IB7" s="230"/>
      <c r="IC7" s="230"/>
      <c r="ID7" s="230"/>
      <c r="IE7" s="230"/>
      <c r="IF7" s="230"/>
      <c r="IG7" s="230"/>
      <c r="IH7" s="230"/>
      <c r="II7" s="230"/>
      <c r="IJ7" s="230" t="s">
        <v>2231</v>
      </c>
      <c r="IK7" s="230"/>
      <c r="IL7" s="230"/>
      <c r="IM7" s="230"/>
      <c r="IN7" s="230"/>
      <c r="IO7" s="230" t="s">
        <v>2232</v>
      </c>
      <c r="IP7" s="230"/>
      <c r="IQ7" s="230" t="s">
        <v>2233</v>
      </c>
      <c r="IR7" s="230"/>
      <c r="IS7" s="230" t="s">
        <v>2234</v>
      </c>
      <c r="IT7" s="230"/>
      <c r="IU7" s="230"/>
      <c r="IV7" s="230"/>
      <c r="IW7" s="230" t="s">
        <v>2235</v>
      </c>
      <c r="IX7" s="230"/>
      <c r="IY7" s="230" t="s">
        <v>2236</v>
      </c>
      <c r="IZ7" s="230" t="s">
        <v>2237</v>
      </c>
      <c r="JA7" s="230" t="s">
        <v>2238</v>
      </c>
      <c r="JB7" s="230" t="s">
        <v>2239</v>
      </c>
      <c r="JC7" s="230"/>
      <c r="JD7" s="230" t="s">
        <v>2240</v>
      </c>
      <c r="JE7" s="230"/>
      <c r="JF7" s="230" t="s">
        <v>2241</v>
      </c>
      <c r="JG7" s="230"/>
      <c r="JH7" s="230"/>
      <c r="JI7" s="230" t="s">
        <v>2242</v>
      </c>
      <c r="JJ7" s="230"/>
      <c r="JK7" s="230"/>
      <c r="JL7" s="230"/>
      <c r="JM7" s="230"/>
      <c r="JN7" s="230"/>
      <c r="JO7" s="230" t="s">
        <v>2243</v>
      </c>
      <c r="JP7" s="230"/>
      <c r="JQ7" s="230" t="s">
        <v>2244</v>
      </c>
      <c r="JR7" s="230"/>
      <c r="JS7" s="230"/>
      <c r="JT7" s="230" t="s">
        <v>2245</v>
      </c>
      <c r="JU7" s="230" t="s">
        <v>2246</v>
      </c>
      <c r="JV7" s="230" t="s">
        <v>2247</v>
      </c>
      <c r="JW7" s="230" t="s">
        <v>2230</v>
      </c>
      <c r="JX7" s="230" t="s">
        <v>2248</v>
      </c>
      <c r="JY7" s="230" t="s">
        <v>2249</v>
      </c>
      <c r="JZ7" s="230" t="s">
        <v>2250</v>
      </c>
      <c r="KA7" s="230"/>
      <c r="KB7" s="230"/>
      <c r="KC7" s="230" t="s">
        <v>2251</v>
      </c>
      <c r="KD7" s="230"/>
      <c r="KE7" s="230"/>
      <c r="KF7" s="230" t="s">
        <v>2246</v>
      </c>
      <c r="KG7" s="230" t="s">
        <v>2252</v>
      </c>
      <c r="KH7" s="230" t="s">
        <v>2253</v>
      </c>
      <c r="KI7" s="230"/>
    </row>
    <row r="8" spans="1:295" ht="27" customHeight="1" x14ac:dyDescent="0.25">
      <c r="A8" s="158" t="s">
        <v>105</v>
      </c>
      <c r="B8" s="158" t="s">
        <v>548</v>
      </c>
      <c r="C8" s="159" t="s">
        <v>432</v>
      </c>
      <c r="D8" s="159" t="s">
        <v>2254</v>
      </c>
      <c r="E8" s="159" t="s">
        <v>2255</v>
      </c>
      <c r="F8" s="159" t="s">
        <v>2256</v>
      </c>
      <c r="G8" s="159" t="s">
        <v>2257</v>
      </c>
      <c r="H8" s="159" t="s">
        <v>469</v>
      </c>
      <c r="I8" s="159" t="s">
        <v>2258</v>
      </c>
      <c r="J8" s="159" t="s">
        <v>2259</v>
      </c>
      <c r="K8" s="159" t="s">
        <v>2260</v>
      </c>
      <c r="L8" s="159" t="s">
        <v>2261</v>
      </c>
      <c r="M8" s="159" t="s">
        <v>439</v>
      </c>
      <c r="N8" s="159" t="s">
        <v>2262</v>
      </c>
      <c r="O8" s="160" t="s">
        <v>2263</v>
      </c>
      <c r="P8" s="159" t="s">
        <v>2264</v>
      </c>
      <c r="Q8" s="159" t="s">
        <v>2265</v>
      </c>
      <c r="R8" s="159" t="s">
        <v>2264</v>
      </c>
      <c r="S8" s="159" t="s">
        <v>2266</v>
      </c>
      <c r="T8" s="159" t="s">
        <v>2259</v>
      </c>
      <c r="U8" s="159" t="s">
        <v>2267</v>
      </c>
      <c r="V8" s="159" t="s">
        <v>2268</v>
      </c>
      <c r="W8" s="159" t="s">
        <v>2269</v>
      </c>
      <c r="X8" s="159" t="s">
        <v>2270</v>
      </c>
      <c r="Y8" s="159" t="s">
        <v>2271</v>
      </c>
      <c r="Z8" s="159" t="s">
        <v>2272</v>
      </c>
      <c r="AA8" s="159" t="s">
        <v>2273</v>
      </c>
      <c r="AB8" s="159" t="s">
        <v>2274</v>
      </c>
      <c r="AC8" s="159" t="s">
        <v>2275</v>
      </c>
      <c r="AD8" s="159" t="s">
        <v>2276</v>
      </c>
      <c r="AE8" s="159" t="s">
        <v>2277</v>
      </c>
      <c r="AF8" s="159" t="s">
        <v>2262</v>
      </c>
      <c r="AG8" s="159" t="s">
        <v>2263</v>
      </c>
      <c r="AH8" s="159" t="s">
        <v>2278</v>
      </c>
      <c r="AI8" s="159" t="s">
        <v>2279</v>
      </c>
      <c r="AJ8" s="160" t="s">
        <v>2280</v>
      </c>
      <c r="AK8" s="160" t="s">
        <v>2281</v>
      </c>
      <c r="AL8" s="159" t="s">
        <v>2282</v>
      </c>
      <c r="AM8" s="159" t="s">
        <v>2280</v>
      </c>
      <c r="AN8" s="159" t="s">
        <v>2281</v>
      </c>
      <c r="AO8" s="159" t="s">
        <v>2283</v>
      </c>
      <c r="AP8" s="159" t="s">
        <v>2284</v>
      </c>
      <c r="AQ8" s="159" t="s">
        <v>2285</v>
      </c>
      <c r="AR8" s="159" t="s">
        <v>2286</v>
      </c>
      <c r="AS8" s="159" t="s">
        <v>2287</v>
      </c>
      <c r="AT8" s="160" t="s">
        <v>2288</v>
      </c>
      <c r="AU8" s="160" t="s">
        <v>462</v>
      </c>
      <c r="AV8" s="159" t="s">
        <v>2289</v>
      </c>
      <c r="AW8" s="159" t="s">
        <v>2290</v>
      </c>
      <c r="AX8" s="159" t="s">
        <v>2291</v>
      </c>
      <c r="AY8" s="159" t="s">
        <v>2292</v>
      </c>
      <c r="AZ8" s="159" t="s">
        <v>2293</v>
      </c>
      <c r="BA8" s="159" t="s">
        <v>2294</v>
      </c>
      <c r="BB8" s="160" t="s">
        <v>2295</v>
      </c>
      <c r="BC8" s="159" t="s">
        <v>387</v>
      </c>
      <c r="BD8" s="159" t="s">
        <v>2296</v>
      </c>
      <c r="BE8" s="159" t="s">
        <v>2297</v>
      </c>
      <c r="BF8" s="159" t="s">
        <v>2288</v>
      </c>
      <c r="BG8" s="159" t="s">
        <v>462</v>
      </c>
      <c r="BH8" s="159" t="s">
        <v>2298</v>
      </c>
      <c r="BI8" s="159" t="s">
        <v>2299</v>
      </c>
      <c r="BJ8" s="159" t="s">
        <v>2300</v>
      </c>
      <c r="BK8" s="159" t="s">
        <v>2301</v>
      </c>
      <c r="BL8" s="159" t="s">
        <v>2302</v>
      </c>
      <c r="BM8" s="159" t="s">
        <v>2303</v>
      </c>
      <c r="BN8" s="159" t="s">
        <v>2295</v>
      </c>
      <c r="BO8" s="159" t="s">
        <v>2304</v>
      </c>
      <c r="BP8" s="159" t="s">
        <v>2305</v>
      </c>
      <c r="BQ8" s="159" t="s">
        <v>2306</v>
      </c>
      <c r="BR8" s="159" t="s">
        <v>2307</v>
      </c>
      <c r="BS8" s="159" t="s">
        <v>2308</v>
      </c>
      <c r="BT8" s="159" t="s">
        <v>2309</v>
      </c>
      <c r="BU8" s="159" t="s">
        <v>2309</v>
      </c>
      <c r="BV8" s="159" t="s">
        <v>2310</v>
      </c>
      <c r="BW8" s="159" t="s">
        <v>2311</v>
      </c>
      <c r="BX8" s="159" t="s">
        <v>2312</v>
      </c>
      <c r="BY8" s="159" t="s">
        <v>2313</v>
      </c>
      <c r="BZ8" s="159" t="s">
        <v>2314</v>
      </c>
      <c r="CA8" s="159" t="s">
        <v>2315</v>
      </c>
      <c r="CB8" s="159" t="s">
        <v>2316</v>
      </c>
      <c r="CC8" s="159" t="s">
        <v>2317</v>
      </c>
      <c r="CD8" s="159" t="s">
        <v>2318</v>
      </c>
      <c r="CE8" s="159" t="s">
        <v>2319</v>
      </c>
      <c r="CF8" s="159" t="s">
        <v>2320</v>
      </c>
      <c r="CG8" s="159" t="s">
        <v>2321</v>
      </c>
      <c r="CH8" s="159" t="s">
        <v>2322</v>
      </c>
      <c r="CI8" s="159" t="s">
        <v>2323</v>
      </c>
      <c r="CJ8" s="159" t="s">
        <v>2324</v>
      </c>
      <c r="CK8" s="159" t="s">
        <v>2325</v>
      </c>
      <c r="CL8" s="159" t="s">
        <v>2326</v>
      </c>
      <c r="CM8" s="159" t="s">
        <v>2327</v>
      </c>
      <c r="CN8" s="159" t="s">
        <v>2328</v>
      </c>
      <c r="CO8" s="159" t="s">
        <v>2329</v>
      </c>
      <c r="CP8" s="159" t="s">
        <v>2330</v>
      </c>
      <c r="CQ8" s="159" t="s">
        <v>2331</v>
      </c>
      <c r="CR8" s="159" t="s">
        <v>2332</v>
      </c>
      <c r="CS8" s="159" t="s">
        <v>2333</v>
      </c>
      <c r="CT8" s="159" t="s">
        <v>2334</v>
      </c>
      <c r="CU8" s="159" t="s">
        <v>2335</v>
      </c>
      <c r="CV8" s="159" t="s">
        <v>2336</v>
      </c>
      <c r="CW8" s="159" t="s">
        <v>2337</v>
      </c>
      <c r="CX8" s="159" t="s">
        <v>2338</v>
      </c>
      <c r="CY8" s="159" t="s">
        <v>2339</v>
      </c>
      <c r="CZ8" s="159" t="s">
        <v>2340</v>
      </c>
      <c r="DA8" s="159" t="s">
        <v>2341</v>
      </c>
      <c r="DB8" s="159" t="s">
        <v>2342</v>
      </c>
      <c r="DC8" s="159" t="s">
        <v>2343</v>
      </c>
      <c r="DD8" s="159" t="s">
        <v>2322</v>
      </c>
      <c r="DE8" s="159" t="s">
        <v>2323</v>
      </c>
      <c r="DF8" s="159" t="s">
        <v>2344</v>
      </c>
      <c r="DG8" s="159" t="s">
        <v>2345</v>
      </c>
      <c r="DH8" s="159" t="s">
        <v>2346</v>
      </c>
      <c r="DI8" s="159" t="s">
        <v>2347</v>
      </c>
      <c r="DJ8" s="159" t="s">
        <v>2348</v>
      </c>
      <c r="DK8" s="159" t="s">
        <v>2349</v>
      </c>
      <c r="DL8" s="159" t="s">
        <v>2339</v>
      </c>
      <c r="DM8" s="159" t="s">
        <v>2340</v>
      </c>
      <c r="DN8" s="159" t="s">
        <v>2341</v>
      </c>
      <c r="DO8" s="159" t="s">
        <v>2350</v>
      </c>
      <c r="DP8" s="159" t="s">
        <v>2351</v>
      </c>
      <c r="DQ8" s="159" t="s">
        <v>2352</v>
      </c>
      <c r="DR8" s="159" t="s">
        <v>2353</v>
      </c>
      <c r="DS8" s="159" t="s">
        <v>2354</v>
      </c>
      <c r="DT8" s="159" t="s">
        <v>2355</v>
      </c>
      <c r="DU8" s="159" t="s">
        <v>2338</v>
      </c>
      <c r="DV8" s="159" t="s">
        <v>2339</v>
      </c>
      <c r="DW8" s="159" t="s">
        <v>2344</v>
      </c>
      <c r="DX8" s="159" t="s">
        <v>2353</v>
      </c>
      <c r="DY8" s="159" t="s">
        <v>2356</v>
      </c>
      <c r="DZ8" s="159" t="s">
        <v>2357</v>
      </c>
      <c r="EA8" s="159" t="s">
        <v>2358</v>
      </c>
      <c r="EB8" s="159" t="s">
        <v>2359</v>
      </c>
      <c r="EC8" s="159" t="s">
        <v>2360</v>
      </c>
      <c r="ED8" s="159" t="s">
        <v>2361</v>
      </c>
      <c r="EE8" s="159" t="s">
        <v>2362</v>
      </c>
      <c r="EF8" s="159" t="s">
        <v>2363</v>
      </c>
      <c r="EG8" s="159" t="s">
        <v>2296</v>
      </c>
      <c r="EH8" s="159" t="s">
        <v>2306</v>
      </c>
      <c r="EI8" s="159" t="s">
        <v>2364</v>
      </c>
      <c r="EJ8" s="159" t="s">
        <v>2365</v>
      </c>
      <c r="EK8" s="159" t="s">
        <v>2366</v>
      </c>
      <c r="EL8" s="159" t="s">
        <v>2367</v>
      </c>
      <c r="EM8" s="159" t="s">
        <v>2368</v>
      </c>
      <c r="EN8" s="159" t="s">
        <v>2369</v>
      </c>
      <c r="EO8" s="159" t="s">
        <v>2370</v>
      </c>
      <c r="EP8" s="159" t="s">
        <v>2371</v>
      </c>
      <c r="EQ8" s="159" t="s">
        <v>2372</v>
      </c>
      <c r="ER8" s="159" t="s">
        <v>2373</v>
      </c>
      <c r="ES8" s="159" t="s">
        <v>2374</v>
      </c>
      <c r="ET8" s="159" t="s">
        <v>2375</v>
      </c>
      <c r="EU8" s="159" t="s">
        <v>2376</v>
      </c>
      <c r="EV8" s="159" t="s">
        <v>2377</v>
      </c>
      <c r="EW8" s="159" t="s">
        <v>2378</v>
      </c>
      <c r="EX8" s="159" t="s">
        <v>2379</v>
      </c>
      <c r="EY8" s="159" t="s">
        <v>2380</v>
      </c>
      <c r="EZ8" s="159" t="s">
        <v>2381</v>
      </c>
      <c r="FA8" s="159" t="s">
        <v>2382</v>
      </c>
      <c r="FB8" s="159" t="s">
        <v>2363</v>
      </c>
      <c r="FC8" s="159" t="s">
        <v>2368</v>
      </c>
      <c r="FD8" s="159" t="s">
        <v>2383</v>
      </c>
      <c r="FE8" s="159" t="s">
        <v>2384</v>
      </c>
      <c r="FF8" s="159" t="s">
        <v>2385</v>
      </c>
      <c r="FG8" s="159" t="s">
        <v>2386</v>
      </c>
      <c r="FH8" s="159" t="s">
        <v>2387</v>
      </c>
      <c r="FI8" s="159" t="s">
        <v>2388</v>
      </c>
      <c r="FJ8" s="159" t="s">
        <v>2315</v>
      </c>
      <c r="FK8" s="159" t="s">
        <v>2316</v>
      </c>
      <c r="FL8" s="159" t="s">
        <v>2389</v>
      </c>
      <c r="FM8" s="159" t="s">
        <v>2356</v>
      </c>
      <c r="FN8" s="159" t="s">
        <v>2357</v>
      </c>
      <c r="FO8" s="159" t="s">
        <v>2390</v>
      </c>
      <c r="FP8" s="159" t="s">
        <v>2391</v>
      </c>
      <c r="FQ8" s="160" t="s">
        <v>2392</v>
      </c>
      <c r="FR8" s="159" t="s">
        <v>2393</v>
      </c>
      <c r="FS8" s="159" t="s">
        <v>2394</v>
      </c>
      <c r="FT8" s="159" t="s">
        <v>2395</v>
      </c>
      <c r="FU8" s="159" t="s">
        <v>2396</v>
      </c>
      <c r="FV8" s="159" t="s">
        <v>2397</v>
      </c>
      <c r="FW8" s="159" t="s">
        <v>2398</v>
      </c>
      <c r="FX8" s="159" t="s">
        <v>2399</v>
      </c>
      <c r="FY8" s="159" t="s">
        <v>2400</v>
      </c>
      <c r="FZ8" s="159" t="s">
        <v>2401</v>
      </c>
      <c r="GA8" s="159" t="s">
        <v>2365</v>
      </c>
      <c r="GB8" s="160" t="s">
        <v>2402</v>
      </c>
      <c r="GC8" s="159" t="s">
        <v>2391</v>
      </c>
      <c r="GD8" s="159" t="s">
        <v>2390</v>
      </c>
      <c r="GE8" s="159" t="s">
        <v>2403</v>
      </c>
      <c r="GF8" s="160" t="s">
        <v>2404</v>
      </c>
      <c r="GG8" s="159" t="s">
        <v>2405</v>
      </c>
      <c r="GH8" s="159" t="s">
        <v>2406</v>
      </c>
      <c r="GI8" s="159" t="s">
        <v>2338</v>
      </c>
      <c r="GJ8" s="159" t="s">
        <v>2407</v>
      </c>
      <c r="GK8" s="159" t="s">
        <v>2408</v>
      </c>
      <c r="GL8" s="159" t="s">
        <v>2409</v>
      </c>
      <c r="GM8" s="159" t="s">
        <v>2410</v>
      </c>
      <c r="GN8" s="159" t="s">
        <v>2411</v>
      </c>
      <c r="GO8" s="159" t="s">
        <v>2412</v>
      </c>
      <c r="GP8" s="159" t="s">
        <v>2413</v>
      </c>
      <c r="GQ8" s="160" t="s">
        <v>2412</v>
      </c>
      <c r="GR8" s="159" t="s">
        <v>2414</v>
      </c>
      <c r="GS8" s="159" t="s">
        <v>2415</v>
      </c>
      <c r="GT8" s="159" t="s">
        <v>2416</v>
      </c>
      <c r="GU8" s="159" t="s">
        <v>2417</v>
      </c>
      <c r="GV8" s="159" t="s">
        <v>2418</v>
      </c>
      <c r="GW8" s="159" t="s">
        <v>2419</v>
      </c>
      <c r="GX8" s="159" t="s">
        <v>2420</v>
      </c>
      <c r="GY8" s="159" t="s">
        <v>2421</v>
      </c>
      <c r="GZ8" s="159" t="s">
        <v>2422</v>
      </c>
      <c r="HA8" s="159" t="s">
        <v>2423</v>
      </c>
      <c r="HB8" s="160" t="s">
        <v>2424</v>
      </c>
      <c r="HC8" s="160" t="s">
        <v>2425</v>
      </c>
      <c r="HD8" s="159" t="s">
        <v>2426</v>
      </c>
      <c r="HE8" s="159" t="s">
        <v>2426</v>
      </c>
      <c r="HF8" s="159" t="s">
        <v>523</v>
      </c>
      <c r="HG8" s="159" t="s">
        <v>523</v>
      </c>
      <c r="HH8" s="159" t="s">
        <v>2427</v>
      </c>
      <c r="HI8" s="160" t="s">
        <v>2424</v>
      </c>
      <c r="HJ8" s="160" t="s">
        <v>2425</v>
      </c>
      <c r="HK8" s="159" t="s">
        <v>2428</v>
      </c>
      <c r="HL8" s="159" t="s">
        <v>2429</v>
      </c>
      <c r="HM8" s="159" t="s">
        <v>2430</v>
      </c>
      <c r="HN8" s="159" t="s">
        <v>2431</v>
      </c>
      <c r="HO8" s="159" t="s">
        <v>2432</v>
      </c>
      <c r="HP8" s="159" t="s">
        <v>2433</v>
      </c>
      <c r="HQ8" s="159" t="s">
        <v>2434</v>
      </c>
      <c r="HR8" s="159" t="s">
        <v>2435</v>
      </c>
      <c r="HS8" s="159" t="s">
        <v>2436</v>
      </c>
      <c r="HT8" s="159" t="s">
        <v>2437</v>
      </c>
      <c r="HU8" s="159" t="s">
        <v>2438</v>
      </c>
      <c r="HV8" s="159" t="s">
        <v>2439</v>
      </c>
      <c r="HW8" s="159" t="s">
        <v>2440</v>
      </c>
      <c r="HX8" s="159" t="s">
        <v>2441</v>
      </c>
      <c r="HY8" s="159" t="s">
        <v>2442</v>
      </c>
      <c r="HZ8" s="159" t="s">
        <v>2443</v>
      </c>
      <c r="IA8" s="159" t="s">
        <v>2444</v>
      </c>
      <c r="IB8" s="159" t="s">
        <v>2445</v>
      </c>
      <c r="IC8" s="159" t="s">
        <v>2446</v>
      </c>
      <c r="ID8" s="159" t="s">
        <v>2447</v>
      </c>
      <c r="IE8" s="159" t="s">
        <v>2448</v>
      </c>
      <c r="IF8" s="159" t="s">
        <v>2434</v>
      </c>
      <c r="IG8" s="159" t="s">
        <v>2435</v>
      </c>
      <c r="IH8" s="159" t="s">
        <v>2449</v>
      </c>
      <c r="II8" s="159" t="s">
        <v>2450</v>
      </c>
      <c r="IJ8" s="159" t="s">
        <v>2427</v>
      </c>
      <c r="IK8" s="159" t="s">
        <v>2364</v>
      </c>
      <c r="IL8" s="160" t="s">
        <v>536</v>
      </c>
      <c r="IM8" s="160" t="s">
        <v>2451</v>
      </c>
      <c r="IN8" s="159" t="s">
        <v>2452</v>
      </c>
      <c r="IO8" s="159" t="s">
        <v>2451</v>
      </c>
      <c r="IP8" s="159" t="s">
        <v>2453</v>
      </c>
      <c r="IQ8" s="159" t="s">
        <v>2454</v>
      </c>
      <c r="IR8" s="159" t="s">
        <v>2455</v>
      </c>
      <c r="IS8" s="160" t="s">
        <v>2453</v>
      </c>
      <c r="IT8" s="159" t="s">
        <v>2456</v>
      </c>
      <c r="IU8" s="159" t="s">
        <v>2457</v>
      </c>
      <c r="IV8" s="159" t="s">
        <v>2454</v>
      </c>
      <c r="IW8" s="160" t="s">
        <v>536</v>
      </c>
      <c r="IX8" s="159" t="s">
        <v>2455</v>
      </c>
      <c r="IY8" s="159" t="s">
        <v>2458</v>
      </c>
      <c r="IZ8" s="159" t="s">
        <v>2458</v>
      </c>
      <c r="JA8" s="159" t="s">
        <v>2459</v>
      </c>
      <c r="JB8" s="159" t="s">
        <v>2460</v>
      </c>
      <c r="JC8" s="159" t="s">
        <v>2461</v>
      </c>
      <c r="JD8" s="159" t="s">
        <v>2462</v>
      </c>
      <c r="JE8" s="159" t="s">
        <v>2463</v>
      </c>
      <c r="JF8" s="159" t="s">
        <v>2461</v>
      </c>
      <c r="JG8" s="159" t="s">
        <v>2464</v>
      </c>
      <c r="JH8" s="159" t="s">
        <v>2465</v>
      </c>
      <c r="JI8" s="159" t="s">
        <v>2464</v>
      </c>
      <c r="JJ8" s="159" t="s">
        <v>2466</v>
      </c>
      <c r="JK8" s="159" t="s">
        <v>2467</v>
      </c>
      <c r="JL8" s="159" t="s">
        <v>2468</v>
      </c>
      <c r="JM8" s="159" t="s">
        <v>2469</v>
      </c>
      <c r="JN8" s="159" t="s">
        <v>2470</v>
      </c>
      <c r="JO8" s="159" t="s">
        <v>2471</v>
      </c>
      <c r="JP8" s="159" t="s">
        <v>2472</v>
      </c>
      <c r="JQ8" s="159" t="s">
        <v>2473</v>
      </c>
      <c r="JR8" s="159" t="s">
        <v>2474</v>
      </c>
      <c r="JS8" s="159" t="s">
        <v>2475</v>
      </c>
      <c r="JT8" s="159" t="s">
        <v>2476</v>
      </c>
      <c r="JU8" s="159" t="s">
        <v>2448</v>
      </c>
      <c r="JV8" s="159" t="s">
        <v>2477</v>
      </c>
      <c r="JW8" s="159" t="s">
        <v>2478</v>
      </c>
      <c r="JX8" s="159" t="s">
        <v>2479</v>
      </c>
      <c r="JY8" s="159" t="s">
        <v>2480</v>
      </c>
      <c r="JZ8" s="159" t="s">
        <v>2481</v>
      </c>
      <c r="KA8" s="159" t="s">
        <v>2428</v>
      </c>
      <c r="KB8" s="159" t="s">
        <v>2482</v>
      </c>
      <c r="KC8" s="159" t="s">
        <v>2481</v>
      </c>
      <c r="KD8" s="159" t="s">
        <v>2429</v>
      </c>
      <c r="KE8" s="159" t="s">
        <v>2483</v>
      </c>
      <c r="KF8" s="159" t="s">
        <v>2484</v>
      </c>
      <c r="KG8" s="159" t="s">
        <v>2484</v>
      </c>
      <c r="KH8" s="159" t="s">
        <v>2485</v>
      </c>
      <c r="KI8" s="159" t="s">
        <v>2308</v>
      </c>
    </row>
    <row r="9" spans="1:295" ht="18" customHeight="1" x14ac:dyDescent="0.25">
      <c r="A9" s="161" t="s">
        <v>109</v>
      </c>
      <c r="B9" s="161" t="s">
        <v>775</v>
      </c>
      <c r="C9" s="162">
        <v>0</v>
      </c>
      <c r="D9" s="162">
        <v>1.8031999999999999</v>
      </c>
      <c r="E9" s="162">
        <v>-6.5888999999999998</v>
      </c>
      <c r="F9" s="162">
        <v>6.0895999999999999</v>
      </c>
      <c r="G9" s="162">
        <v>10.8605</v>
      </c>
      <c r="H9" s="163"/>
      <c r="I9" s="162">
        <v>12.576700000000001</v>
      </c>
      <c r="J9" s="163"/>
      <c r="K9" s="162">
        <v>13.785</v>
      </c>
      <c r="L9" s="162">
        <v>5.4337999999999997</v>
      </c>
      <c r="M9" s="162">
        <v>5.2076000000000002</v>
      </c>
      <c r="N9" s="162">
        <v>-13.32</v>
      </c>
      <c r="O9" s="162">
        <v>-22</v>
      </c>
      <c r="P9" s="162">
        <v>-2.2000000000000002</v>
      </c>
      <c r="Q9" s="162">
        <v>1.6559999999999999</v>
      </c>
      <c r="R9" s="162">
        <v>-15.4</v>
      </c>
      <c r="S9" s="162">
        <v>2.3386</v>
      </c>
      <c r="T9" s="162">
        <v>-4.1898</v>
      </c>
      <c r="U9" s="162">
        <v>3.0613999999999999</v>
      </c>
      <c r="V9" s="162">
        <v>2.9982000000000002</v>
      </c>
      <c r="W9" s="162">
        <v>5.2843</v>
      </c>
      <c r="X9" s="162">
        <v>1.8203</v>
      </c>
      <c r="Y9" s="162">
        <v>0.13339999999999999</v>
      </c>
      <c r="Z9" s="162">
        <v>2.4159000000000002</v>
      </c>
      <c r="AA9" s="163"/>
      <c r="AB9" s="162">
        <v>-0.9415</v>
      </c>
      <c r="AC9" s="162">
        <v>-0.51100000000000001</v>
      </c>
      <c r="AD9" s="162">
        <v>-0.48499999999999999</v>
      </c>
      <c r="AE9" s="162">
        <v>1.698</v>
      </c>
      <c r="AF9" s="162">
        <v>-6.66</v>
      </c>
      <c r="AG9" s="162">
        <v>-13.2</v>
      </c>
      <c r="AH9" s="162">
        <v>-0.68600000000000005</v>
      </c>
      <c r="AI9" s="162">
        <v>0.189</v>
      </c>
      <c r="AJ9" s="163"/>
      <c r="AK9" s="162">
        <v>-11.4</v>
      </c>
      <c r="AL9" s="163"/>
      <c r="AM9" s="162">
        <v>-12.6</v>
      </c>
      <c r="AN9" s="162">
        <v>-12.62</v>
      </c>
      <c r="AO9" s="162">
        <v>3.2092999999999998</v>
      </c>
      <c r="AP9" s="162">
        <v>3.379</v>
      </c>
      <c r="AQ9" s="162">
        <v>16.479099999999999</v>
      </c>
      <c r="AR9" s="162">
        <v>18.6938</v>
      </c>
      <c r="AS9" s="162">
        <v>-17.5822</v>
      </c>
      <c r="AT9" s="162">
        <v>-9.6671999999999993</v>
      </c>
      <c r="AU9" s="163"/>
      <c r="AV9" s="162">
        <v>10.192299999999999</v>
      </c>
      <c r="AW9" s="162">
        <v>6.4600999999999997</v>
      </c>
      <c r="AX9" s="162">
        <v>-23.136800000000001</v>
      </c>
      <c r="AY9" s="162">
        <v>-19.239999999999998</v>
      </c>
      <c r="AZ9" s="162">
        <v>27.111799999999999</v>
      </c>
      <c r="BA9" s="162">
        <v>31.261299999999999</v>
      </c>
      <c r="BB9" s="162">
        <v>-10.1738</v>
      </c>
      <c r="BC9" s="162">
        <v>8.5451999999999995</v>
      </c>
      <c r="BD9" s="162">
        <v>-5.9</v>
      </c>
      <c r="BE9" s="162">
        <v>-6</v>
      </c>
      <c r="BF9" s="162">
        <v>-17.551500000000001</v>
      </c>
      <c r="BG9" s="162">
        <v>-34.830300000000001</v>
      </c>
      <c r="BH9" s="162">
        <v>-2.7707000000000002</v>
      </c>
      <c r="BI9" s="163"/>
      <c r="BJ9" s="162">
        <v>0.41299999999999998</v>
      </c>
      <c r="BK9" s="162">
        <v>2.0901999999999998</v>
      </c>
      <c r="BL9" s="163"/>
      <c r="BM9" s="162">
        <v>1.1023000000000001</v>
      </c>
      <c r="BN9" s="162">
        <v>-100.86360000000001</v>
      </c>
      <c r="BO9" s="162">
        <v>56.459200000000003</v>
      </c>
      <c r="BP9" s="162">
        <v>55.726799999999997</v>
      </c>
      <c r="BQ9" s="162">
        <v>-34.040700000000001</v>
      </c>
      <c r="BR9" s="162">
        <v>-170.29570000000001</v>
      </c>
      <c r="BS9" s="163"/>
      <c r="BT9" s="163"/>
      <c r="BU9" s="163"/>
      <c r="BV9" s="162">
        <v>13.3027</v>
      </c>
      <c r="BW9" s="162">
        <v>9.7100000000000009</v>
      </c>
      <c r="BX9" s="162">
        <v>8.24</v>
      </c>
      <c r="BY9" s="162">
        <v>-8.66</v>
      </c>
      <c r="BZ9" s="162">
        <v>2.65</v>
      </c>
      <c r="CA9" s="162">
        <v>-9.9085999999999999</v>
      </c>
      <c r="CB9" s="162">
        <v>-9.7746999999999993</v>
      </c>
      <c r="CC9" s="162">
        <v>16.200900000000001</v>
      </c>
      <c r="CD9" s="162">
        <v>14.873200000000001</v>
      </c>
      <c r="CE9" s="162">
        <v>-4.0557999999999996</v>
      </c>
      <c r="CF9" s="162">
        <v>-15.714700000000001</v>
      </c>
      <c r="CG9" s="162">
        <v>-15.468400000000001</v>
      </c>
      <c r="CH9" s="162">
        <v>0.39269999999999999</v>
      </c>
      <c r="CI9" s="162">
        <v>15.02</v>
      </c>
      <c r="CJ9" s="163"/>
      <c r="CK9" s="163"/>
      <c r="CL9" s="162">
        <v>-9.9</v>
      </c>
      <c r="CM9" s="162">
        <v>-27.4</v>
      </c>
      <c r="CN9" s="162">
        <v>-3.44</v>
      </c>
      <c r="CO9" s="162">
        <v>17.5261</v>
      </c>
      <c r="CP9" s="162">
        <v>17.545500000000001</v>
      </c>
      <c r="CQ9" s="162">
        <v>16.391300000000001</v>
      </c>
      <c r="CR9" s="162">
        <v>51.035400000000003</v>
      </c>
      <c r="CS9" s="162">
        <v>49.920299999999997</v>
      </c>
      <c r="CT9" s="162">
        <v>-18.690799999999999</v>
      </c>
      <c r="CU9" s="162">
        <v>-37.886299999999999</v>
      </c>
      <c r="CV9" s="162">
        <v>-15.7315</v>
      </c>
      <c r="CW9" s="162">
        <v>2.9830999999999999</v>
      </c>
      <c r="CX9" s="162">
        <v>31.02</v>
      </c>
      <c r="CY9" s="162">
        <v>11.15</v>
      </c>
      <c r="CZ9" s="162">
        <v>8.2860999999999994</v>
      </c>
      <c r="DA9" s="162">
        <v>7.0343</v>
      </c>
      <c r="DB9" s="162">
        <v>9.4075000000000006</v>
      </c>
      <c r="DC9" s="163"/>
      <c r="DD9" s="162">
        <v>-16.7958</v>
      </c>
      <c r="DE9" s="162">
        <v>-16.126000000000001</v>
      </c>
      <c r="DF9" s="162">
        <v>23.1294</v>
      </c>
      <c r="DG9" s="163"/>
      <c r="DH9" s="162">
        <v>-3.8906999999999998</v>
      </c>
      <c r="DI9" s="163"/>
      <c r="DJ9" s="163"/>
      <c r="DK9" s="162">
        <v>-1.3965000000000001</v>
      </c>
      <c r="DL9" s="162">
        <v>0.56689999999999996</v>
      </c>
      <c r="DM9" s="162">
        <v>9.7832000000000008</v>
      </c>
      <c r="DN9" s="162">
        <v>7.9843000000000002</v>
      </c>
      <c r="DO9" s="162">
        <v>1.02</v>
      </c>
      <c r="DP9" s="162">
        <v>-2.6</v>
      </c>
      <c r="DQ9" s="162">
        <v>7.7344999999999997</v>
      </c>
      <c r="DR9" s="162">
        <v>-25.954000000000001</v>
      </c>
      <c r="DS9" s="162">
        <v>-10.52</v>
      </c>
      <c r="DT9" s="162">
        <v>-10.78</v>
      </c>
      <c r="DU9" s="162">
        <v>28.03</v>
      </c>
      <c r="DV9" s="162">
        <v>13.45</v>
      </c>
      <c r="DW9" s="162">
        <v>-25.7273</v>
      </c>
      <c r="DX9" s="162">
        <v>-13.1364</v>
      </c>
      <c r="DY9" s="162">
        <v>-26.9312</v>
      </c>
      <c r="DZ9" s="162">
        <v>-25.890899999999998</v>
      </c>
      <c r="EA9" s="162">
        <v>9.6905999999999999</v>
      </c>
      <c r="EB9" s="162">
        <v>-11.0533</v>
      </c>
      <c r="EC9" s="162">
        <v>-20.059200000000001</v>
      </c>
      <c r="ED9" s="162">
        <v>-19.881599999999999</v>
      </c>
      <c r="EE9" s="162">
        <v>-14.5138</v>
      </c>
      <c r="EF9" s="162">
        <v>-21.3599</v>
      </c>
      <c r="EG9" s="162">
        <v>-14.718999999999999</v>
      </c>
      <c r="EH9" s="162">
        <v>-56.1892</v>
      </c>
      <c r="EI9" s="162">
        <v>-21.334399999999999</v>
      </c>
      <c r="EJ9" s="163"/>
      <c r="EK9" s="162">
        <v>-10.4725</v>
      </c>
      <c r="EL9" s="162">
        <v>-9.1121999999999996</v>
      </c>
      <c r="EM9" s="162">
        <v>13.1418</v>
      </c>
      <c r="EN9" s="162">
        <v>-12.033099999999999</v>
      </c>
      <c r="EO9" s="162">
        <v>-12.911300000000001</v>
      </c>
      <c r="EP9" s="162">
        <v>-1.54</v>
      </c>
      <c r="EQ9" s="162">
        <v>-20.442799999999998</v>
      </c>
      <c r="ER9" s="162">
        <v>-20.0078</v>
      </c>
      <c r="ES9" s="162">
        <v>7.6040000000000001</v>
      </c>
      <c r="ET9" s="162">
        <v>12.77</v>
      </c>
      <c r="EU9" s="162">
        <v>-2.71</v>
      </c>
      <c r="EV9" s="162">
        <v>1.6</v>
      </c>
      <c r="EW9" s="162">
        <v>5.9143999999999997</v>
      </c>
      <c r="EX9" s="162">
        <v>-13.528499999999999</v>
      </c>
      <c r="EY9" s="162">
        <v>-15.446</v>
      </c>
      <c r="EZ9" s="162">
        <v>-15.3651</v>
      </c>
      <c r="FA9" s="162">
        <v>9.3102</v>
      </c>
      <c r="FB9" s="162">
        <v>9.3012999999999995</v>
      </c>
      <c r="FC9" s="162">
        <v>-23.042200000000001</v>
      </c>
      <c r="FD9" s="162">
        <v>6.3090000000000002</v>
      </c>
      <c r="FE9" s="162">
        <v>5.9394999999999998</v>
      </c>
      <c r="FF9" s="163"/>
      <c r="FG9" s="162">
        <v>4.0446</v>
      </c>
      <c r="FH9" s="162">
        <v>4.4816000000000003</v>
      </c>
      <c r="FI9" s="162">
        <v>0</v>
      </c>
      <c r="FJ9" s="162">
        <v>-1.0046999999999999</v>
      </c>
      <c r="FK9" s="162">
        <v>-1.1721999999999999</v>
      </c>
      <c r="FL9" s="162">
        <v>22.774100000000001</v>
      </c>
      <c r="FM9" s="162">
        <v>8.7992000000000008</v>
      </c>
      <c r="FN9" s="162">
        <v>9.2120999999999995</v>
      </c>
      <c r="FO9" s="162">
        <v>25.621200000000002</v>
      </c>
      <c r="FP9" s="162">
        <v>34.075899999999997</v>
      </c>
      <c r="FQ9" s="162">
        <v>11.2905</v>
      </c>
      <c r="FR9" s="162">
        <v>-12.42</v>
      </c>
      <c r="FS9" s="162">
        <v>-2.8121</v>
      </c>
      <c r="FT9" s="162">
        <v>0.14849999999999999</v>
      </c>
      <c r="FU9" s="162">
        <v>1.66</v>
      </c>
      <c r="FV9" s="162">
        <v>1.3</v>
      </c>
      <c r="FW9" s="162">
        <v>-12.046799999999999</v>
      </c>
      <c r="FX9" s="163"/>
      <c r="FY9" s="162">
        <v>7.2110000000000003</v>
      </c>
      <c r="FZ9" s="162">
        <v>1</v>
      </c>
      <c r="GA9" s="162">
        <v>3.016</v>
      </c>
      <c r="GB9" s="162">
        <v>24.24</v>
      </c>
      <c r="GC9" s="162">
        <v>-37.233800000000002</v>
      </c>
      <c r="GD9" s="162">
        <v>-28.242799999999999</v>
      </c>
      <c r="GE9" s="162">
        <v>-1.22</v>
      </c>
      <c r="GF9" s="162">
        <v>19.173300000000001</v>
      </c>
      <c r="GG9" s="163"/>
      <c r="GH9" s="162">
        <v>21.903600000000001</v>
      </c>
      <c r="GI9" s="162">
        <v>-5.4710000000000001</v>
      </c>
      <c r="GJ9" s="162">
        <v>-5.8620999999999999</v>
      </c>
      <c r="GK9" s="162">
        <v>2.0933000000000002</v>
      </c>
      <c r="GL9" s="163"/>
      <c r="GM9" s="163"/>
      <c r="GN9" s="162">
        <v>-10.280200000000001</v>
      </c>
      <c r="GO9" s="162">
        <v>-10.2469</v>
      </c>
      <c r="GP9" s="162">
        <v>6.6870000000000003</v>
      </c>
      <c r="GQ9" s="162">
        <v>-23.4727</v>
      </c>
      <c r="GR9" s="162">
        <v>6.0891999999999999</v>
      </c>
      <c r="GS9" s="162">
        <v>4.2849000000000004</v>
      </c>
      <c r="GT9" s="162">
        <v>155.69139999999999</v>
      </c>
      <c r="GU9" s="162">
        <v>-6.9608999999999996</v>
      </c>
      <c r="GV9" s="162">
        <v>-10.0053</v>
      </c>
      <c r="GW9" s="162">
        <v>0.16059999999999999</v>
      </c>
      <c r="GX9" s="162">
        <v>1.4663999999999999</v>
      </c>
      <c r="GY9" s="162">
        <v>7.0544000000000002</v>
      </c>
      <c r="GZ9" s="162">
        <v>7.1283000000000003</v>
      </c>
      <c r="HA9" s="162">
        <v>1</v>
      </c>
      <c r="HB9" s="162">
        <v>-16.581900000000001</v>
      </c>
      <c r="HC9" s="162">
        <v>-14.8201</v>
      </c>
      <c r="HD9" s="162">
        <v>-2.5099999999999998</v>
      </c>
      <c r="HE9" s="162">
        <v>5.2775999999999996</v>
      </c>
      <c r="HF9" s="162">
        <v>34.034700000000001</v>
      </c>
      <c r="HG9" s="162">
        <v>27.5181</v>
      </c>
      <c r="HH9" s="162">
        <v>85.838499999999996</v>
      </c>
      <c r="HI9" s="162">
        <v>-12.789099999999999</v>
      </c>
      <c r="HJ9" s="162">
        <v>39.130699999999997</v>
      </c>
      <c r="HK9" s="163"/>
      <c r="HL9" s="162">
        <v>0</v>
      </c>
      <c r="HM9" s="162">
        <v>-10.8779</v>
      </c>
      <c r="HN9" s="162">
        <v>-13.0442</v>
      </c>
      <c r="HO9" s="163"/>
      <c r="HP9" s="162">
        <v>23.330200000000001</v>
      </c>
      <c r="HQ9" s="162">
        <v>-16.736599999999999</v>
      </c>
      <c r="HR9" s="162">
        <v>-15.385199999999999</v>
      </c>
      <c r="HS9" s="162">
        <v>-14.1363</v>
      </c>
      <c r="HT9" s="162">
        <v>-13.8165</v>
      </c>
      <c r="HU9" s="162">
        <v>12.09</v>
      </c>
      <c r="HV9" s="162">
        <v>12.09</v>
      </c>
      <c r="HW9" s="162">
        <v>-20</v>
      </c>
      <c r="HX9" s="162">
        <v>-20.5</v>
      </c>
      <c r="HY9" s="162">
        <v>0.19500000000000001</v>
      </c>
      <c r="HZ9" s="162">
        <v>-8.56</v>
      </c>
      <c r="IA9" s="162">
        <v>53.603499999999997</v>
      </c>
      <c r="IB9" s="162">
        <v>31.259599999999999</v>
      </c>
      <c r="IC9" s="162">
        <v>30.8963</v>
      </c>
      <c r="ID9" s="162">
        <v>-18.2</v>
      </c>
      <c r="IE9" s="162">
        <v>-26</v>
      </c>
      <c r="IF9" s="162">
        <v>0.9</v>
      </c>
      <c r="IG9" s="162">
        <v>0.2</v>
      </c>
      <c r="IH9" s="162">
        <v>-17.981200000000001</v>
      </c>
      <c r="II9" s="162">
        <v>-17.936699999999998</v>
      </c>
      <c r="IJ9" s="162">
        <v>-109.52979999999999</v>
      </c>
      <c r="IK9" s="162">
        <v>1.1989000000000001</v>
      </c>
      <c r="IL9" s="162">
        <v>-273.8322</v>
      </c>
      <c r="IM9" s="162">
        <v>-30.964300000000001</v>
      </c>
      <c r="IN9" s="162">
        <v>-47.660800000000002</v>
      </c>
      <c r="IO9" s="162">
        <v>112.6889</v>
      </c>
      <c r="IP9" s="162">
        <v>52.342199999999998</v>
      </c>
      <c r="IQ9" s="162">
        <v>119.2199</v>
      </c>
      <c r="IR9" s="162">
        <v>102.502</v>
      </c>
      <c r="IS9" s="162">
        <v>49.767000000000003</v>
      </c>
      <c r="IT9" s="162">
        <v>16.543199999999999</v>
      </c>
      <c r="IU9" s="162">
        <v>14.789300000000001</v>
      </c>
      <c r="IV9" s="162">
        <v>-6.5000999999999998</v>
      </c>
      <c r="IW9" s="162">
        <v>204.82239999999999</v>
      </c>
      <c r="IX9" s="163"/>
      <c r="IY9" s="162">
        <v>-0.93710000000000004</v>
      </c>
      <c r="IZ9" s="162">
        <v>5.9630999999999998</v>
      </c>
      <c r="JA9" s="162">
        <v>-1.2171000000000001</v>
      </c>
      <c r="JB9" s="162">
        <v>4.5250000000000004</v>
      </c>
      <c r="JC9" s="162">
        <v>-4.6399999999999997</v>
      </c>
      <c r="JD9" s="162">
        <v>-2.0619999999999998</v>
      </c>
      <c r="JE9" s="162">
        <v>-2.06</v>
      </c>
      <c r="JF9" s="162">
        <v>-0.8</v>
      </c>
      <c r="JG9" s="162">
        <v>2.2400000000000002</v>
      </c>
      <c r="JH9" s="162">
        <v>-3.6107</v>
      </c>
      <c r="JI9" s="162">
        <v>-8.3482000000000003</v>
      </c>
      <c r="JJ9" s="162">
        <v>3.1356999999999999</v>
      </c>
      <c r="JK9" s="162">
        <v>5.0125999999999999</v>
      </c>
      <c r="JL9" s="162">
        <v>-4.5</v>
      </c>
      <c r="JM9" s="162">
        <v>1.5229999999999999</v>
      </c>
      <c r="JN9" s="162">
        <v>1.111</v>
      </c>
      <c r="JO9" s="163"/>
      <c r="JP9" s="163"/>
      <c r="JQ9" s="162">
        <v>3.4601000000000002</v>
      </c>
      <c r="JR9" s="162">
        <v>3.2458</v>
      </c>
      <c r="JS9" s="162">
        <v>4.1727999999999996</v>
      </c>
      <c r="JT9" s="163"/>
      <c r="JU9" s="162">
        <v>11.6</v>
      </c>
      <c r="JV9" s="162">
        <v>11.488799999999999</v>
      </c>
      <c r="JW9" s="162">
        <v>0.2</v>
      </c>
      <c r="JX9" s="163"/>
      <c r="JY9" s="162">
        <v>0</v>
      </c>
      <c r="JZ9" s="162">
        <v>-18.061699999999998</v>
      </c>
      <c r="KA9" s="162">
        <v>-21.779</v>
      </c>
      <c r="KB9" s="162">
        <v>5.1741999999999999</v>
      </c>
      <c r="KC9" s="162">
        <v>14.1797</v>
      </c>
      <c r="KD9" s="162">
        <v>-18.592199999999998</v>
      </c>
      <c r="KE9" s="162">
        <v>3.8774000000000002</v>
      </c>
      <c r="KF9" s="162">
        <v>-5.4</v>
      </c>
      <c r="KG9" s="162">
        <v>-8.8000000000000007</v>
      </c>
      <c r="KH9" s="162">
        <v>57.875900000000001</v>
      </c>
      <c r="KI9" s="162">
        <v>-126.3785</v>
      </c>
    </row>
    <row r="10" spans="1:295" ht="18" customHeight="1" x14ac:dyDescent="0.25">
      <c r="A10" s="161" t="s">
        <v>109</v>
      </c>
      <c r="B10" s="161" t="s">
        <v>776</v>
      </c>
      <c r="C10" s="165">
        <v>0</v>
      </c>
      <c r="D10" s="165">
        <v>1.6135999999999999</v>
      </c>
      <c r="E10" s="165">
        <v>-6.2988</v>
      </c>
      <c r="F10" s="165">
        <v>5.9711999999999996</v>
      </c>
      <c r="G10" s="165">
        <v>11.248200000000001</v>
      </c>
      <c r="H10" s="166"/>
      <c r="I10" s="165">
        <v>11.770300000000001</v>
      </c>
      <c r="J10" s="166"/>
      <c r="K10" s="165">
        <v>12.9809</v>
      </c>
      <c r="L10" s="165">
        <v>4.8888999999999996</v>
      </c>
      <c r="M10" s="165">
        <v>4.4489999999999998</v>
      </c>
      <c r="N10" s="165">
        <v>-13.32</v>
      </c>
      <c r="O10" s="165">
        <v>-22</v>
      </c>
      <c r="P10" s="165">
        <v>0</v>
      </c>
      <c r="Q10" s="165">
        <v>0.82799999999999996</v>
      </c>
      <c r="R10" s="165">
        <v>-17.600000000000001</v>
      </c>
      <c r="S10" s="165">
        <v>2.9247000000000001</v>
      </c>
      <c r="T10" s="165">
        <v>-3.8079999999999998</v>
      </c>
      <c r="U10" s="165">
        <v>3.0665</v>
      </c>
      <c r="V10" s="165">
        <v>2.7896999999999998</v>
      </c>
      <c r="W10" s="165">
        <v>5.4897999999999998</v>
      </c>
      <c r="X10" s="165">
        <v>1.5929</v>
      </c>
      <c r="Y10" s="165">
        <v>0.08</v>
      </c>
      <c r="Z10" s="165">
        <v>2.3803000000000001</v>
      </c>
      <c r="AA10" s="166"/>
      <c r="AB10" s="165">
        <v>-0.94850000000000001</v>
      </c>
      <c r="AC10" s="165">
        <v>-0.71</v>
      </c>
      <c r="AD10" s="165">
        <v>-0.69399999999999995</v>
      </c>
      <c r="AE10" s="165">
        <v>2.641</v>
      </c>
      <c r="AF10" s="165">
        <v>-6.66</v>
      </c>
      <c r="AG10" s="165">
        <v>-13.2</v>
      </c>
      <c r="AH10" s="165">
        <v>0.745</v>
      </c>
      <c r="AI10" s="165">
        <v>0.19600000000000001</v>
      </c>
      <c r="AJ10" s="166"/>
      <c r="AK10" s="165">
        <v>-12.83</v>
      </c>
      <c r="AL10" s="166"/>
      <c r="AM10" s="165">
        <v>-12.25</v>
      </c>
      <c r="AN10" s="165">
        <v>-12.3</v>
      </c>
      <c r="AO10" s="165">
        <v>2.6913999999999998</v>
      </c>
      <c r="AP10" s="165">
        <v>3.3157999999999999</v>
      </c>
      <c r="AQ10" s="165">
        <v>15.890599999999999</v>
      </c>
      <c r="AR10" s="165">
        <v>17.745799999999999</v>
      </c>
      <c r="AS10" s="165">
        <v>-17.9861</v>
      </c>
      <c r="AT10" s="165">
        <v>-12.510899999999999</v>
      </c>
      <c r="AU10" s="166"/>
      <c r="AV10" s="165">
        <v>16.4209</v>
      </c>
      <c r="AW10" s="165">
        <v>13.5511</v>
      </c>
      <c r="AX10" s="165">
        <v>-20.985099999999999</v>
      </c>
      <c r="AY10" s="165">
        <v>-21.839600000000001</v>
      </c>
      <c r="AZ10" s="165">
        <v>33.541899999999998</v>
      </c>
      <c r="BA10" s="165">
        <v>36.1342</v>
      </c>
      <c r="BB10" s="165">
        <v>-12.4801</v>
      </c>
      <c r="BC10" s="165">
        <v>6.9904000000000002</v>
      </c>
      <c r="BD10" s="165">
        <v>-5.3</v>
      </c>
      <c r="BE10" s="165">
        <v>-5.2</v>
      </c>
      <c r="BF10" s="165">
        <v>-18.211500000000001</v>
      </c>
      <c r="BG10" s="165">
        <v>-35.236899999999999</v>
      </c>
      <c r="BH10" s="165">
        <v>-2.7231999999999998</v>
      </c>
      <c r="BI10" s="166"/>
      <c r="BJ10" s="165">
        <v>-0.1641</v>
      </c>
      <c r="BK10" s="165">
        <v>2.1337000000000002</v>
      </c>
      <c r="BL10" s="166"/>
      <c r="BM10" s="165">
        <v>0.56689999999999996</v>
      </c>
      <c r="BN10" s="165">
        <v>-105.25830000000001</v>
      </c>
      <c r="BO10" s="165">
        <v>54.414499999999997</v>
      </c>
      <c r="BP10" s="165">
        <v>53.895699999999998</v>
      </c>
      <c r="BQ10" s="165">
        <v>-21.573799999999999</v>
      </c>
      <c r="BR10" s="165">
        <v>-168.88030000000001</v>
      </c>
      <c r="BS10" s="166"/>
      <c r="BT10" s="166"/>
      <c r="BU10" s="166"/>
      <c r="BV10" s="165">
        <v>12.274800000000001</v>
      </c>
      <c r="BW10" s="165">
        <v>9.6</v>
      </c>
      <c r="BX10" s="165">
        <v>8.02</v>
      </c>
      <c r="BY10" s="165">
        <v>-9.49</v>
      </c>
      <c r="BZ10" s="165">
        <v>2.74</v>
      </c>
      <c r="CA10" s="165">
        <v>-12.0519</v>
      </c>
      <c r="CB10" s="165">
        <v>-12.0519</v>
      </c>
      <c r="CC10" s="165">
        <v>18.854600000000001</v>
      </c>
      <c r="CD10" s="165">
        <v>16.828099999999999</v>
      </c>
      <c r="CE10" s="165">
        <v>-3.3469000000000002</v>
      </c>
      <c r="CF10" s="165">
        <v>-17.944199999999999</v>
      </c>
      <c r="CG10" s="165">
        <v>-17.931699999999999</v>
      </c>
      <c r="CH10" s="165">
        <v>-0.55120000000000002</v>
      </c>
      <c r="CI10" s="165">
        <v>15.6286</v>
      </c>
      <c r="CJ10" s="166"/>
      <c r="CK10" s="166"/>
      <c r="CL10" s="165">
        <v>-13.3</v>
      </c>
      <c r="CM10" s="165">
        <v>-27.1</v>
      </c>
      <c r="CN10" s="165">
        <v>-3.43</v>
      </c>
      <c r="CO10" s="165">
        <v>15.1289</v>
      </c>
      <c r="CP10" s="165">
        <v>14.928699999999999</v>
      </c>
      <c r="CQ10" s="165">
        <v>14.0839</v>
      </c>
      <c r="CR10" s="165">
        <v>53.3733</v>
      </c>
      <c r="CS10" s="165">
        <v>53.204500000000003</v>
      </c>
      <c r="CT10" s="165">
        <v>-19.070499999999999</v>
      </c>
      <c r="CU10" s="165">
        <v>-40.260899999999999</v>
      </c>
      <c r="CV10" s="165">
        <v>-17.3002</v>
      </c>
      <c r="CW10" s="165">
        <v>2.8835999999999999</v>
      </c>
      <c r="CX10" s="165">
        <v>30.2</v>
      </c>
      <c r="CY10" s="165">
        <v>11.01</v>
      </c>
      <c r="CZ10" s="165">
        <v>7.6611000000000002</v>
      </c>
      <c r="DA10" s="165">
        <v>6.4484000000000004</v>
      </c>
      <c r="DB10" s="165">
        <v>8.7258999999999993</v>
      </c>
      <c r="DC10" s="166"/>
      <c r="DD10" s="165">
        <v>-16.648099999999999</v>
      </c>
      <c r="DE10" s="165">
        <v>-16.694700000000001</v>
      </c>
      <c r="DF10" s="165">
        <v>28.0837</v>
      </c>
      <c r="DG10" s="166"/>
      <c r="DH10" s="165">
        <v>-3.5243000000000002</v>
      </c>
      <c r="DI10" s="165">
        <v>-25</v>
      </c>
      <c r="DJ10" s="165">
        <v>-25.3</v>
      </c>
      <c r="DK10" s="165">
        <v>-1.2634000000000001</v>
      </c>
      <c r="DL10" s="165">
        <v>0.37990000000000002</v>
      </c>
      <c r="DM10" s="165">
        <v>9.1524000000000001</v>
      </c>
      <c r="DN10" s="165">
        <v>7.4276999999999997</v>
      </c>
      <c r="DO10" s="165">
        <v>0.69</v>
      </c>
      <c r="DP10" s="165">
        <v>-2.09</v>
      </c>
      <c r="DQ10" s="165">
        <v>7.44</v>
      </c>
      <c r="DR10" s="165">
        <v>-28.846599999999999</v>
      </c>
      <c r="DS10" s="165">
        <v>-10.7</v>
      </c>
      <c r="DT10" s="165">
        <v>-10.88</v>
      </c>
      <c r="DU10" s="165">
        <v>27.82</v>
      </c>
      <c r="DV10" s="165">
        <v>13.6</v>
      </c>
      <c r="DW10" s="165">
        <v>-28.8</v>
      </c>
      <c r="DX10" s="165">
        <v>-14.3909</v>
      </c>
      <c r="DY10" s="165">
        <v>-31.223400000000002</v>
      </c>
      <c r="DZ10" s="165">
        <v>-29.7455</v>
      </c>
      <c r="EA10" s="166"/>
      <c r="EB10" s="165">
        <v>-15.3148</v>
      </c>
      <c r="EC10" s="165">
        <v>-23.010999999999999</v>
      </c>
      <c r="ED10" s="165">
        <v>-23.358499999999999</v>
      </c>
      <c r="EE10" s="165">
        <v>-19.98</v>
      </c>
      <c r="EF10" s="165">
        <v>-27.084</v>
      </c>
      <c r="EG10" s="165">
        <v>-14.846</v>
      </c>
      <c r="EH10" s="165">
        <v>-67.826499999999996</v>
      </c>
      <c r="EI10" s="165">
        <v>-18.4438</v>
      </c>
      <c r="EJ10" s="166"/>
      <c r="EK10" s="165">
        <v>-10.1318</v>
      </c>
      <c r="EL10" s="165">
        <v>-9.4893000000000001</v>
      </c>
      <c r="EM10" s="165">
        <v>16.9574</v>
      </c>
      <c r="EN10" s="165">
        <v>-10.4137</v>
      </c>
      <c r="EO10" s="165">
        <v>-10.071300000000001</v>
      </c>
      <c r="EP10" s="165">
        <v>-23.044</v>
      </c>
      <c r="EQ10" s="165">
        <v>-27.655899999999999</v>
      </c>
      <c r="ER10" s="165">
        <v>-27.7485</v>
      </c>
      <c r="ES10" s="165">
        <v>10.041</v>
      </c>
      <c r="ET10" s="165">
        <v>0</v>
      </c>
      <c r="EU10" s="165">
        <v>0</v>
      </c>
      <c r="EV10" s="165">
        <v>-0.1</v>
      </c>
      <c r="EW10" s="165">
        <v>6.2224000000000004</v>
      </c>
      <c r="EX10" s="165">
        <v>-11.1706</v>
      </c>
      <c r="EY10" s="165">
        <v>-15.8911</v>
      </c>
      <c r="EZ10" s="165">
        <v>-15.7342</v>
      </c>
      <c r="FA10" s="165">
        <v>8.7378999999999998</v>
      </c>
      <c r="FB10" s="165">
        <v>12.1356</v>
      </c>
      <c r="FC10" s="165">
        <v>-26.6736</v>
      </c>
      <c r="FD10" s="165">
        <v>6.8311999999999999</v>
      </c>
      <c r="FE10" s="165">
        <v>6.5674999999999999</v>
      </c>
      <c r="FF10" s="166"/>
      <c r="FG10" s="165">
        <v>4.2892000000000001</v>
      </c>
      <c r="FH10" s="165">
        <v>4.4455999999999998</v>
      </c>
      <c r="FI10" s="165">
        <v>0</v>
      </c>
      <c r="FJ10" s="165">
        <v>-0.16750000000000001</v>
      </c>
      <c r="FK10" s="165">
        <v>-0.33489999999999998</v>
      </c>
      <c r="FL10" s="165">
        <v>26.792999999999999</v>
      </c>
      <c r="FM10" s="165">
        <v>11.118</v>
      </c>
      <c r="FN10" s="165">
        <v>11.694000000000001</v>
      </c>
      <c r="FO10" s="165">
        <v>28.820499999999999</v>
      </c>
      <c r="FP10" s="165">
        <v>36.786200000000001</v>
      </c>
      <c r="FQ10" s="165">
        <v>8.4436999999999998</v>
      </c>
      <c r="FR10" s="165">
        <v>-11.95</v>
      </c>
      <c r="FS10" s="165">
        <v>-3.323</v>
      </c>
      <c r="FT10" s="165">
        <v>0.19980000000000001</v>
      </c>
      <c r="FU10" s="165">
        <v>1.96</v>
      </c>
      <c r="FV10" s="165">
        <v>1.62</v>
      </c>
      <c r="FW10" s="165">
        <v>0</v>
      </c>
      <c r="FX10" s="165">
        <v>2.5798999999999999</v>
      </c>
      <c r="FY10" s="165">
        <v>7.2640000000000002</v>
      </c>
      <c r="FZ10" s="165">
        <v>1.046</v>
      </c>
      <c r="GA10" s="166"/>
      <c r="GB10" s="165">
        <v>25.69</v>
      </c>
      <c r="GC10" s="165">
        <v>-38.002899999999997</v>
      </c>
      <c r="GD10" s="165">
        <v>-30.2591</v>
      </c>
      <c r="GE10" s="165">
        <v>-0.92</v>
      </c>
      <c r="GF10" s="165">
        <v>20.6892</v>
      </c>
      <c r="GG10" s="166"/>
      <c r="GH10" s="165">
        <v>20.8644</v>
      </c>
      <c r="GI10" s="165">
        <v>-5.4715999999999996</v>
      </c>
      <c r="GJ10" s="165">
        <v>-5.8209</v>
      </c>
      <c r="GK10" s="165">
        <v>1.9970000000000001</v>
      </c>
      <c r="GL10" s="166"/>
      <c r="GM10" s="166"/>
      <c r="GN10" s="165">
        <v>-10.7402</v>
      </c>
      <c r="GO10" s="165">
        <v>-11.1715</v>
      </c>
      <c r="GP10" s="165">
        <v>10.7676</v>
      </c>
      <c r="GQ10" s="165">
        <v>-24.125299999999999</v>
      </c>
      <c r="GR10" s="165">
        <v>6.1073000000000004</v>
      </c>
      <c r="GS10" s="165">
        <v>5.7328999999999999</v>
      </c>
      <c r="GT10" s="165">
        <v>150.0034</v>
      </c>
      <c r="GU10" s="165">
        <v>-7.4038000000000004</v>
      </c>
      <c r="GV10" s="165">
        <v>-9.0513999999999992</v>
      </c>
      <c r="GW10" s="165">
        <v>-0.11409999999999999</v>
      </c>
      <c r="GX10" s="165">
        <v>1.8154999999999999</v>
      </c>
      <c r="GY10" s="165">
        <v>7.0396999999999998</v>
      </c>
      <c r="GZ10" s="165">
        <v>7.1520000000000001</v>
      </c>
      <c r="HA10" s="166"/>
      <c r="HB10" s="165">
        <v>-16.573599999999999</v>
      </c>
      <c r="HC10" s="165">
        <v>-15.1861</v>
      </c>
      <c r="HD10" s="165">
        <v>-9.64</v>
      </c>
      <c r="HE10" s="165">
        <v>10.6501</v>
      </c>
      <c r="HF10" s="165">
        <v>23.979500000000002</v>
      </c>
      <c r="HG10" s="165">
        <v>18.169</v>
      </c>
      <c r="HH10" s="165">
        <v>94.790800000000004</v>
      </c>
      <c r="HI10" s="165">
        <v>-19.772099999999998</v>
      </c>
      <c r="HJ10" s="165">
        <v>33.019799999999996</v>
      </c>
      <c r="HK10" s="166"/>
      <c r="HL10" s="166"/>
      <c r="HM10" s="165">
        <v>-11.104100000000001</v>
      </c>
      <c r="HN10" s="165">
        <v>-11.932</v>
      </c>
      <c r="HO10" s="165">
        <v>19.100000000000001</v>
      </c>
      <c r="HP10" s="166"/>
      <c r="HQ10" s="165">
        <v>-17.659400000000002</v>
      </c>
      <c r="HR10" s="165">
        <v>-17.060700000000001</v>
      </c>
      <c r="HS10" s="165">
        <v>-14.301500000000001</v>
      </c>
      <c r="HT10" s="165">
        <v>-14.184699999999999</v>
      </c>
      <c r="HU10" s="165">
        <v>13.45</v>
      </c>
      <c r="HV10" s="165">
        <v>13.42</v>
      </c>
      <c r="HW10" s="165">
        <v>-20.3</v>
      </c>
      <c r="HX10" s="165">
        <v>-20.7</v>
      </c>
      <c r="HY10" s="165">
        <v>0.19500000000000001</v>
      </c>
      <c r="HZ10" s="165">
        <v>-8.4</v>
      </c>
      <c r="IA10" s="165">
        <v>51.853299999999997</v>
      </c>
      <c r="IB10" s="165">
        <v>30.303999999999998</v>
      </c>
      <c r="IC10" s="165">
        <v>30.201699999999999</v>
      </c>
      <c r="ID10" s="165">
        <v>-18.600000000000001</v>
      </c>
      <c r="IE10" s="165">
        <v>-26.9</v>
      </c>
      <c r="IF10" s="165">
        <v>0.9</v>
      </c>
      <c r="IG10" s="165">
        <v>0.4</v>
      </c>
      <c r="IH10" s="166"/>
      <c r="II10" s="166"/>
      <c r="IJ10" s="165">
        <v>-127.5321</v>
      </c>
      <c r="IK10" s="165">
        <v>1.6036999999999999</v>
      </c>
      <c r="IL10" s="165">
        <v>-273.42660000000001</v>
      </c>
      <c r="IM10" s="165">
        <v>-25.94</v>
      </c>
      <c r="IN10" s="165">
        <v>-49.7746</v>
      </c>
      <c r="IO10" s="165">
        <v>112.1198</v>
      </c>
      <c r="IP10" s="165">
        <v>52.895400000000002</v>
      </c>
      <c r="IQ10" s="165">
        <v>122.2402</v>
      </c>
      <c r="IR10" s="165">
        <v>102.7146</v>
      </c>
      <c r="IS10" s="165">
        <v>46.581200000000003</v>
      </c>
      <c r="IT10" s="165">
        <v>15.657299999999999</v>
      </c>
      <c r="IU10" s="165">
        <v>13.8703</v>
      </c>
      <c r="IV10" s="165">
        <v>-7.6024000000000003</v>
      </c>
      <c r="IW10" s="165">
        <v>206.2329</v>
      </c>
      <c r="IX10" s="165">
        <v>-204.80969999999999</v>
      </c>
      <c r="IY10" s="165">
        <v>0.23150000000000001</v>
      </c>
      <c r="IZ10" s="165">
        <v>7.3986000000000001</v>
      </c>
      <c r="JA10" s="165">
        <v>-0.77270000000000005</v>
      </c>
      <c r="JB10" s="165">
        <v>4.6120000000000001</v>
      </c>
      <c r="JC10" s="165">
        <v>-4.88</v>
      </c>
      <c r="JD10" s="165">
        <v>-2.0609999999999999</v>
      </c>
      <c r="JE10" s="165">
        <v>-2.056</v>
      </c>
      <c r="JF10" s="165">
        <v>-0.24</v>
      </c>
      <c r="JG10" s="165">
        <v>1.84</v>
      </c>
      <c r="JH10" s="165">
        <v>-3.5206</v>
      </c>
      <c r="JI10" s="165">
        <v>-8.2902000000000005</v>
      </c>
      <c r="JJ10" s="165">
        <v>2.5223</v>
      </c>
      <c r="JK10" s="165">
        <v>5.3330000000000002</v>
      </c>
      <c r="JL10" s="165">
        <v>-4.3</v>
      </c>
      <c r="JM10" s="165">
        <v>1.365</v>
      </c>
      <c r="JN10" s="165">
        <v>2.0489999999999999</v>
      </c>
      <c r="JO10" s="165">
        <v>2.3654000000000002</v>
      </c>
      <c r="JP10" s="166"/>
      <c r="JQ10" s="165">
        <v>4.3644999999999996</v>
      </c>
      <c r="JR10" s="165">
        <v>3.7744</v>
      </c>
      <c r="JS10" s="165">
        <v>4.1775000000000002</v>
      </c>
      <c r="JT10" s="166"/>
      <c r="JU10" s="165">
        <v>11.8</v>
      </c>
      <c r="JV10" s="165">
        <v>11.737500000000001</v>
      </c>
      <c r="JW10" s="165">
        <v>0.19</v>
      </c>
      <c r="JX10" s="166"/>
      <c r="JY10" s="165">
        <v>2.7623000000000002</v>
      </c>
      <c r="JZ10" s="165">
        <v>-18.6509</v>
      </c>
      <c r="KA10" s="165">
        <v>-23.2516</v>
      </c>
      <c r="KB10" s="165">
        <v>5.9248000000000003</v>
      </c>
      <c r="KC10" s="165">
        <v>15.042299999999999</v>
      </c>
      <c r="KD10" s="165">
        <v>-20.236000000000001</v>
      </c>
      <c r="KE10" s="165">
        <v>4.4893000000000001</v>
      </c>
      <c r="KF10" s="165">
        <v>-5.3</v>
      </c>
      <c r="KG10" s="165">
        <v>-8.9</v>
      </c>
      <c r="KH10" s="165">
        <v>55.748800000000003</v>
      </c>
      <c r="KI10" s="165">
        <v>-125.3702</v>
      </c>
    </row>
    <row r="11" spans="1:295" ht="18" customHeight="1" x14ac:dyDescent="0.25">
      <c r="A11" s="161" t="s">
        <v>109</v>
      </c>
      <c r="B11" s="161" t="s">
        <v>777</v>
      </c>
      <c r="C11" s="165">
        <v>0</v>
      </c>
      <c r="D11" s="165">
        <v>1.5024</v>
      </c>
      <c r="E11" s="165">
        <v>-6.2598000000000003</v>
      </c>
      <c r="F11" s="165">
        <v>8.0848999999999993</v>
      </c>
      <c r="G11" s="165">
        <v>11.1515</v>
      </c>
      <c r="H11" s="166"/>
      <c r="I11" s="165">
        <v>11.728300000000001</v>
      </c>
      <c r="J11" s="166"/>
      <c r="K11" s="165">
        <v>12.2624</v>
      </c>
      <c r="L11" s="165">
        <v>4.5808999999999997</v>
      </c>
      <c r="M11" s="165">
        <v>4.2648999999999999</v>
      </c>
      <c r="N11" s="165">
        <v>-13.32</v>
      </c>
      <c r="O11" s="165">
        <v>-22</v>
      </c>
      <c r="P11" s="166"/>
      <c r="Q11" s="165">
        <v>0.82799999999999996</v>
      </c>
      <c r="R11" s="166"/>
      <c r="S11" s="165">
        <v>2.9832000000000001</v>
      </c>
      <c r="T11" s="165">
        <v>-3.4056999999999999</v>
      </c>
      <c r="U11" s="165">
        <v>2.8321000000000001</v>
      </c>
      <c r="V11" s="165">
        <v>2.6573000000000002</v>
      </c>
      <c r="W11" s="165">
        <v>5.0111999999999997</v>
      </c>
      <c r="X11" s="165">
        <v>1.2322</v>
      </c>
      <c r="Y11" s="165">
        <v>8.0600000000000005E-2</v>
      </c>
      <c r="Z11" s="165">
        <v>2.3687999999999998</v>
      </c>
      <c r="AA11" s="166"/>
      <c r="AB11" s="165">
        <v>-1.044</v>
      </c>
      <c r="AC11" s="165">
        <v>-0.745</v>
      </c>
      <c r="AD11" s="165">
        <v>-0.74199999999999999</v>
      </c>
      <c r="AE11" s="165">
        <v>2.7839999999999998</v>
      </c>
      <c r="AF11" s="165">
        <v>-6.66</v>
      </c>
      <c r="AG11" s="165">
        <v>-13.2</v>
      </c>
      <c r="AH11" s="165">
        <v>0.66100000000000003</v>
      </c>
      <c r="AI11" s="165">
        <v>0.20100000000000001</v>
      </c>
      <c r="AJ11" s="166"/>
      <c r="AK11" s="165">
        <v>-13.45</v>
      </c>
      <c r="AL11" s="166"/>
      <c r="AM11" s="165">
        <v>-12.12</v>
      </c>
      <c r="AN11" s="165">
        <v>-11.87</v>
      </c>
      <c r="AO11" s="165">
        <v>2.0129999999999999</v>
      </c>
      <c r="AP11" s="165">
        <v>3.4542000000000002</v>
      </c>
      <c r="AQ11" s="165">
        <v>14.6137</v>
      </c>
      <c r="AR11" s="165">
        <v>17.8323</v>
      </c>
      <c r="AS11" s="165">
        <v>-17.424099999999999</v>
      </c>
      <c r="AT11" s="165">
        <v>-12.4053</v>
      </c>
      <c r="AU11" s="166"/>
      <c r="AV11" s="165">
        <v>13.685</v>
      </c>
      <c r="AW11" s="165">
        <v>15.2951</v>
      </c>
      <c r="AX11" s="165">
        <v>-21.0749</v>
      </c>
      <c r="AY11" s="165">
        <v>-20.146899999999999</v>
      </c>
      <c r="AZ11" s="165">
        <v>41.259799999999998</v>
      </c>
      <c r="BA11" s="165">
        <v>40.184899999999999</v>
      </c>
      <c r="BB11" s="165">
        <v>-15.1609</v>
      </c>
      <c r="BC11" s="165">
        <v>6.8131000000000004</v>
      </c>
      <c r="BD11" s="165">
        <v>-5.2</v>
      </c>
      <c r="BE11" s="165">
        <v>-5.2</v>
      </c>
      <c r="BF11" s="165">
        <v>-17.7088</v>
      </c>
      <c r="BG11" s="165">
        <v>-35.688899999999997</v>
      </c>
      <c r="BH11" s="165">
        <v>-2.8199000000000001</v>
      </c>
      <c r="BI11" s="166"/>
      <c r="BJ11" s="165">
        <v>-1.9961</v>
      </c>
      <c r="BK11" s="165">
        <v>1.0647</v>
      </c>
      <c r="BL11" s="166"/>
      <c r="BM11" s="165">
        <v>-0.18440000000000001</v>
      </c>
      <c r="BN11" s="165">
        <v>-108.9205</v>
      </c>
      <c r="BO11" s="165">
        <v>53.651499999999999</v>
      </c>
      <c r="BP11" s="165">
        <v>53.56</v>
      </c>
      <c r="BQ11" s="165">
        <v>-15.0204</v>
      </c>
      <c r="BR11" s="165">
        <v>-175.26429999999999</v>
      </c>
      <c r="BS11" s="166"/>
      <c r="BT11" s="166"/>
      <c r="BU11" s="166"/>
      <c r="BV11" s="165">
        <v>12.6341</v>
      </c>
      <c r="BW11" s="165">
        <v>9.9700000000000006</v>
      </c>
      <c r="BX11" s="165">
        <v>7.89</v>
      </c>
      <c r="BY11" s="165">
        <v>-9.7200000000000006</v>
      </c>
      <c r="BZ11" s="165">
        <v>2.98</v>
      </c>
      <c r="CA11" s="165">
        <v>-13.525499999999999</v>
      </c>
      <c r="CB11" s="165">
        <v>-13.6594</v>
      </c>
      <c r="CC11" s="165">
        <v>20.500599999999999</v>
      </c>
      <c r="CD11" s="165">
        <v>18.874600000000001</v>
      </c>
      <c r="CE11" s="165">
        <v>-4.3804999999999996</v>
      </c>
      <c r="CF11" s="165">
        <v>-18.723199999999999</v>
      </c>
      <c r="CG11" s="165">
        <v>-18.507300000000001</v>
      </c>
      <c r="CH11" s="165">
        <v>-1.7193000000000001</v>
      </c>
      <c r="CI11" s="165">
        <v>16.314900000000002</v>
      </c>
      <c r="CJ11" s="166"/>
      <c r="CK11" s="166"/>
      <c r="CL11" s="165">
        <v>-13.6</v>
      </c>
      <c r="CM11" s="165">
        <v>-28.3</v>
      </c>
      <c r="CN11" s="165">
        <v>-3.37</v>
      </c>
      <c r="CO11" s="165">
        <v>14.061999999999999</v>
      </c>
      <c r="CP11" s="165">
        <v>14.1333</v>
      </c>
      <c r="CQ11" s="165">
        <v>13.187099999999999</v>
      </c>
      <c r="CR11" s="165">
        <v>55.2057</v>
      </c>
      <c r="CS11" s="165">
        <v>54.7151</v>
      </c>
      <c r="CT11" s="165">
        <v>-20.026900000000001</v>
      </c>
      <c r="CU11" s="165">
        <v>-42.132300000000001</v>
      </c>
      <c r="CV11" s="165">
        <v>-18.4069</v>
      </c>
      <c r="CW11" s="165">
        <v>2.9590999999999998</v>
      </c>
      <c r="CX11" s="165">
        <v>29.23</v>
      </c>
      <c r="CY11" s="165">
        <v>10.5</v>
      </c>
      <c r="CZ11" s="165">
        <v>7.0361000000000002</v>
      </c>
      <c r="DA11" s="165">
        <v>5.9600999999999997</v>
      </c>
      <c r="DB11" s="165">
        <v>8.3999000000000006</v>
      </c>
      <c r="DC11" s="166"/>
      <c r="DD11" s="165">
        <v>-18.056699999999999</v>
      </c>
      <c r="DE11" s="165">
        <v>-17.745999999999999</v>
      </c>
      <c r="DF11" s="165">
        <v>32.298499999999997</v>
      </c>
      <c r="DG11" s="166"/>
      <c r="DH11" s="165">
        <v>-3.4542999999999999</v>
      </c>
      <c r="DI11" s="165">
        <v>-27.3</v>
      </c>
      <c r="DJ11" s="166"/>
      <c r="DK11" s="165">
        <v>-1.1975</v>
      </c>
      <c r="DL11" s="165">
        <v>-0.374</v>
      </c>
      <c r="DM11" s="165">
        <v>7.4175000000000004</v>
      </c>
      <c r="DN11" s="165">
        <v>6.6855000000000002</v>
      </c>
      <c r="DO11" s="165">
        <v>0.01</v>
      </c>
      <c r="DP11" s="165">
        <v>-1.85</v>
      </c>
      <c r="DQ11" s="165">
        <v>7.2385000000000002</v>
      </c>
      <c r="DR11" s="165">
        <v>-33.526899999999998</v>
      </c>
      <c r="DS11" s="165">
        <v>-11.52</v>
      </c>
      <c r="DT11" s="165">
        <v>-11.69</v>
      </c>
      <c r="DU11" s="165">
        <v>29.27</v>
      </c>
      <c r="DV11" s="165">
        <v>13.05</v>
      </c>
      <c r="DW11" s="165">
        <v>-31.854500000000002</v>
      </c>
      <c r="DX11" s="165">
        <v>-16.4818</v>
      </c>
      <c r="DY11" s="165">
        <v>-33.488300000000002</v>
      </c>
      <c r="DZ11" s="165">
        <v>-32.4636</v>
      </c>
      <c r="EA11" s="166"/>
      <c r="EB11" s="165">
        <v>-18.519600000000001</v>
      </c>
      <c r="EC11" s="165">
        <v>-26.619199999999999</v>
      </c>
      <c r="ED11" s="165">
        <v>-26.475200000000001</v>
      </c>
      <c r="EE11" s="165">
        <v>-21.493200000000002</v>
      </c>
      <c r="EF11" s="165">
        <v>-28.260999999999999</v>
      </c>
      <c r="EG11" s="165">
        <v>-14.657999999999999</v>
      </c>
      <c r="EH11" s="165">
        <v>-75.167299999999997</v>
      </c>
      <c r="EI11" s="165">
        <v>-11.416499999999999</v>
      </c>
      <c r="EJ11" s="166"/>
      <c r="EK11" s="165">
        <v>-10.1183</v>
      </c>
      <c r="EL11" s="165">
        <v>-8.9684000000000008</v>
      </c>
      <c r="EM11" s="165">
        <v>21.631</v>
      </c>
      <c r="EN11" s="165">
        <v>-8.1023999999999994</v>
      </c>
      <c r="EO11" s="165">
        <v>-7.3415999999999997</v>
      </c>
      <c r="EP11" s="165">
        <v>-14.34</v>
      </c>
      <c r="EQ11" s="165">
        <v>-32.746499999999997</v>
      </c>
      <c r="ER11" s="165">
        <v>-32.719900000000003</v>
      </c>
      <c r="ES11" s="165">
        <v>13.5182</v>
      </c>
      <c r="ET11" s="165">
        <v>2.39</v>
      </c>
      <c r="EU11" s="165">
        <v>-2.78</v>
      </c>
      <c r="EV11" s="165">
        <v>0</v>
      </c>
      <c r="EW11" s="165">
        <v>6.2431000000000001</v>
      </c>
      <c r="EX11" s="165">
        <v>-7.1054000000000004</v>
      </c>
      <c r="EY11" s="165">
        <v>-15.729200000000001</v>
      </c>
      <c r="EZ11" s="165">
        <v>-15.799799999999999</v>
      </c>
      <c r="FA11" s="165">
        <v>9.2551000000000005</v>
      </c>
      <c r="FB11" s="165">
        <v>15.407</v>
      </c>
      <c r="FC11" s="165">
        <v>-30.167400000000001</v>
      </c>
      <c r="FD11" s="165">
        <v>6.5708000000000002</v>
      </c>
      <c r="FE11" s="165">
        <v>6.4179000000000004</v>
      </c>
      <c r="FF11" s="166"/>
      <c r="FG11" s="165">
        <v>3.7378</v>
      </c>
      <c r="FH11" s="165">
        <v>3.5619000000000001</v>
      </c>
      <c r="FI11" s="165">
        <v>2.4693999999999998</v>
      </c>
      <c r="FJ11" s="165">
        <v>0.16750000000000001</v>
      </c>
      <c r="FK11" s="165">
        <v>0</v>
      </c>
      <c r="FL11" s="165">
        <v>33.8262</v>
      </c>
      <c r="FM11" s="165">
        <v>13.4741</v>
      </c>
      <c r="FN11" s="165">
        <v>12.972099999999999</v>
      </c>
      <c r="FO11" s="165">
        <v>33.5959</v>
      </c>
      <c r="FP11" s="165">
        <v>40.190399999999997</v>
      </c>
      <c r="FQ11" s="165">
        <v>7.1155999999999997</v>
      </c>
      <c r="FR11" s="165">
        <v>-11.65</v>
      </c>
      <c r="FS11" s="165">
        <v>-3.5171000000000001</v>
      </c>
      <c r="FT11" s="165">
        <v>0.20069999999999999</v>
      </c>
      <c r="FU11" s="165">
        <v>1.19</v>
      </c>
      <c r="FV11" s="165">
        <v>1.6</v>
      </c>
      <c r="FW11" s="165">
        <v>0</v>
      </c>
      <c r="FX11" s="165">
        <v>2.8534000000000002</v>
      </c>
      <c r="FY11" s="165">
        <v>7.2619999999999996</v>
      </c>
      <c r="FZ11" s="165">
        <v>0.96799999999999997</v>
      </c>
      <c r="GA11" s="166"/>
      <c r="GB11" s="165">
        <v>27.12</v>
      </c>
      <c r="GC11" s="165">
        <v>-41.177700000000002</v>
      </c>
      <c r="GD11" s="165">
        <v>-33.582900000000002</v>
      </c>
      <c r="GE11" s="165">
        <v>-0.8</v>
      </c>
      <c r="GF11" s="165">
        <v>23.840299999999999</v>
      </c>
      <c r="GG11" s="166"/>
      <c r="GH11" s="165">
        <v>21.1205</v>
      </c>
      <c r="GI11" s="165">
        <v>-5.4238</v>
      </c>
      <c r="GJ11" s="165">
        <v>-5.8122999999999996</v>
      </c>
      <c r="GK11" s="165">
        <v>1.9217</v>
      </c>
      <c r="GL11" s="166"/>
      <c r="GM11" s="166"/>
      <c r="GN11" s="165">
        <v>-10.434699999999999</v>
      </c>
      <c r="GO11" s="165">
        <v>-10.288</v>
      </c>
      <c r="GP11" s="165">
        <v>17.0747</v>
      </c>
      <c r="GQ11" s="165">
        <v>-24.930099999999999</v>
      </c>
      <c r="GR11" s="165">
        <v>4.8620999999999999</v>
      </c>
      <c r="GS11" s="165">
        <v>5.4318</v>
      </c>
      <c r="GT11" s="165">
        <v>141.64830000000001</v>
      </c>
      <c r="GU11" s="165">
        <v>-7.6921999999999997</v>
      </c>
      <c r="GV11" s="165">
        <v>-9.3765999999999998</v>
      </c>
      <c r="GW11" s="165">
        <v>9.6500000000000002E-2</v>
      </c>
      <c r="GX11" s="165">
        <v>3.5301</v>
      </c>
      <c r="GY11" s="165">
        <v>6.4756999999999998</v>
      </c>
      <c r="GZ11" s="165">
        <v>6.4401000000000002</v>
      </c>
      <c r="HA11" s="165">
        <v>3</v>
      </c>
      <c r="HB11" s="165">
        <v>-13.6815</v>
      </c>
      <c r="HC11" s="165">
        <v>-12.8483</v>
      </c>
      <c r="HD11" s="165">
        <v>-15.92</v>
      </c>
      <c r="HE11" s="165">
        <v>17.072500000000002</v>
      </c>
      <c r="HF11" s="165">
        <v>16.061900000000001</v>
      </c>
      <c r="HG11" s="165">
        <v>16.6218</v>
      </c>
      <c r="HH11" s="165">
        <v>100.1117</v>
      </c>
      <c r="HI11" s="165">
        <v>-28.2912</v>
      </c>
      <c r="HJ11" s="165">
        <v>23.002099999999999</v>
      </c>
      <c r="HK11" s="166"/>
      <c r="HL11" s="165">
        <v>12.7019</v>
      </c>
      <c r="HM11" s="165">
        <v>0</v>
      </c>
      <c r="HN11" s="165">
        <v>0</v>
      </c>
      <c r="HO11" s="166"/>
      <c r="HP11" s="165">
        <v>18.0883</v>
      </c>
      <c r="HQ11" s="165">
        <v>-14.747999999999999</v>
      </c>
      <c r="HR11" s="165">
        <v>-14.4678</v>
      </c>
      <c r="HS11" s="165">
        <v>-14.0458</v>
      </c>
      <c r="HT11" s="165">
        <v>-14.123100000000001</v>
      </c>
      <c r="HU11" s="165">
        <v>12.85</v>
      </c>
      <c r="HV11" s="165">
        <v>13.07</v>
      </c>
      <c r="HW11" s="165">
        <v>-19.5</v>
      </c>
      <c r="HX11" s="165">
        <v>-19.8</v>
      </c>
      <c r="HY11" s="165">
        <v>0.1419</v>
      </c>
      <c r="HZ11" s="165">
        <v>-8.48</v>
      </c>
      <c r="IA11" s="165">
        <v>39.802599999999998</v>
      </c>
      <c r="IB11" s="165">
        <v>29.634899999999998</v>
      </c>
      <c r="IC11" s="165">
        <v>29.288699999999999</v>
      </c>
      <c r="ID11" s="165">
        <v>-18.7</v>
      </c>
      <c r="IE11" s="165">
        <v>-26.4</v>
      </c>
      <c r="IF11" s="165">
        <v>-1.5</v>
      </c>
      <c r="IG11" s="165">
        <v>-2.1</v>
      </c>
      <c r="IH11" s="166"/>
      <c r="II11" s="165">
        <v>-17.73</v>
      </c>
      <c r="IJ11" s="165">
        <v>-137.83529999999999</v>
      </c>
      <c r="IK11" s="165">
        <v>3.0369000000000002</v>
      </c>
      <c r="IL11" s="165">
        <v>-272.42259999999999</v>
      </c>
      <c r="IM11" s="165">
        <v>-22.868200000000002</v>
      </c>
      <c r="IN11" s="165">
        <v>-49.808300000000003</v>
      </c>
      <c r="IO11" s="165">
        <v>110.547</v>
      </c>
      <c r="IP11" s="165">
        <v>53.458500000000001</v>
      </c>
      <c r="IQ11" s="165">
        <v>112.8903</v>
      </c>
      <c r="IR11" s="165">
        <v>100.35980000000001</v>
      </c>
      <c r="IS11" s="165">
        <v>45.410899999999998</v>
      </c>
      <c r="IT11" s="165">
        <v>14.462400000000001</v>
      </c>
      <c r="IU11" s="165">
        <v>14.300800000000001</v>
      </c>
      <c r="IV11" s="165">
        <v>-4.7572000000000001</v>
      </c>
      <c r="IW11" s="165">
        <v>204.62440000000001</v>
      </c>
      <c r="IX11" s="165">
        <v>-202.5633</v>
      </c>
      <c r="IY11" s="165">
        <v>2.5495999999999999</v>
      </c>
      <c r="IZ11" s="165">
        <v>8.2520000000000007</v>
      </c>
      <c r="JA11" s="165">
        <v>-1.0071000000000001</v>
      </c>
      <c r="JB11" s="165">
        <v>5.5330000000000004</v>
      </c>
      <c r="JC11" s="165">
        <v>-4.32</v>
      </c>
      <c r="JD11" s="165">
        <v>-2.0670000000000002</v>
      </c>
      <c r="JE11" s="165">
        <v>-2.06</v>
      </c>
      <c r="JF11" s="165">
        <v>-0.64</v>
      </c>
      <c r="JG11" s="165">
        <v>2.2400000000000002</v>
      </c>
      <c r="JH11" s="165">
        <v>-3.6414</v>
      </c>
      <c r="JI11" s="165">
        <v>-8.9342000000000006</v>
      </c>
      <c r="JJ11" s="165">
        <v>3.3706999999999998</v>
      </c>
      <c r="JK11" s="165">
        <v>5.6260000000000003</v>
      </c>
      <c r="JL11" s="165">
        <v>-5.6</v>
      </c>
      <c r="JM11" s="165">
        <v>0.80100000000000005</v>
      </c>
      <c r="JN11" s="165">
        <v>1.0649999999999999</v>
      </c>
      <c r="JO11" s="165">
        <v>2.3902999999999999</v>
      </c>
      <c r="JP11" s="165">
        <v>2.7385999999999999</v>
      </c>
      <c r="JQ11" s="165">
        <v>4.13</v>
      </c>
      <c r="JR11" s="165">
        <v>3.6766000000000001</v>
      </c>
      <c r="JS11" s="165">
        <v>2.8260000000000001</v>
      </c>
      <c r="JT11" s="166"/>
      <c r="JU11" s="165">
        <v>11.9</v>
      </c>
      <c r="JV11" s="165">
        <v>11.767200000000001</v>
      </c>
      <c r="JW11" s="165">
        <v>0.22</v>
      </c>
      <c r="JX11" s="166"/>
      <c r="JY11" s="165">
        <v>-7.3551000000000002</v>
      </c>
      <c r="JZ11" s="165">
        <v>-3.9876</v>
      </c>
      <c r="KA11" s="165">
        <v>-27.904</v>
      </c>
      <c r="KB11" s="165">
        <v>-3.5695999999999999</v>
      </c>
      <c r="KC11" s="165">
        <v>0</v>
      </c>
      <c r="KD11" s="165">
        <v>-31.767099999999999</v>
      </c>
      <c r="KE11" s="165">
        <v>0</v>
      </c>
      <c r="KF11" s="165">
        <v>-5.2</v>
      </c>
      <c r="KG11" s="165">
        <v>-8.6999999999999993</v>
      </c>
      <c r="KH11" s="165">
        <v>52.519399999999997</v>
      </c>
      <c r="KI11" s="165">
        <v>-128.9545</v>
      </c>
    </row>
    <row r="12" spans="1:295" ht="18" customHeight="1" x14ac:dyDescent="0.25">
      <c r="A12" s="161" t="s">
        <v>109</v>
      </c>
      <c r="B12" s="161" t="s">
        <v>778</v>
      </c>
      <c r="C12" s="165">
        <v>0</v>
      </c>
      <c r="D12" s="165">
        <v>1.3212999999999999</v>
      </c>
      <c r="E12" s="165">
        <v>-6.1814</v>
      </c>
      <c r="F12" s="165">
        <v>8.0447000000000006</v>
      </c>
      <c r="G12" s="165">
        <v>10.918699999999999</v>
      </c>
      <c r="H12" s="166"/>
      <c r="I12" s="165">
        <v>11.045400000000001</v>
      </c>
      <c r="J12" s="166"/>
      <c r="K12" s="165">
        <v>11.488</v>
      </c>
      <c r="L12" s="165">
        <v>4.2129000000000003</v>
      </c>
      <c r="M12" s="165">
        <v>3.8321999999999998</v>
      </c>
      <c r="N12" s="165">
        <v>-6.66</v>
      </c>
      <c r="O12" s="165">
        <v>-22</v>
      </c>
      <c r="P12" s="165">
        <v>0</v>
      </c>
      <c r="Q12" s="165">
        <v>0.82799999999999996</v>
      </c>
      <c r="R12" s="165">
        <v>-15.4</v>
      </c>
      <c r="S12" s="165">
        <v>2.8450000000000002</v>
      </c>
      <c r="T12" s="165">
        <v>-6.5862999999999996</v>
      </c>
      <c r="U12" s="165">
        <v>2.7498</v>
      </c>
      <c r="V12" s="165">
        <v>2.6149</v>
      </c>
      <c r="W12" s="165">
        <v>4.8605</v>
      </c>
      <c r="X12" s="165">
        <v>1.6531</v>
      </c>
      <c r="Y12" s="165">
        <v>5.28E-2</v>
      </c>
      <c r="Z12" s="165">
        <v>2.3281999999999998</v>
      </c>
      <c r="AA12" s="166"/>
      <c r="AB12" s="165">
        <v>-1.0167999999999999</v>
      </c>
      <c r="AC12" s="165">
        <v>-1.2370000000000001</v>
      </c>
      <c r="AD12" s="165">
        <v>-1.226</v>
      </c>
      <c r="AE12" s="165">
        <v>1.748</v>
      </c>
      <c r="AF12" s="165">
        <v>-13.32</v>
      </c>
      <c r="AG12" s="166"/>
      <c r="AH12" s="165">
        <v>0.16</v>
      </c>
      <c r="AI12" s="165">
        <v>0.17799999999999999</v>
      </c>
      <c r="AJ12" s="166"/>
      <c r="AK12" s="165">
        <v>-15.61</v>
      </c>
      <c r="AL12" s="166"/>
      <c r="AM12" s="165">
        <v>-10.83</v>
      </c>
      <c r="AN12" s="165">
        <v>-10.83</v>
      </c>
      <c r="AO12" s="165">
        <v>2.6612</v>
      </c>
      <c r="AP12" s="165">
        <v>3.4885000000000002</v>
      </c>
      <c r="AQ12" s="165">
        <v>14.7372</v>
      </c>
      <c r="AR12" s="165">
        <v>16.889099999999999</v>
      </c>
      <c r="AS12" s="165">
        <v>-16.154499999999999</v>
      </c>
      <c r="AT12" s="165">
        <v>-11.761100000000001</v>
      </c>
      <c r="AU12" s="166"/>
      <c r="AV12" s="165">
        <v>0.51439999999999997</v>
      </c>
      <c r="AW12" s="165">
        <v>0.9607</v>
      </c>
      <c r="AX12" s="165">
        <v>-15.156000000000001</v>
      </c>
      <c r="AY12" s="165">
        <v>-13.1927</v>
      </c>
      <c r="AZ12" s="165">
        <v>29.055499999999999</v>
      </c>
      <c r="BA12" s="165">
        <v>29.872900000000001</v>
      </c>
      <c r="BB12" s="165">
        <v>-21.939599999999999</v>
      </c>
      <c r="BC12" s="165">
        <v>7.3396999999999997</v>
      </c>
      <c r="BD12" s="165">
        <v>-5.5</v>
      </c>
      <c r="BE12" s="165">
        <v>-5.4</v>
      </c>
      <c r="BF12" s="165">
        <v>-21.162299999999998</v>
      </c>
      <c r="BG12" s="165">
        <v>-35.5154</v>
      </c>
      <c r="BH12" s="165">
        <v>-2.8439000000000001</v>
      </c>
      <c r="BI12" s="166"/>
      <c r="BJ12" s="165">
        <v>-0.28620000000000001</v>
      </c>
      <c r="BK12" s="165">
        <v>0.72389999999999999</v>
      </c>
      <c r="BL12" s="166"/>
      <c r="BM12" s="165">
        <v>-0.16250000000000001</v>
      </c>
      <c r="BN12" s="165">
        <v>-117.6793</v>
      </c>
      <c r="BO12" s="165">
        <v>24.1401</v>
      </c>
      <c r="BP12" s="165">
        <v>24.3538</v>
      </c>
      <c r="BQ12" s="165">
        <v>5.3937999999999997</v>
      </c>
      <c r="BR12" s="165">
        <v>-225.56139999999999</v>
      </c>
      <c r="BS12" s="166"/>
      <c r="BT12" s="166"/>
      <c r="BU12" s="166"/>
      <c r="BV12" s="165">
        <v>9.1312999999999995</v>
      </c>
      <c r="BW12" s="165">
        <v>10.02</v>
      </c>
      <c r="BX12" s="165">
        <v>7.39</v>
      </c>
      <c r="BY12" s="165">
        <v>-10.95</v>
      </c>
      <c r="BZ12" s="165">
        <v>3.39</v>
      </c>
      <c r="CA12" s="165">
        <v>-14.3292</v>
      </c>
      <c r="CB12" s="165">
        <v>-14.061299999999999</v>
      </c>
      <c r="CC12" s="165">
        <v>21.587199999999999</v>
      </c>
      <c r="CD12" s="165">
        <v>20.017800000000001</v>
      </c>
      <c r="CE12" s="165">
        <v>-4.4081999999999999</v>
      </c>
      <c r="CF12" s="165">
        <v>-29.076499999999999</v>
      </c>
      <c r="CG12" s="165">
        <v>-29.206499999999998</v>
      </c>
      <c r="CH12" s="165">
        <v>-0.48180000000000001</v>
      </c>
      <c r="CI12" s="165">
        <v>9.1548999999999996</v>
      </c>
      <c r="CJ12" s="166"/>
      <c r="CK12" s="166"/>
      <c r="CL12" s="165">
        <v>-15.5</v>
      </c>
      <c r="CM12" s="165">
        <v>-14.4</v>
      </c>
      <c r="CN12" s="165">
        <v>-3.22</v>
      </c>
      <c r="CO12" s="165">
        <v>8.5312999999999999</v>
      </c>
      <c r="CP12" s="165">
        <v>8.4688999999999997</v>
      </c>
      <c r="CQ12" s="165">
        <v>7.9485999999999999</v>
      </c>
      <c r="CR12" s="165">
        <v>41.354500000000002</v>
      </c>
      <c r="CS12" s="165">
        <v>41.445599999999999</v>
      </c>
      <c r="CT12" s="165">
        <v>-20.996700000000001</v>
      </c>
      <c r="CU12" s="165">
        <v>-24.075900000000001</v>
      </c>
      <c r="CV12" s="165">
        <v>-20.548100000000002</v>
      </c>
      <c r="CW12" s="165">
        <v>3.1932</v>
      </c>
      <c r="CX12" s="165">
        <v>28.14</v>
      </c>
      <c r="CY12" s="165">
        <v>9.9700000000000006</v>
      </c>
      <c r="CZ12" s="165">
        <v>7.0361000000000002</v>
      </c>
      <c r="DA12" s="165">
        <v>5.7648000000000001</v>
      </c>
      <c r="DB12" s="165">
        <v>8.2363999999999997</v>
      </c>
      <c r="DC12" s="166"/>
      <c r="DD12" s="165">
        <v>-10.688599999999999</v>
      </c>
      <c r="DE12" s="165">
        <v>-10.280799999999999</v>
      </c>
      <c r="DF12" s="165">
        <v>29.914899999999999</v>
      </c>
      <c r="DG12" s="166"/>
      <c r="DH12" s="165">
        <v>-3.3612000000000002</v>
      </c>
      <c r="DI12" s="165">
        <v>-17</v>
      </c>
      <c r="DJ12" s="165">
        <v>-16.7</v>
      </c>
      <c r="DK12" s="165">
        <v>-1.0657000000000001</v>
      </c>
      <c r="DL12" s="165">
        <v>-0.748</v>
      </c>
      <c r="DM12" s="165">
        <v>6.7866999999999997</v>
      </c>
      <c r="DN12" s="165">
        <v>6.3144</v>
      </c>
      <c r="DO12" s="165">
        <v>-0.17</v>
      </c>
      <c r="DP12" s="165">
        <v>-1.62</v>
      </c>
      <c r="DQ12" s="165">
        <v>7.4554999999999998</v>
      </c>
      <c r="DR12" s="165">
        <v>-30.671700000000001</v>
      </c>
      <c r="DS12" s="165">
        <v>-11.45</v>
      </c>
      <c r="DT12" s="165">
        <v>-11.6</v>
      </c>
      <c r="DU12" s="165">
        <v>28</v>
      </c>
      <c r="DV12" s="165">
        <v>11.64</v>
      </c>
      <c r="DW12" s="165">
        <v>-31.581800000000001</v>
      </c>
      <c r="DX12" s="165">
        <v>-15.045500000000001</v>
      </c>
      <c r="DY12" s="165">
        <v>-33.534999999999997</v>
      </c>
      <c r="DZ12" s="165">
        <v>-32.781799999999997</v>
      </c>
      <c r="EA12" s="166"/>
      <c r="EB12" s="165">
        <v>-19.879300000000001</v>
      </c>
      <c r="EC12" s="165">
        <v>-27.741399999999999</v>
      </c>
      <c r="ED12" s="165">
        <v>-27.8263</v>
      </c>
      <c r="EE12" s="165">
        <v>-22.831600000000002</v>
      </c>
      <c r="EF12" s="165">
        <v>-28.603200000000001</v>
      </c>
      <c r="EG12" s="165">
        <v>-14.885999999999999</v>
      </c>
      <c r="EH12" s="165">
        <v>-95.4529</v>
      </c>
      <c r="EI12" s="165">
        <v>-5.8048000000000002</v>
      </c>
      <c r="EJ12" s="166"/>
      <c r="EK12" s="165">
        <v>-9.7362000000000002</v>
      </c>
      <c r="EL12" s="165">
        <v>-8.8630999999999993</v>
      </c>
      <c r="EM12" s="165">
        <v>27.984200000000001</v>
      </c>
      <c r="EN12" s="165">
        <v>-7.5963000000000003</v>
      </c>
      <c r="EO12" s="165">
        <v>-8.1457999999999995</v>
      </c>
      <c r="EP12" s="165">
        <v>-23.044</v>
      </c>
      <c r="EQ12" s="165">
        <v>-32.282600000000002</v>
      </c>
      <c r="ER12" s="165">
        <v>-32.266100000000002</v>
      </c>
      <c r="ES12" s="165">
        <v>15.3781</v>
      </c>
      <c r="ET12" s="165">
        <v>12.88</v>
      </c>
      <c r="EU12" s="165">
        <v>-2.71</v>
      </c>
      <c r="EV12" s="165">
        <v>0</v>
      </c>
      <c r="EW12" s="165">
        <v>6.4082999999999997</v>
      </c>
      <c r="EX12" s="165">
        <v>-6.3118999999999996</v>
      </c>
      <c r="EY12" s="165">
        <v>-16.039899999999999</v>
      </c>
      <c r="EZ12" s="165">
        <v>-16.0608</v>
      </c>
      <c r="FA12" s="165">
        <v>9.7196999999999996</v>
      </c>
      <c r="FB12" s="165">
        <v>17.050599999999999</v>
      </c>
      <c r="FC12" s="165">
        <v>-32.366199999999999</v>
      </c>
      <c r="FD12" s="165">
        <v>6.625</v>
      </c>
      <c r="FE12" s="165">
        <v>6.2152000000000003</v>
      </c>
      <c r="FF12" s="166"/>
      <c r="FG12" s="165">
        <v>3.6335999999999999</v>
      </c>
      <c r="FH12" s="165">
        <v>3.2309999999999999</v>
      </c>
      <c r="FI12" s="165">
        <v>0</v>
      </c>
      <c r="FJ12" s="165">
        <v>1.1721999999999999</v>
      </c>
      <c r="FK12" s="165">
        <v>0.33489999999999998</v>
      </c>
      <c r="FL12" s="165">
        <v>34.8309</v>
      </c>
      <c r="FM12" s="165">
        <v>13.8329</v>
      </c>
      <c r="FN12" s="165">
        <v>13.8322</v>
      </c>
      <c r="FO12" s="165">
        <v>34.813600000000001</v>
      </c>
      <c r="FP12" s="165">
        <v>41.712499999999999</v>
      </c>
      <c r="FQ12" s="165">
        <v>8.1311999999999998</v>
      </c>
      <c r="FR12" s="165">
        <v>-10.75</v>
      </c>
      <c r="FS12" s="165">
        <v>-3.2168000000000001</v>
      </c>
      <c r="FT12" s="165">
        <v>0.16500000000000001</v>
      </c>
      <c r="FU12" s="165">
        <v>1.8</v>
      </c>
      <c r="FV12" s="165">
        <v>1.29</v>
      </c>
      <c r="FW12" s="165">
        <v>0</v>
      </c>
      <c r="FX12" s="166"/>
      <c r="FY12" s="165">
        <v>7.2889999999999997</v>
      </c>
      <c r="FZ12" s="165">
        <v>0.96699999999999997</v>
      </c>
      <c r="GA12" s="166"/>
      <c r="GB12" s="165">
        <v>26.2</v>
      </c>
      <c r="GC12" s="165">
        <v>-42.016199999999998</v>
      </c>
      <c r="GD12" s="165">
        <v>-33.717399999999998</v>
      </c>
      <c r="GE12" s="165">
        <v>-1</v>
      </c>
      <c r="GF12" s="165">
        <v>21.444900000000001</v>
      </c>
      <c r="GG12" s="166"/>
      <c r="GH12" s="165">
        <v>14.438800000000001</v>
      </c>
      <c r="GI12" s="165">
        <v>-2.0190000000000001</v>
      </c>
      <c r="GJ12" s="165">
        <v>-2.0293000000000001</v>
      </c>
      <c r="GK12" s="165">
        <v>1.8721000000000001</v>
      </c>
      <c r="GL12" s="166"/>
      <c r="GM12" s="166"/>
      <c r="GN12" s="165">
        <v>-10.788500000000001</v>
      </c>
      <c r="GO12" s="165">
        <v>-15.7356</v>
      </c>
      <c r="GP12" s="165">
        <v>8.4779999999999998</v>
      </c>
      <c r="GQ12" s="165">
        <v>-19.7212</v>
      </c>
      <c r="GR12" s="165">
        <v>5.4743000000000004</v>
      </c>
      <c r="GS12" s="165">
        <v>4.8647</v>
      </c>
      <c r="GT12" s="165">
        <v>136.12270000000001</v>
      </c>
      <c r="GU12" s="165">
        <v>-4.1223999999999998</v>
      </c>
      <c r="GV12" s="165">
        <v>-10.4236</v>
      </c>
      <c r="GW12" s="165">
        <v>13.8674</v>
      </c>
      <c r="GX12" s="165">
        <v>4.5136000000000003</v>
      </c>
      <c r="GY12" s="165">
        <v>6.3731999999999998</v>
      </c>
      <c r="GZ12" s="165">
        <v>6.2976999999999999</v>
      </c>
      <c r="HA12" s="165">
        <v>2.9131999999999998</v>
      </c>
      <c r="HB12" s="165">
        <v>-14.3489</v>
      </c>
      <c r="HC12" s="165">
        <v>-13.92</v>
      </c>
      <c r="HD12" s="165">
        <v>-17.18</v>
      </c>
      <c r="HE12" s="165">
        <v>18.1831</v>
      </c>
      <c r="HF12" s="165">
        <v>17.944600000000001</v>
      </c>
      <c r="HG12" s="165">
        <v>11.5351</v>
      </c>
      <c r="HH12" s="165">
        <v>103.9084</v>
      </c>
      <c r="HI12" s="165">
        <v>-28.027799999999999</v>
      </c>
      <c r="HJ12" s="165">
        <v>24.3475</v>
      </c>
      <c r="HK12" s="166"/>
      <c r="HL12" s="165">
        <v>11.032999999999999</v>
      </c>
      <c r="HM12" s="165">
        <v>-11.1364</v>
      </c>
      <c r="HN12" s="165">
        <v>-12.435600000000001</v>
      </c>
      <c r="HO12" s="166"/>
      <c r="HP12" s="166"/>
      <c r="HQ12" s="165">
        <v>-16.396000000000001</v>
      </c>
      <c r="HR12" s="165">
        <v>-15.4621</v>
      </c>
      <c r="HS12" s="165">
        <v>-14.1265</v>
      </c>
      <c r="HT12" s="165">
        <v>-14.0366</v>
      </c>
      <c r="HU12" s="165">
        <v>13.85</v>
      </c>
      <c r="HV12" s="165">
        <v>13.7</v>
      </c>
      <c r="HW12" s="165">
        <v>-19.100000000000001</v>
      </c>
      <c r="HX12" s="165">
        <v>-20</v>
      </c>
      <c r="HY12" s="165">
        <v>0.19500000000000001</v>
      </c>
      <c r="HZ12" s="165">
        <v>-8.48</v>
      </c>
      <c r="IA12" s="165">
        <v>47.807200000000002</v>
      </c>
      <c r="IB12" s="165">
        <v>26.938600000000001</v>
      </c>
      <c r="IC12" s="165">
        <v>27.052099999999999</v>
      </c>
      <c r="ID12" s="165">
        <v>-19.100000000000001</v>
      </c>
      <c r="IE12" s="165">
        <v>-27.4</v>
      </c>
      <c r="IF12" s="165">
        <v>0.5</v>
      </c>
      <c r="IG12" s="165">
        <v>0</v>
      </c>
      <c r="IH12" s="165">
        <v>-17.934100000000001</v>
      </c>
      <c r="II12" s="165">
        <v>-17.984500000000001</v>
      </c>
      <c r="IJ12" s="165">
        <v>-144.68049999999999</v>
      </c>
      <c r="IK12" s="165">
        <v>-1.6813</v>
      </c>
      <c r="IL12" s="165">
        <v>-270.5883</v>
      </c>
      <c r="IM12" s="165">
        <v>-22.965900000000001</v>
      </c>
      <c r="IN12" s="165">
        <v>-52.8018</v>
      </c>
      <c r="IO12" s="165">
        <v>108.49769999999999</v>
      </c>
      <c r="IP12" s="165">
        <v>56.9621</v>
      </c>
      <c r="IQ12" s="165">
        <v>119.9598</v>
      </c>
      <c r="IR12" s="165">
        <v>100.99339999999999</v>
      </c>
      <c r="IS12" s="165">
        <v>44.442100000000003</v>
      </c>
      <c r="IT12" s="165">
        <v>12.339600000000001</v>
      </c>
      <c r="IU12" s="165">
        <v>11.1974</v>
      </c>
      <c r="IV12" s="165">
        <v>-10.1653</v>
      </c>
      <c r="IW12" s="165">
        <v>202.2979</v>
      </c>
      <c r="IX12" s="165">
        <v>-202.7704</v>
      </c>
      <c r="IY12" s="165">
        <v>-2.5693999999999999</v>
      </c>
      <c r="IZ12" s="165">
        <v>12.077199999999999</v>
      </c>
      <c r="JA12" s="165">
        <v>-0.3967</v>
      </c>
      <c r="JB12" s="165">
        <v>8.218</v>
      </c>
      <c r="JC12" s="165">
        <v>-4.96</v>
      </c>
      <c r="JD12" s="165">
        <v>-2.0449999999999999</v>
      </c>
      <c r="JE12" s="165">
        <v>-2.0539999999999998</v>
      </c>
      <c r="JF12" s="165">
        <v>-0.16</v>
      </c>
      <c r="JG12" s="165">
        <v>2.08</v>
      </c>
      <c r="JH12" s="165">
        <v>-3.6924999999999999</v>
      </c>
      <c r="JI12" s="165">
        <v>-8.2017000000000007</v>
      </c>
      <c r="JJ12" s="165">
        <v>2.5223</v>
      </c>
      <c r="JK12" s="165">
        <v>5.0705999999999998</v>
      </c>
      <c r="JL12" s="165">
        <v>-4.3</v>
      </c>
      <c r="JM12" s="165">
        <v>3.0670000000000002</v>
      </c>
      <c r="JN12" s="165">
        <v>2.516</v>
      </c>
      <c r="JO12" s="166"/>
      <c r="JP12" s="166"/>
      <c r="JQ12" s="165">
        <v>3.8875999999999999</v>
      </c>
      <c r="JR12" s="165">
        <v>3.2502</v>
      </c>
      <c r="JS12" s="165">
        <v>3.4460999999999999</v>
      </c>
      <c r="JT12" s="166"/>
      <c r="JU12" s="165">
        <v>13.1</v>
      </c>
      <c r="JV12" s="165">
        <v>11.1173</v>
      </c>
      <c r="JW12" s="165">
        <v>0.16</v>
      </c>
      <c r="JX12" s="166"/>
      <c r="JY12" s="165">
        <v>-4.9515000000000002</v>
      </c>
      <c r="JZ12" s="165">
        <v>-4</v>
      </c>
      <c r="KA12" s="165">
        <v>-27.945699999999999</v>
      </c>
      <c r="KB12" s="165">
        <v>-1.1085</v>
      </c>
      <c r="KC12" s="166"/>
      <c r="KD12" s="165">
        <v>-31.029900000000001</v>
      </c>
      <c r="KE12" s="166"/>
      <c r="KF12" s="165">
        <v>-6.2</v>
      </c>
      <c r="KG12" s="165">
        <v>-8.8000000000000007</v>
      </c>
      <c r="KH12" s="165">
        <v>61.642499999999998</v>
      </c>
      <c r="KI12" s="165">
        <v>-139.29519999999999</v>
      </c>
    </row>
    <row r="13" spans="1:295" ht="18" customHeight="1" x14ac:dyDescent="0.25">
      <c r="A13" s="161" t="s">
        <v>109</v>
      </c>
      <c r="B13" s="161" t="s">
        <v>779</v>
      </c>
      <c r="C13" s="165">
        <v>0</v>
      </c>
      <c r="D13" s="165">
        <v>1.2374000000000001</v>
      </c>
      <c r="E13" s="165">
        <v>-6.1357999999999997</v>
      </c>
      <c r="F13" s="165">
        <v>8.8369999999999997</v>
      </c>
      <c r="G13" s="165">
        <v>10.806900000000001</v>
      </c>
      <c r="H13" s="166"/>
      <c r="I13" s="165">
        <v>10.9414</v>
      </c>
      <c r="J13" s="166"/>
      <c r="K13" s="165">
        <v>11.4125</v>
      </c>
      <c r="L13" s="165">
        <v>4.1269</v>
      </c>
      <c r="M13" s="165">
        <v>3.8037999999999998</v>
      </c>
      <c r="N13" s="165">
        <v>-6.66</v>
      </c>
      <c r="O13" s="166"/>
      <c r="P13" s="166"/>
      <c r="Q13" s="166"/>
      <c r="R13" s="166"/>
      <c r="S13" s="165">
        <v>2.91</v>
      </c>
      <c r="T13" s="165">
        <v>-6.7130000000000001</v>
      </c>
      <c r="U13" s="165">
        <v>2.7241</v>
      </c>
      <c r="V13" s="165">
        <v>2.6034000000000002</v>
      </c>
      <c r="W13" s="165">
        <v>4.8757000000000001</v>
      </c>
      <c r="X13" s="165">
        <v>1.7163999999999999</v>
      </c>
      <c r="Y13" s="165">
        <v>0.16300000000000001</v>
      </c>
      <c r="Z13" s="165">
        <v>2.2818000000000001</v>
      </c>
      <c r="AA13" s="166"/>
      <c r="AB13" s="165">
        <v>-0.99099999999999999</v>
      </c>
      <c r="AC13" s="165">
        <v>-1.2270000000000001</v>
      </c>
      <c r="AD13" s="165">
        <v>-1.2290000000000001</v>
      </c>
      <c r="AE13" s="165">
        <v>2.3109999999999999</v>
      </c>
      <c r="AF13" s="165">
        <v>-13.32</v>
      </c>
      <c r="AG13" s="166"/>
      <c r="AH13" s="165">
        <v>0.12</v>
      </c>
      <c r="AI13" s="165">
        <v>0.191</v>
      </c>
      <c r="AJ13" s="166"/>
      <c r="AK13" s="165">
        <v>-13.31</v>
      </c>
      <c r="AL13" s="166"/>
      <c r="AM13" s="165">
        <v>-11.32</v>
      </c>
      <c r="AN13" s="165">
        <v>-11.34</v>
      </c>
      <c r="AO13" s="165">
        <v>2.9279999999999999</v>
      </c>
      <c r="AP13" s="165">
        <v>3.3921999999999999</v>
      </c>
      <c r="AQ13" s="165">
        <v>14.347200000000001</v>
      </c>
      <c r="AR13" s="165">
        <v>16.411300000000001</v>
      </c>
      <c r="AS13" s="165">
        <v>-16.684100000000001</v>
      </c>
      <c r="AT13" s="165">
        <v>-9.1536000000000008</v>
      </c>
      <c r="AU13" s="166"/>
      <c r="AV13" s="165">
        <v>9.5092999999999996</v>
      </c>
      <c r="AW13" s="165">
        <v>10.106199999999999</v>
      </c>
      <c r="AX13" s="165">
        <v>-16.115500000000001</v>
      </c>
      <c r="AY13" s="165">
        <v>-14.097799999999999</v>
      </c>
      <c r="AZ13" s="165">
        <v>30.860099999999999</v>
      </c>
      <c r="BA13" s="165">
        <v>33.680199999999999</v>
      </c>
      <c r="BB13" s="165">
        <v>-18.778600000000001</v>
      </c>
      <c r="BC13" s="165">
        <v>6.7153</v>
      </c>
      <c r="BD13" s="165">
        <v>-5.0999999999999996</v>
      </c>
      <c r="BE13" s="165">
        <v>-5.0999999999999996</v>
      </c>
      <c r="BF13" s="165">
        <v>-20.357900000000001</v>
      </c>
      <c r="BG13" s="165">
        <v>-35.446599999999997</v>
      </c>
      <c r="BH13" s="165">
        <v>-2.9102000000000001</v>
      </c>
      <c r="BI13" s="166"/>
      <c r="BJ13" s="165">
        <v>-3.7499999999999999E-2</v>
      </c>
      <c r="BK13" s="165">
        <v>0.87660000000000005</v>
      </c>
      <c r="BL13" s="166"/>
      <c r="BM13" s="165">
        <v>-0.12740000000000001</v>
      </c>
      <c r="BN13" s="165">
        <v>-109.0731</v>
      </c>
      <c r="BO13" s="165">
        <v>24.0181</v>
      </c>
      <c r="BP13" s="165">
        <v>24.0486</v>
      </c>
      <c r="BQ13" s="165">
        <v>-0.23330000000000001</v>
      </c>
      <c r="BR13" s="165">
        <v>-222.33930000000001</v>
      </c>
      <c r="BS13" s="166"/>
      <c r="BT13" s="166"/>
      <c r="BU13" s="166"/>
      <c r="BV13" s="165">
        <v>10.129200000000001</v>
      </c>
      <c r="BW13" s="165">
        <v>10.32</v>
      </c>
      <c r="BX13" s="165">
        <v>6.89</v>
      </c>
      <c r="BY13" s="165">
        <v>-11.32</v>
      </c>
      <c r="BZ13" s="165">
        <v>4.96</v>
      </c>
      <c r="CA13" s="165">
        <v>-15.132999999999999</v>
      </c>
      <c r="CB13" s="165">
        <v>-14.597099999999999</v>
      </c>
      <c r="CC13" s="165">
        <v>20.4068</v>
      </c>
      <c r="CD13" s="165">
        <v>19.229099999999999</v>
      </c>
      <c r="CE13" s="165">
        <v>-5.0289000000000001</v>
      </c>
      <c r="CF13" s="165">
        <v>-28.569800000000001</v>
      </c>
      <c r="CG13" s="165">
        <v>-28.745100000000001</v>
      </c>
      <c r="CH13" s="165">
        <v>-3.0499999999999999E-2</v>
      </c>
      <c r="CI13" s="165">
        <v>8.4710000000000001</v>
      </c>
      <c r="CJ13" s="166"/>
      <c r="CK13" s="166"/>
      <c r="CL13" s="165">
        <v>-17</v>
      </c>
      <c r="CM13" s="165">
        <v>-13</v>
      </c>
      <c r="CN13" s="165">
        <v>-3.23</v>
      </c>
      <c r="CO13" s="165">
        <v>8.141</v>
      </c>
      <c r="CP13" s="165">
        <v>8.0958000000000006</v>
      </c>
      <c r="CQ13" s="165">
        <v>7.7721</v>
      </c>
      <c r="CR13" s="165">
        <v>41.228499999999997</v>
      </c>
      <c r="CS13" s="165">
        <v>41.367600000000003</v>
      </c>
      <c r="CT13" s="165">
        <v>-20.456499999999998</v>
      </c>
      <c r="CU13" s="165">
        <v>-24.822800000000001</v>
      </c>
      <c r="CV13" s="165">
        <v>-19.086200000000002</v>
      </c>
      <c r="CW13" s="165">
        <v>2.931</v>
      </c>
      <c r="CX13" s="165">
        <v>29</v>
      </c>
      <c r="CY13" s="165">
        <v>10.34</v>
      </c>
      <c r="CZ13" s="165">
        <v>6.8799000000000001</v>
      </c>
      <c r="DA13" s="165">
        <v>5.6670999999999996</v>
      </c>
      <c r="DB13" s="165">
        <v>8.3081999999999994</v>
      </c>
      <c r="DC13" s="166"/>
      <c r="DD13" s="165">
        <v>-10.1211</v>
      </c>
      <c r="DE13" s="165">
        <v>-10.0634</v>
      </c>
      <c r="DF13" s="165">
        <v>27.727900000000002</v>
      </c>
      <c r="DG13" s="166"/>
      <c r="DH13" s="165">
        <v>-3.4207000000000001</v>
      </c>
      <c r="DI13" s="165">
        <v>-14.5</v>
      </c>
      <c r="DJ13" s="165">
        <v>-16.600000000000001</v>
      </c>
      <c r="DK13" s="165">
        <v>-1.4758</v>
      </c>
      <c r="DL13" s="165">
        <v>-0.93500000000000005</v>
      </c>
      <c r="DM13" s="165">
        <v>8.2060999999999993</v>
      </c>
      <c r="DN13" s="165">
        <v>5.9432999999999998</v>
      </c>
      <c r="DO13" s="165">
        <v>-0.53</v>
      </c>
      <c r="DP13" s="165">
        <v>-2.48</v>
      </c>
      <c r="DQ13" s="165">
        <v>7.0525000000000002</v>
      </c>
      <c r="DR13" s="165">
        <v>-27.4316</v>
      </c>
      <c r="DS13" s="165">
        <v>-11.56</v>
      </c>
      <c r="DT13" s="165">
        <v>-11.73</v>
      </c>
      <c r="DU13" s="165">
        <v>27.35</v>
      </c>
      <c r="DV13" s="165">
        <v>11.37</v>
      </c>
      <c r="DW13" s="165">
        <v>-28.2182</v>
      </c>
      <c r="DX13" s="165">
        <v>-14.0091</v>
      </c>
      <c r="DY13" s="165">
        <v>-33.389400000000002</v>
      </c>
      <c r="DZ13" s="165">
        <v>-32.363599999999998</v>
      </c>
      <c r="EA13" s="166"/>
      <c r="EB13" s="165">
        <v>-21.150400000000001</v>
      </c>
      <c r="EC13" s="165">
        <v>-28.236599999999999</v>
      </c>
      <c r="ED13" s="165">
        <v>-28.013300000000001</v>
      </c>
      <c r="EE13" s="165">
        <v>-20.627700000000001</v>
      </c>
      <c r="EF13" s="165">
        <v>-24.037600000000001</v>
      </c>
      <c r="EG13" s="165">
        <v>-13.55</v>
      </c>
      <c r="EH13" s="165">
        <v>-92.524299999999997</v>
      </c>
      <c r="EI13" s="165">
        <v>-6.0728</v>
      </c>
      <c r="EJ13" s="166"/>
      <c r="EK13" s="165">
        <v>-9.5981000000000005</v>
      </c>
      <c r="EL13" s="165">
        <v>-8.6859000000000002</v>
      </c>
      <c r="EM13" s="165">
        <v>30.079599999999999</v>
      </c>
      <c r="EN13" s="165">
        <v>-8.4390000000000001</v>
      </c>
      <c r="EO13" s="165">
        <v>-8.9024000000000001</v>
      </c>
      <c r="EP13" s="165">
        <v>-28.164000000000001</v>
      </c>
      <c r="EQ13" s="165">
        <v>-32.253300000000003</v>
      </c>
      <c r="ER13" s="165">
        <v>-31.995200000000001</v>
      </c>
      <c r="ES13" s="165">
        <v>16.598400000000002</v>
      </c>
      <c r="ET13" s="165">
        <v>19.71</v>
      </c>
      <c r="EU13" s="165">
        <v>0</v>
      </c>
      <c r="EV13" s="165">
        <v>0.1</v>
      </c>
      <c r="EW13" s="165">
        <v>6.1807999999999996</v>
      </c>
      <c r="EX13" s="165">
        <v>-6.9379</v>
      </c>
      <c r="EY13" s="165">
        <v>-15.8004</v>
      </c>
      <c r="EZ13" s="165">
        <v>-15.792899999999999</v>
      </c>
      <c r="FA13" s="165">
        <v>8.5531000000000006</v>
      </c>
      <c r="FB13" s="165">
        <v>15.275600000000001</v>
      </c>
      <c r="FC13" s="165">
        <v>-34.308500000000002</v>
      </c>
      <c r="FD13" s="165">
        <v>6.7933000000000003</v>
      </c>
      <c r="FE13" s="165">
        <v>6.4888000000000003</v>
      </c>
      <c r="FF13" s="166"/>
      <c r="FG13" s="165">
        <v>2.8167</v>
      </c>
      <c r="FH13" s="165">
        <v>3.5337000000000001</v>
      </c>
      <c r="FI13" s="165">
        <v>0</v>
      </c>
      <c r="FJ13" s="165">
        <v>1.6746000000000001</v>
      </c>
      <c r="FK13" s="165">
        <v>1.1721999999999999</v>
      </c>
      <c r="FL13" s="165">
        <v>36.505499999999998</v>
      </c>
      <c r="FM13" s="165">
        <v>13.622400000000001</v>
      </c>
      <c r="FN13" s="165">
        <v>13.673999999999999</v>
      </c>
      <c r="FO13" s="165">
        <v>36.007100000000001</v>
      </c>
      <c r="FP13" s="165">
        <v>43.013599999999997</v>
      </c>
      <c r="FQ13" s="165">
        <v>7.1155999999999997</v>
      </c>
      <c r="FR13" s="165">
        <v>-10.54</v>
      </c>
      <c r="FS13" s="165">
        <v>-3.5005999999999999</v>
      </c>
      <c r="FT13" s="165">
        <v>0.19159999999999999</v>
      </c>
      <c r="FU13" s="165">
        <v>1.52</v>
      </c>
      <c r="FV13" s="165">
        <v>1.94</v>
      </c>
      <c r="FW13" s="165">
        <v>0</v>
      </c>
      <c r="FX13" s="166"/>
      <c r="FY13" s="165">
        <v>7.3140000000000001</v>
      </c>
      <c r="FZ13" s="165">
        <v>0.90200000000000002</v>
      </c>
      <c r="GA13" s="166"/>
      <c r="GB13" s="165">
        <v>27.11</v>
      </c>
      <c r="GC13" s="165">
        <v>-43.246099999999998</v>
      </c>
      <c r="GD13" s="165">
        <v>-34.905799999999999</v>
      </c>
      <c r="GE13" s="165">
        <v>-0.42</v>
      </c>
      <c r="GF13" s="165">
        <v>23.1554</v>
      </c>
      <c r="GG13" s="166"/>
      <c r="GH13" s="165">
        <v>15.3018</v>
      </c>
      <c r="GI13" s="165">
        <v>-2.0767000000000002</v>
      </c>
      <c r="GJ13" s="165">
        <v>-2.2585999999999999</v>
      </c>
      <c r="GK13" s="165">
        <v>1.8079000000000001</v>
      </c>
      <c r="GL13" s="166"/>
      <c r="GM13" s="166"/>
      <c r="GN13" s="165">
        <v>-10.452</v>
      </c>
      <c r="GO13" s="165">
        <v>-13.907299999999999</v>
      </c>
      <c r="GP13" s="165">
        <v>14.085599999999999</v>
      </c>
      <c r="GQ13" s="165">
        <v>-20.4922</v>
      </c>
      <c r="GR13" s="165">
        <v>6.9835000000000003</v>
      </c>
      <c r="GS13" s="165">
        <v>6.7294</v>
      </c>
      <c r="GT13" s="165">
        <v>141.96119999999999</v>
      </c>
      <c r="GU13" s="165">
        <v>-3.9742000000000002</v>
      </c>
      <c r="GV13" s="165">
        <v>-10.9308</v>
      </c>
      <c r="GW13" s="165">
        <v>13.898999999999999</v>
      </c>
      <c r="GX13" s="165">
        <v>3.5834000000000001</v>
      </c>
      <c r="GY13" s="165">
        <v>5.5895000000000001</v>
      </c>
      <c r="GZ13" s="165">
        <v>5.5065999999999997</v>
      </c>
      <c r="HA13" s="165">
        <v>3</v>
      </c>
      <c r="HB13" s="165">
        <v>-15.4793</v>
      </c>
      <c r="HC13" s="165">
        <v>-13.4129</v>
      </c>
      <c r="HD13" s="165">
        <v>-17.600000000000001</v>
      </c>
      <c r="HE13" s="165">
        <v>21.931999999999999</v>
      </c>
      <c r="HF13" s="165">
        <v>20.627099999999999</v>
      </c>
      <c r="HG13" s="165">
        <v>7.2134999999999998</v>
      </c>
      <c r="HH13" s="165">
        <v>103.56319999999999</v>
      </c>
      <c r="HI13" s="165">
        <v>-28.574400000000001</v>
      </c>
      <c r="HJ13" s="165">
        <v>23.611499999999999</v>
      </c>
      <c r="HK13" s="166"/>
      <c r="HL13" s="165">
        <v>12.305999999999999</v>
      </c>
      <c r="HM13" s="165">
        <v>-11.2964</v>
      </c>
      <c r="HN13" s="165">
        <v>-12.973100000000001</v>
      </c>
      <c r="HO13" s="166"/>
      <c r="HP13" s="166"/>
      <c r="HQ13" s="165">
        <v>-16.373999999999999</v>
      </c>
      <c r="HR13" s="165">
        <v>-15.7972</v>
      </c>
      <c r="HS13" s="165">
        <v>-14.271100000000001</v>
      </c>
      <c r="HT13" s="165">
        <v>-14.0337</v>
      </c>
      <c r="HU13" s="165">
        <v>13.96</v>
      </c>
      <c r="HV13" s="165">
        <v>13.83</v>
      </c>
      <c r="HW13" s="165">
        <v>-21.2</v>
      </c>
      <c r="HX13" s="165">
        <v>-21.5</v>
      </c>
      <c r="HY13" s="165">
        <v>0.15840000000000001</v>
      </c>
      <c r="HZ13" s="165">
        <v>-8.56</v>
      </c>
      <c r="IA13" s="165">
        <v>45.386600000000001</v>
      </c>
      <c r="IB13" s="165">
        <v>27.999300000000002</v>
      </c>
      <c r="IC13" s="165">
        <v>27.1601</v>
      </c>
      <c r="ID13" s="165">
        <v>-18.7</v>
      </c>
      <c r="IE13" s="165">
        <v>-27.7</v>
      </c>
      <c r="IF13" s="165">
        <v>0.5</v>
      </c>
      <c r="IG13" s="165">
        <v>0</v>
      </c>
      <c r="IH13" s="165">
        <v>-17.928899999999999</v>
      </c>
      <c r="II13" s="166"/>
      <c r="IJ13" s="165">
        <v>-140.1258</v>
      </c>
      <c r="IK13" s="165">
        <v>-1.6341000000000001</v>
      </c>
      <c r="IL13" s="165">
        <v>-267.99579999999997</v>
      </c>
      <c r="IM13" s="165">
        <v>-20.432400000000001</v>
      </c>
      <c r="IN13" s="165">
        <v>-51.491700000000002</v>
      </c>
      <c r="IO13" s="165">
        <v>107.5552</v>
      </c>
      <c r="IP13" s="165">
        <v>57.2896</v>
      </c>
      <c r="IQ13" s="165">
        <v>120.0797</v>
      </c>
      <c r="IR13" s="165">
        <v>98.295000000000002</v>
      </c>
      <c r="IS13" s="165">
        <v>41.103200000000001</v>
      </c>
      <c r="IT13" s="165">
        <v>11.695499999999999</v>
      </c>
      <c r="IU13" s="165">
        <v>12.107100000000001</v>
      </c>
      <c r="IV13" s="165">
        <v>-10.295400000000001</v>
      </c>
      <c r="IW13" s="165">
        <v>198.6866</v>
      </c>
      <c r="IX13" s="165">
        <v>-202.53389999999999</v>
      </c>
      <c r="IY13" s="165">
        <v>-3.0118</v>
      </c>
      <c r="IZ13" s="165">
        <v>10.400700000000001</v>
      </c>
      <c r="JA13" s="165">
        <v>-0.3503</v>
      </c>
      <c r="JB13" s="165">
        <v>8.3379999999999992</v>
      </c>
      <c r="JC13" s="165">
        <v>-5.28</v>
      </c>
      <c r="JD13" s="165">
        <v>-2.073</v>
      </c>
      <c r="JE13" s="165">
        <v>-2.0590000000000002</v>
      </c>
      <c r="JF13" s="165">
        <v>0.24</v>
      </c>
      <c r="JG13" s="165">
        <v>2</v>
      </c>
      <c r="JH13" s="165">
        <v>-3.9359999999999999</v>
      </c>
      <c r="JI13" s="165">
        <v>-8.1132000000000009</v>
      </c>
      <c r="JJ13" s="165">
        <v>2.8733</v>
      </c>
      <c r="JK13" s="165">
        <v>5.5984999999999996</v>
      </c>
      <c r="JL13" s="165">
        <v>-6.2</v>
      </c>
      <c r="JM13" s="165">
        <v>-0.28299999999999997</v>
      </c>
      <c r="JN13" s="165">
        <v>-0.14699999999999999</v>
      </c>
      <c r="JO13" s="166"/>
      <c r="JP13" s="166"/>
      <c r="JQ13" s="165">
        <v>2.8371</v>
      </c>
      <c r="JR13" s="165">
        <v>3.0644999999999998</v>
      </c>
      <c r="JS13" s="165">
        <v>3.7029000000000001</v>
      </c>
      <c r="JT13" s="166"/>
      <c r="JU13" s="165">
        <v>12.7</v>
      </c>
      <c r="JV13" s="165">
        <v>10.851699999999999</v>
      </c>
      <c r="JW13" s="165">
        <v>0.15</v>
      </c>
      <c r="JX13" s="166"/>
      <c r="JY13" s="165">
        <v>-5.6177999999999999</v>
      </c>
      <c r="JZ13" s="165">
        <v>-4.431</v>
      </c>
      <c r="KA13" s="165">
        <v>-28.115500000000001</v>
      </c>
      <c r="KB13" s="165">
        <v>-2.0949</v>
      </c>
      <c r="KC13" s="165">
        <v>0</v>
      </c>
      <c r="KD13" s="165">
        <v>-32.635599999999997</v>
      </c>
      <c r="KE13" s="165">
        <v>0</v>
      </c>
      <c r="KF13" s="165">
        <v>-5.8</v>
      </c>
      <c r="KG13" s="165">
        <v>-8.6</v>
      </c>
      <c r="KH13" s="165">
        <v>61.811900000000001</v>
      </c>
      <c r="KI13" s="165">
        <v>-141.01609999999999</v>
      </c>
    </row>
    <row r="14" spans="1:295" ht="18" customHeight="1" x14ac:dyDescent="0.25">
      <c r="A14" s="161" t="s">
        <v>109</v>
      </c>
      <c r="B14" s="161" t="s">
        <v>780</v>
      </c>
      <c r="C14" s="165">
        <v>0</v>
      </c>
      <c r="D14" s="165">
        <v>1.1315999999999999</v>
      </c>
      <c r="E14" s="165">
        <v>-5.9668999999999999</v>
      </c>
      <c r="F14" s="165">
        <v>8.4154999999999998</v>
      </c>
      <c r="G14" s="165">
        <v>10.8378</v>
      </c>
      <c r="H14" s="166"/>
      <c r="I14" s="165">
        <v>10.297700000000001</v>
      </c>
      <c r="J14" s="166"/>
      <c r="K14" s="165">
        <v>11.0199</v>
      </c>
      <c r="L14" s="165">
        <v>3.9979</v>
      </c>
      <c r="M14" s="165">
        <v>3.6884999999999999</v>
      </c>
      <c r="N14" s="165">
        <v>-4.4400000000000004</v>
      </c>
      <c r="O14" s="165">
        <v>-19.8</v>
      </c>
      <c r="P14" s="165">
        <v>-2.2000000000000002</v>
      </c>
      <c r="Q14" s="165">
        <v>0.82799999999999996</v>
      </c>
      <c r="R14" s="166"/>
      <c r="S14" s="165">
        <v>3.0026000000000002</v>
      </c>
      <c r="T14" s="165">
        <v>-6.6357999999999997</v>
      </c>
      <c r="U14" s="165">
        <v>2.76</v>
      </c>
      <c r="V14" s="165">
        <v>2.6095000000000002</v>
      </c>
      <c r="W14" s="165">
        <v>4.9272</v>
      </c>
      <c r="X14" s="165">
        <v>1.7426999999999999</v>
      </c>
      <c r="Y14" s="165">
        <v>0.22520000000000001</v>
      </c>
      <c r="Z14" s="165">
        <v>2.3993000000000002</v>
      </c>
      <c r="AA14" s="166"/>
      <c r="AB14" s="165">
        <v>-1.1067</v>
      </c>
      <c r="AC14" s="165">
        <v>0</v>
      </c>
      <c r="AD14" s="165">
        <v>-0.93100000000000005</v>
      </c>
      <c r="AE14" s="165">
        <v>1.8009999999999999</v>
      </c>
      <c r="AF14" s="165">
        <v>-15.54</v>
      </c>
      <c r="AG14" s="165">
        <v>-13.2</v>
      </c>
      <c r="AH14" s="165">
        <v>9.7000000000000003E-2</v>
      </c>
      <c r="AI14" s="165">
        <v>0.18</v>
      </c>
      <c r="AJ14" s="166"/>
      <c r="AK14" s="165">
        <v>-16.02</v>
      </c>
      <c r="AL14" s="165">
        <v>-10</v>
      </c>
      <c r="AM14" s="165">
        <v>-10.72</v>
      </c>
      <c r="AN14" s="165">
        <v>-10.77</v>
      </c>
      <c r="AO14" s="165">
        <v>3.9697</v>
      </c>
      <c r="AP14" s="165">
        <v>3.113</v>
      </c>
      <c r="AQ14" s="165">
        <v>14.020099999999999</v>
      </c>
      <c r="AR14" s="165">
        <v>15.96</v>
      </c>
      <c r="AS14" s="165">
        <v>-16.067799999999998</v>
      </c>
      <c r="AT14" s="165">
        <v>-10.869899999999999</v>
      </c>
      <c r="AU14" s="166"/>
      <c r="AV14" s="165">
        <v>1.2648999999999999</v>
      </c>
      <c r="AW14" s="165">
        <v>1.5348999999999999</v>
      </c>
      <c r="AX14" s="165">
        <v>-14.938499999999999</v>
      </c>
      <c r="AY14" s="165">
        <v>-13.120100000000001</v>
      </c>
      <c r="AZ14" s="165">
        <v>28.152899999999999</v>
      </c>
      <c r="BA14" s="165">
        <v>28.7605</v>
      </c>
      <c r="BB14" s="165">
        <v>-20.509899999999998</v>
      </c>
      <c r="BC14" s="165">
        <v>6.1555</v>
      </c>
      <c r="BD14" s="165">
        <v>-5</v>
      </c>
      <c r="BE14" s="165">
        <v>-5</v>
      </c>
      <c r="BF14" s="165">
        <v>-21.421199999999999</v>
      </c>
      <c r="BG14" s="165">
        <v>-35.9803</v>
      </c>
      <c r="BH14" s="165">
        <v>-2.9112</v>
      </c>
      <c r="BI14" s="166"/>
      <c r="BJ14" s="165">
        <v>-0.21659999999999999</v>
      </c>
      <c r="BK14" s="165">
        <v>0.87570000000000003</v>
      </c>
      <c r="BL14" s="166"/>
      <c r="BM14" s="165">
        <v>-0.1037</v>
      </c>
      <c r="BN14" s="165">
        <v>-119.02209999999999</v>
      </c>
      <c r="BO14" s="165">
        <v>24.4148</v>
      </c>
      <c r="BP14" s="165">
        <v>24.536899999999999</v>
      </c>
      <c r="BQ14" s="165">
        <v>3.7138</v>
      </c>
      <c r="BR14" s="165">
        <v>-227.08539999999999</v>
      </c>
      <c r="BS14" s="166"/>
      <c r="BT14" s="166"/>
      <c r="BU14" s="166"/>
      <c r="BV14" s="165">
        <v>9.0614000000000008</v>
      </c>
      <c r="BW14" s="165">
        <v>10.16</v>
      </c>
      <c r="BX14" s="165">
        <v>6.75</v>
      </c>
      <c r="BY14" s="165">
        <v>-11.07</v>
      </c>
      <c r="BZ14" s="165">
        <v>5.53</v>
      </c>
      <c r="CA14" s="165">
        <v>-14.1953</v>
      </c>
      <c r="CB14" s="165">
        <v>-14.3292</v>
      </c>
      <c r="CC14" s="165">
        <v>21.235600000000002</v>
      </c>
      <c r="CD14" s="165">
        <v>20.179400000000001</v>
      </c>
      <c r="CE14" s="165">
        <v>-5.694</v>
      </c>
      <c r="CF14" s="165">
        <v>-29.124500000000001</v>
      </c>
      <c r="CG14" s="165">
        <v>-29.182200000000002</v>
      </c>
      <c r="CH14" s="165">
        <v>-0.31740000000000002</v>
      </c>
      <c r="CI14" s="165">
        <v>8.4564000000000004</v>
      </c>
      <c r="CJ14" s="166"/>
      <c r="CK14" s="166"/>
      <c r="CL14" s="165">
        <v>-18.2</v>
      </c>
      <c r="CM14" s="165">
        <v>-12</v>
      </c>
      <c r="CN14" s="165">
        <v>-3.02</v>
      </c>
      <c r="CO14" s="165">
        <v>7.2836999999999996</v>
      </c>
      <c r="CP14" s="165">
        <v>6.6116999999999999</v>
      </c>
      <c r="CQ14" s="165">
        <v>6.3771000000000004</v>
      </c>
      <c r="CR14" s="165">
        <v>42.843899999999998</v>
      </c>
      <c r="CS14" s="165">
        <v>42.955599999999997</v>
      </c>
      <c r="CT14" s="165">
        <v>-21.832599999999999</v>
      </c>
      <c r="CU14" s="165">
        <v>-24.7944</v>
      </c>
      <c r="CV14" s="165">
        <v>-20.331399999999999</v>
      </c>
      <c r="CW14" s="165">
        <v>2.8637999999999999</v>
      </c>
      <c r="CX14" s="165">
        <v>28.98</v>
      </c>
      <c r="CY14" s="165">
        <v>10.3</v>
      </c>
      <c r="CZ14" s="165">
        <v>7.0361000000000002</v>
      </c>
      <c r="DA14" s="165">
        <v>5.9600999999999997</v>
      </c>
      <c r="DB14" s="165">
        <v>8.6363000000000003</v>
      </c>
      <c r="DC14" s="166"/>
      <c r="DD14" s="165">
        <v>-10.1121</v>
      </c>
      <c r="DE14" s="165">
        <v>-9.7997999999999994</v>
      </c>
      <c r="DF14" s="165">
        <v>26.916899999999998</v>
      </c>
      <c r="DG14" s="166"/>
      <c r="DH14" s="165">
        <v>-3.5838999999999999</v>
      </c>
      <c r="DI14" s="166"/>
      <c r="DJ14" s="166"/>
      <c r="DK14" s="165">
        <v>-1.355</v>
      </c>
      <c r="DL14" s="165">
        <v>-1.1220000000000001</v>
      </c>
      <c r="DM14" s="165">
        <v>7.8906999999999998</v>
      </c>
      <c r="DN14" s="165">
        <v>5.7577999999999996</v>
      </c>
      <c r="DO14" s="165">
        <v>-0.77</v>
      </c>
      <c r="DP14" s="165">
        <v>-2.2200000000000002</v>
      </c>
      <c r="DQ14" s="165">
        <v>7.2229999999999999</v>
      </c>
      <c r="DR14" s="165">
        <v>-28.2166</v>
      </c>
      <c r="DS14" s="165">
        <v>-11.18</v>
      </c>
      <c r="DT14" s="165">
        <v>-11.38</v>
      </c>
      <c r="DU14" s="165">
        <v>27.04</v>
      </c>
      <c r="DV14" s="165">
        <v>11</v>
      </c>
      <c r="DW14" s="165">
        <v>-28.2182</v>
      </c>
      <c r="DX14" s="165">
        <v>-15.2818</v>
      </c>
      <c r="DY14" s="165">
        <v>-33.234499999999997</v>
      </c>
      <c r="DZ14" s="165">
        <v>-32.345500000000001</v>
      </c>
      <c r="EA14" s="166"/>
      <c r="EB14" s="165">
        <v>-23.157</v>
      </c>
      <c r="EC14" s="165">
        <v>-29.469899999999999</v>
      </c>
      <c r="ED14" s="165">
        <v>-29.407699999999998</v>
      </c>
      <c r="EE14" s="165">
        <v>-15.3673</v>
      </c>
      <c r="EF14" s="165">
        <v>-18.750399999999999</v>
      </c>
      <c r="EG14" s="165">
        <v>-13.986000000000001</v>
      </c>
      <c r="EH14" s="165">
        <v>-97.287899999999993</v>
      </c>
      <c r="EI14" s="165">
        <v>-3.1745999999999999</v>
      </c>
      <c r="EJ14" s="166"/>
      <c r="EK14" s="165">
        <v>-8.3407</v>
      </c>
      <c r="EL14" s="165">
        <v>-7.4718999999999998</v>
      </c>
      <c r="EM14" s="165">
        <v>25.321100000000001</v>
      </c>
      <c r="EN14" s="165">
        <v>-11.1584</v>
      </c>
      <c r="EO14" s="165">
        <v>-10.6866</v>
      </c>
      <c r="EP14" s="165">
        <v>-15.364000000000001</v>
      </c>
      <c r="EQ14" s="165">
        <v>-33.950699999999998</v>
      </c>
      <c r="ER14" s="165">
        <v>-33.656500000000001</v>
      </c>
      <c r="ES14" s="165">
        <v>12.662100000000001</v>
      </c>
      <c r="ET14" s="165">
        <v>0</v>
      </c>
      <c r="EU14" s="165">
        <v>-2.62</v>
      </c>
      <c r="EV14" s="165">
        <v>0.4</v>
      </c>
      <c r="EW14" s="165">
        <v>6.0102000000000002</v>
      </c>
      <c r="EX14" s="165">
        <v>-11.6594</v>
      </c>
      <c r="EY14" s="165">
        <v>-15.514200000000001</v>
      </c>
      <c r="EZ14" s="165">
        <v>-15.670999999999999</v>
      </c>
      <c r="FA14" s="165">
        <v>7.5869</v>
      </c>
      <c r="FB14" s="165">
        <v>11.7257</v>
      </c>
      <c r="FC14" s="165">
        <v>-30.623200000000001</v>
      </c>
      <c r="FD14" s="165">
        <v>6.7229000000000001</v>
      </c>
      <c r="FE14" s="165">
        <v>6.4105999999999996</v>
      </c>
      <c r="FF14" s="166"/>
      <c r="FG14" s="165">
        <v>0</v>
      </c>
      <c r="FH14" s="165">
        <v>2.8713000000000002</v>
      </c>
      <c r="FI14" s="165">
        <v>0</v>
      </c>
      <c r="FJ14" s="165">
        <v>1.0046999999999999</v>
      </c>
      <c r="FK14" s="165">
        <v>1.1721999999999999</v>
      </c>
      <c r="FL14" s="165">
        <v>38.347499999999997</v>
      </c>
      <c r="FM14" s="165">
        <v>13.470599999999999</v>
      </c>
      <c r="FN14" s="165">
        <v>13.3363</v>
      </c>
      <c r="FO14" s="165">
        <v>36.628999999999998</v>
      </c>
      <c r="FP14" s="165">
        <v>42.626600000000003</v>
      </c>
      <c r="FQ14" s="165">
        <v>7.6185</v>
      </c>
      <c r="FR14" s="165">
        <v>-9.49</v>
      </c>
      <c r="FS14" s="165">
        <v>-3.0226999999999999</v>
      </c>
      <c r="FT14" s="165">
        <v>0.19159999999999999</v>
      </c>
      <c r="FU14" s="165">
        <v>2.08</v>
      </c>
      <c r="FV14" s="165">
        <v>1.64</v>
      </c>
      <c r="FW14" s="165">
        <v>0</v>
      </c>
      <c r="FX14" s="166"/>
      <c r="FY14" s="165">
        <v>7.3179999999999996</v>
      </c>
      <c r="FZ14" s="165">
        <v>0.88300000000000001</v>
      </c>
      <c r="GA14" s="166"/>
      <c r="GB14" s="165">
        <v>30.11</v>
      </c>
      <c r="GC14" s="165">
        <v>-43.493099999999998</v>
      </c>
      <c r="GD14" s="165">
        <v>-36.3782</v>
      </c>
      <c r="GE14" s="165">
        <v>-0.47</v>
      </c>
      <c r="GF14" s="165">
        <v>27.238299999999999</v>
      </c>
      <c r="GG14" s="166"/>
      <c r="GH14" s="165">
        <v>15.607200000000001</v>
      </c>
      <c r="GI14" s="165">
        <v>-2.2048000000000001</v>
      </c>
      <c r="GJ14" s="165">
        <v>-2.3881999999999999</v>
      </c>
      <c r="GK14" s="165">
        <v>1.8098000000000001</v>
      </c>
      <c r="GL14" s="165">
        <v>6.83E-2</v>
      </c>
      <c r="GM14" s="166"/>
      <c r="GN14" s="165">
        <v>-11.049099999999999</v>
      </c>
      <c r="GO14" s="165">
        <v>-13.321199999999999</v>
      </c>
      <c r="GP14" s="165">
        <v>16.657900000000001</v>
      </c>
      <c r="GQ14" s="165">
        <v>-21.3127</v>
      </c>
      <c r="GR14" s="165">
        <v>4.8495999999999997</v>
      </c>
      <c r="GS14" s="165">
        <v>5.1265999999999998</v>
      </c>
      <c r="GT14" s="165">
        <v>134.3527</v>
      </c>
      <c r="GU14" s="165">
        <v>-4.0552000000000001</v>
      </c>
      <c r="GV14" s="165">
        <v>-10.8405</v>
      </c>
      <c r="GW14" s="165">
        <v>13.5731</v>
      </c>
      <c r="GX14" s="165">
        <v>3.7170000000000001</v>
      </c>
      <c r="GY14" s="165">
        <v>5.5235000000000003</v>
      </c>
      <c r="GZ14" s="165">
        <v>5.4275000000000002</v>
      </c>
      <c r="HA14" s="165">
        <v>3.2452000000000001</v>
      </c>
      <c r="HB14" s="165">
        <v>-14.388299999999999</v>
      </c>
      <c r="HC14" s="165">
        <v>-12.286899999999999</v>
      </c>
      <c r="HD14" s="165">
        <v>-17.600000000000001</v>
      </c>
      <c r="HE14" s="165">
        <v>20.531199999999998</v>
      </c>
      <c r="HF14" s="165">
        <v>19.9864</v>
      </c>
      <c r="HG14" s="165">
        <v>6.6218000000000004</v>
      </c>
      <c r="HH14" s="165">
        <v>107.76430000000001</v>
      </c>
      <c r="HI14" s="165">
        <v>-28.700600000000001</v>
      </c>
      <c r="HJ14" s="165">
        <v>23.597000000000001</v>
      </c>
      <c r="HK14" s="166"/>
      <c r="HL14" s="165">
        <v>11.1951</v>
      </c>
      <c r="HM14" s="165">
        <v>0</v>
      </c>
      <c r="HN14" s="165">
        <v>-11.4602</v>
      </c>
      <c r="HO14" s="165">
        <v>15.453799999999999</v>
      </c>
      <c r="HP14" s="166"/>
      <c r="HQ14" s="165">
        <v>-15.962</v>
      </c>
      <c r="HR14" s="165">
        <v>-15.412699999999999</v>
      </c>
      <c r="HS14" s="165">
        <v>-13.989000000000001</v>
      </c>
      <c r="HT14" s="165">
        <v>-14.122199999999999</v>
      </c>
      <c r="HU14" s="165">
        <v>13.97</v>
      </c>
      <c r="HV14" s="165">
        <v>14.01</v>
      </c>
      <c r="HW14" s="165">
        <v>-21.5</v>
      </c>
      <c r="HX14" s="165">
        <v>-21.7</v>
      </c>
      <c r="HY14" s="165">
        <v>0.15840000000000001</v>
      </c>
      <c r="HZ14" s="165">
        <v>-8.48</v>
      </c>
      <c r="IA14" s="165">
        <v>45.653799999999997</v>
      </c>
      <c r="IB14" s="165">
        <v>28.395499999999998</v>
      </c>
      <c r="IC14" s="165">
        <v>28.2759</v>
      </c>
      <c r="ID14" s="165">
        <v>-19.100000000000001</v>
      </c>
      <c r="IE14" s="165">
        <v>-27.8</v>
      </c>
      <c r="IF14" s="165">
        <v>0</v>
      </c>
      <c r="IG14" s="165">
        <v>-0.5</v>
      </c>
      <c r="IH14" s="166"/>
      <c r="II14" s="166"/>
      <c r="IJ14" s="165">
        <v>-144.18709999999999</v>
      </c>
      <c r="IK14" s="165">
        <v>-1.0588</v>
      </c>
      <c r="IL14" s="165">
        <v>-269.16180000000003</v>
      </c>
      <c r="IM14" s="165">
        <v>-21.599399999999999</v>
      </c>
      <c r="IN14" s="165">
        <v>-53.053899999999999</v>
      </c>
      <c r="IO14" s="165">
        <v>106.0502</v>
      </c>
      <c r="IP14" s="165">
        <v>57.661999999999999</v>
      </c>
      <c r="IQ14" s="165">
        <v>116.95180000000001</v>
      </c>
      <c r="IR14" s="165">
        <v>99.32</v>
      </c>
      <c r="IS14" s="165">
        <v>43.721800000000002</v>
      </c>
      <c r="IT14" s="165">
        <v>14.503</v>
      </c>
      <c r="IU14" s="165">
        <v>13.3499</v>
      </c>
      <c r="IV14" s="165">
        <v>-10.698</v>
      </c>
      <c r="IW14" s="165">
        <v>201.8741</v>
      </c>
      <c r="IX14" s="165">
        <v>-203.39830000000001</v>
      </c>
      <c r="IY14" s="165">
        <v>-1.6144000000000001</v>
      </c>
      <c r="IZ14" s="165">
        <v>9.8902999999999999</v>
      </c>
      <c r="JA14" s="165">
        <v>-0.63109999999999999</v>
      </c>
      <c r="JB14" s="165">
        <v>8.3140000000000001</v>
      </c>
      <c r="JC14" s="165">
        <v>-5.04</v>
      </c>
      <c r="JD14" s="165">
        <v>-2.0449999999999999</v>
      </c>
      <c r="JE14" s="165">
        <v>-2.0579999999999998</v>
      </c>
      <c r="JF14" s="165">
        <v>0.48</v>
      </c>
      <c r="JG14" s="165">
        <v>1.76</v>
      </c>
      <c r="JH14" s="165">
        <v>-4.3680000000000003</v>
      </c>
      <c r="JI14" s="165">
        <v>-8.4062000000000001</v>
      </c>
      <c r="JJ14" s="165">
        <v>2.9312999999999998</v>
      </c>
      <c r="JK14" s="165">
        <v>5.5374999999999996</v>
      </c>
      <c r="JL14" s="165">
        <v>-5.9</v>
      </c>
      <c r="JM14" s="165">
        <v>0.46300000000000002</v>
      </c>
      <c r="JN14" s="165">
        <v>-1.7000000000000001E-2</v>
      </c>
      <c r="JO14" s="166"/>
      <c r="JP14" s="166"/>
      <c r="JQ14" s="165">
        <v>3.9683000000000002</v>
      </c>
      <c r="JR14" s="165">
        <v>3.6943000000000001</v>
      </c>
      <c r="JS14" s="165">
        <v>3.2096</v>
      </c>
      <c r="JT14" s="166"/>
      <c r="JU14" s="165">
        <v>13.4</v>
      </c>
      <c r="JV14" s="165">
        <v>11.1264</v>
      </c>
      <c r="JW14" s="165">
        <v>0.17</v>
      </c>
      <c r="JX14" s="166"/>
      <c r="JY14" s="165">
        <v>-6.3564999999999996</v>
      </c>
      <c r="JZ14" s="165">
        <v>-3.8147000000000002</v>
      </c>
      <c r="KA14" s="165">
        <v>-27.654299999999999</v>
      </c>
      <c r="KB14" s="165">
        <v>-2.3108</v>
      </c>
      <c r="KC14" s="165">
        <v>0</v>
      </c>
      <c r="KD14" s="165">
        <v>-30.845400000000001</v>
      </c>
      <c r="KE14" s="165">
        <v>0</v>
      </c>
      <c r="KF14" s="165">
        <v>-6.3</v>
      </c>
      <c r="KG14" s="165">
        <v>-8.1</v>
      </c>
      <c r="KH14" s="165">
        <v>65.501400000000004</v>
      </c>
      <c r="KI14" s="165">
        <v>-143.07849999999999</v>
      </c>
    </row>
    <row r="15" spans="1:295" ht="18" customHeight="1" x14ac:dyDescent="0.25">
      <c r="A15" s="161" t="s">
        <v>109</v>
      </c>
      <c r="B15" s="161" t="s">
        <v>781</v>
      </c>
      <c r="C15" s="165">
        <v>0</v>
      </c>
      <c r="D15" s="165">
        <v>1.2181999999999999</v>
      </c>
      <c r="E15" s="165">
        <v>-6.0495000000000001</v>
      </c>
      <c r="F15" s="165">
        <v>7.9962</v>
      </c>
      <c r="G15" s="165">
        <v>10.8238</v>
      </c>
      <c r="H15" s="166"/>
      <c r="I15" s="165">
        <v>10.238899999999999</v>
      </c>
      <c r="J15" s="166"/>
      <c r="K15" s="165">
        <v>10.8963</v>
      </c>
      <c r="L15" s="165">
        <v>3.9239000000000002</v>
      </c>
      <c r="M15" s="165">
        <v>3.5194000000000001</v>
      </c>
      <c r="N15" s="165">
        <v>-4.4400000000000004</v>
      </c>
      <c r="O15" s="165">
        <v>-19.8</v>
      </c>
      <c r="P15" s="165">
        <v>-2.2000000000000002</v>
      </c>
      <c r="Q15" s="165">
        <v>0.82799999999999996</v>
      </c>
      <c r="R15" s="166"/>
      <c r="S15" s="165">
        <v>3.1320000000000001</v>
      </c>
      <c r="T15" s="165">
        <v>-7.2504999999999997</v>
      </c>
      <c r="U15" s="165">
        <v>2.8369</v>
      </c>
      <c r="V15" s="165">
        <v>2.6183999999999998</v>
      </c>
      <c r="W15" s="165">
        <v>5.0392000000000001</v>
      </c>
      <c r="X15" s="165">
        <v>1.7397</v>
      </c>
      <c r="Y15" s="165">
        <v>3.95E-2</v>
      </c>
      <c r="Z15" s="165">
        <v>2.3317999999999999</v>
      </c>
      <c r="AA15" s="166"/>
      <c r="AB15" s="165">
        <v>-1.1039000000000001</v>
      </c>
      <c r="AC15" s="166"/>
      <c r="AD15" s="165">
        <v>-0.80400000000000005</v>
      </c>
      <c r="AE15" s="165">
        <v>1.756</v>
      </c>
      <c r="AF15" s="165">
        <v>-15.54</v>
      </c>
      <c r="AG15" s="165">
        <v>-15.4</v>
      </c>
      <c r="AH15" s="165">
        <v>1.4E-2</v>
      </c>
      <c r="AI15" s="165">
        <v>0.17699999999999999</v>
      </c>
      <c r="AJ15" s="166"/>
      <c r="AK15" s="165">
        <v>-16.63</v>
      </c>
      <c r="AL15" s="165">
        <v>-10</v>
      </c>
      <c r="AM15" s="165">
        <v>-9.75</v>
      </c>
      <c r="AN15" s="165">
        <v>-10</v>
      </c>
      <c r="AO15" s="165">
        <v>3.5520999999999998</v>
      </c>
      <c r="AP15" s="165">
        <v>3.2027000000000001</v>
      </c>
      <c r="AQ15" s="165">
        <v>14.0763</v>
      </c>
      <c r="AR15" s="165">
        <v>16.2499</v>
      </c>
      <c r="AS15" s="165">
        <v>-17.032900000000001</v>
      </c>
      <c r="AT15" s="165">
        <v>-11.842599999999999</v>
      </c>
      <c r="AU15" s="166"/>
      <c r="AV15" s="165">
        <v>16.869</v>
      </c>
      <c r="AW15" s="165">
        <v>21.042100000000001</v>
      </c>
      <c r="AX15" s="165">
        <v>-17.026700000000002</v>
      </c>
      <c r="AY15" s="165">
        <v>-15.205399999999999</v>
      </c>
      <c r="AZ15" s="165">
        <v>36.518799999999999</v>
      </c>
      <c r="BA15" s="165">
        <v>35.189700000000002</v>
      </c>
      <c r="BB15" s="165">
        <v>-25.922000000000001</v>
      </c>
      <c r="BC15" s="165">
        <v>5.6444000000000001</v>
      </c>
      <c r="BD15" s="165">
        <v>-4.5</v>
      </c>
      <c r="BE15" s="165">
        <v>-4.5999999999999996</v>
      </c>
      <c r="BF15" s="165">
        <v>-19.237200000000001</v>
      </c>
      <c r="BG15" s="165">
        <v>-35.756300000000003</v>
      </c>
      <c r="BH15" s="165">
        <v>-2.8329</v>
      </c>
      <c r="BI15" s="166"/>
      <c r="BJ15" s="165">
        <v>-0.5343</v>
      </c>
      <c r="BK15" s="165">
        <v>1.0640000000000001</v>
      </c>
      <c r="BL15" s="166"/>
      <c r="BM15" s="165">
        <v>-0.13439999999999999</v>
      </c>
      <c r="BN15" s="165">
        <v>-109.7445</v>
      </c>
      <c r="BO15" s="165">
        <v>23.590800000000002</v>
      </c>
      <c r="BP15" s="165">
        <v>23.743400000000001</v>
      </c>
      <c r="BQ15" s="165">
        <v>1.2715000000000001</v>
      </c>
      <c r="BR15" s="165">
        <v>-225.8638</v>
      </c>
      <c r="BS15" s="166"/>
      <c r="BT15" s="166"/>
      <c r="BU15" s="166"/>
      <c r="BV15" s="166"/>
      <c r="BW15" s="165">
        <v>10.41</v>
      </c>
      <c r="BX15" s="165">
        <v>6.31</v>
      </c>
      <c r="BY15" s="165">
        <v>-11.05</v>
      </c>
      <c r="BZ15" s="165">
        <v>7.18</v>
      </c>
      <c r="CA15" s="165">
        <v>-16.204599999999999</v>
      </c>
      <c r="CB15" s="165">
        <v>-16.4725</v>
      </c>
      <c r="CC15" s="165">
        <v>21.903199999999998</v>
      </c>
      <c r="CD15" s="165">
        <v>20.1753</v>
      </c>
      <c r="CE15" s="165">
        <v>-6.3902000000000001</v>
      </c>
      <c r="CF15" s="165">
        <v>-29.188099999999999</v>
      </c>
      <c r="CG15" s="165">
        <v>-29.0212</v>
      </c>
      <c r="CH15" s="165">
        <v>0.1439</v>
      </c>
      <c r="CI15" s="165">
        <v>8.0492000000000008</v>
      </c>
      <c r="CJ15" s="166"/>
      <c r="CK15" s="166"/>
      <c r="CL15" s="165">
        <v>-19</v>
      </c>
      <c r="CM15" s="165">
        <v>-12.1</v>
      </c>
      <c r="CN15" s="165">
        <v>-2.94</v>
      </c>
      <c r="CO15" s="165">
        <v>7.6718999999999999</v>
      </c>
      <c r="CP15" s="165">
        <v>7.6007999999999996</v>
      </c>
      <c r="CQ15" s="165">
        <v>6.8460000000000001</v>
      </c>
      <c r="CR15" s="165">
        <v>41.753799999999998</v>
      </c>
      <c r="CS15" s="165">
        <v>41.737900000000003</v>
      </c>
      <c r="CT15" s="165">
        <v>-20.6511</v>
      </c>
      <c r="CU15" s="165">
        <v>-25.128900000000002</v>
      </c>
      <c r="CV15" s="165">
        <v>-19.040099999999999</v>
      </c>
      <c r="CW15" s="165">
        <v>2.8323</v>
      </c>
      <c r="CX15" s="165">
        <v>29.65</v>
      </c>
      <c r="CY15" s="165">
        <v>10.43</v>
      </c>
      <c r="CZ15" s="165">
        <v>6.7236000000000002</v>
      </c>
      <c r="DA15" s="165">
        <v>5.5694999999999997</v>
      </c>
      <c r="DB15" s="165">
        <v>8.3412000000000006</v>
      </c>
      <c r="DC15" s="166"/>
      <c r="DD15" s="165">
        <v>-9.9236000000000004</v>
      </c>
      <c r="DE15" s="165">
        <v>-10.0025</v>
      </c>
      <c r="DF15" s="165">
        <v>25.0595</v>
      </c>
      <c r="DG15" s="166"/>
      <c r="DH15" s="165">
        <v>-3.4085000000000001</v>
      </c>
      <c r="DI15" s="165">
        <v>-14.6</v>
      </c>
      <c r="DJ15" s="165">
        <v>-14.2</v>
      </c>
      <c r="DK15" s="165">
        <v>-1.4478</v>
      </c>
      <c r="DL15" s="165">
        <v>-1.1220000000000001</v>
      </c>
      <c r="DM15" s="165">
        <v>8.0484000000000009</v>
      </c>
      <c r="DN15" s="165">
        <v>5.3867000000000003</v>
      </c>
      <c r="DO15" s="165">
        <v>-0.88</v>
      </c>
      <c r="DP15" s="165">
        <v>-2.37</v>
      </c>
      <c r="DQ15" s="165">
        <v>7.3005000000000004</v>
      </c>
      <c r="DR15" s="165">
        <v>-25.959</v>
      </c>
      <c r="DS15" s="165">
        <v>-11.3</v>
      </c>
      <c r="DT15" s="165">
        <v>-11.55</v>
      </c>
      <c r="DU15" s="165">
        <v>27.18</v>
      </c>
      <c r="DV15" s="165">
        <v>10.56</v>
      </c>
      <c r="DW15" s="165">
        <v>-29.181799999999999</v>
      </c>
      <c r="DX15" s="165">
        <v>-13.8</v>
      </c>
      <c r="DY15" s="165">
        <v>-34.279800000000002</v>
      </c>
      <c r="DZ15" s="165">
        <v>-33.4818</v>
      </c>
      <c r="EA15" s="166"/>
      <c r="EB15" s="165">
        <v>-22.114699999999999</v>
      </c>
      <c r="EC15" s="165">
        <v>-29.157499999999999</v>
      </c>
      <c r="ED15" s="165">
        <v>-29.232099999999999</v>
      </c>
      <c r="EE15" s="165">
        <v>-17.597100000000001</v>
      </c>
      <c r="EF15" s="165">
        <v>-20.736999999999998</v>
      </c>
      <c r="EG15" s="165">
        <v>-14.212999999999999</v>
      </c>
      <c r="EH15" s="165">
        <v>-95.601900000000001</v>
      </c>
      <c r="EI15" s="165">
        <v>-4.5023999999999997</v>
      </c>
      <c r="EJ15" s="166"/>
      <c r="EK15" s="165">
        <v>-9.4427000000000003</v>
      </c>
      <c r="EL15" s="165">
        <v>-8.0338999999999992</v>
      </c>
      <c r="EM15" s="165">
        <v>27.6675</v>
      </c>
      <c r="EN15" s="165">
        <v>-10.0101</v>
      </c>
      <c r="EO15" s="165">
        <v>-9.2632999999999992</v>
      </c>
      <c r="EP15" s="165">
        <v>-16.899999999999999</v>
      </c>
      <c r="EQ15" s="165">
        <v>-32.7836</v>
      </c>
      <c r="ER15" s="165">
        <v>-33.044499999999999</v>
      </c>
      <c r="ES15" s="165">
        <v>15.4101</v>
      </c>
      <c r="ET15" s="165">
        <v>12.17</v>
      </c>
      <c r="EU15" s="165">
        <v>-2.4500000000000002</v>
      </c>
      <c r="EV15" s="165">
        <v>-1.4</v>
      </c>
      <c r="EW15" s="165">
        <v>6.1189</v>
      </c>
      <c r="EX15" s="165">
        <v>-11.4483</v>
      </c>
      <c r="EY15" s="165">
        <v>-15.766999999999999</v>
      </c>
      <c r="EZ15" s="165">
        <v>-15.986599999999999</v>
      </c>
      <c r="FA15" s="165">
        <v>9.0485000000000007</v>
      </c>
      <c r="FB15" s="165">
        <v>16.0047</v>
      </c>
      <c r="FC15" s="165">
        <v>-32.622599999999998</v>
      </c>
      <c r="FD15" s="165">
        <v>6.5853999999999999</v>
      </c>
      <c r="FE15" s="165">
        <v>6.5206999999999997</v>
      </c>
      <c r="FF15" s="166"/>
      <c r="FG15" s="165">
        <v>2.8527</v>
      </c>
      <c r="FH15" s="165">
        <v>3.2698</v>
      </c>
      <c r="FI15" s="165">
        <v>0</v>
      </c>
      <c r="FJ15" s="165">
        <v>2.8468</v>
      </c>
      <c r="FK15" s="165">
        <v>3.1817000000000002</v>
      </c>
      <c r="FL15" s="165">
        <v>30.644500000000001</v>
      </c>
      <c r="FM15" s="165">
        <v>14.2705</v>
      </c>
      <c r="FN15" s="165">
        <v>13.9018</v>
      </c>
      <c r="FO15" s="165">
        <v>35.305799999999998</v>
      </c>
      <c r="FP15" s="165">
        <v>42.992699999999999</v>
      </c>
      <c r="FQ15" s="165">
        <v>11.852</v>
      </c>
      <c r="FR15" s="165">
        <v>-13.25</v>
      </c>
      <c r="FS15" s="165">
        <v>-3.5171000000000001</v>
      </c>
      <c r="FT15" s="165">
        <v>0.13020000000000001</v>
      </c>
      <c r="FU15" s="165">
        <v>2.35</v>
      </c>
      <c r="FV15" s="165">
        <v>1.88</v>
      </c>
      <c r="FW15" s="165">
        <v>-11.706799999999999</v>
      </c>
      <c r="FX15" s="166"/>
      <c r="FY15" s="165">
        <v>7.4880000000000004</v>
      </c>
      <c r="FZ15" s="165">
        <v>0.90800000000000003</v>
      </c>
      <c r="GA15" s="166"/>
      <c r="GB15" s="165">
        <v>26.11</v>
      </c>
      <c r="GC15" s="165">
        <v>-43.8583</v>
      </c>
      <c r="GD15" s="165">
        <v>-35.078699999999998</v>
      </c>
      <c r="GE15" s="165">
        <v>0.39</v>
      </c>
      <c r="GF15" s="165">
        <v>24.858599999999999</v>
      </c>
      <c r="GG15" s="166"/>
      <c r="GH15" s="165">
        <v>14.9641</v>
      </c>
      <c r="GI15" s="165">
        <v>-1.7065999999999999</v>
      </c>
      <c r="GJ15" s="165">
        <v>-1.8883000000000001</v>
      </c>
      <c r="GK15" s="165">
        <v>1.7762</v>
      </c>
      <c r="GL15" s="166"/>
      <c r="GM15" s="166"/>
      <c r="GN15" s="165">
        <v>-10.1721</v>
      </c>
      <c r="GO15" s="165">
        <v>-13.5267</v>
      </c>
      <c r="GP15" s="165">
        <v>14.4892</v>
      </c>
      <c r="GQ15" s="165">
        <v>-20.698599999999999</v>
      </c>
      <c r="GR15" s="165">
        <v>5.6227</v>
      </c>
      <c r="GS15" s="165">
        <v>5.6452</v>
      </c>
      <c r="GT15" s="165">
        <v>130.9066</v>
      </c>
      <c r="GU15" s="165">
        <v>-4.2221000000000002</v>
      </c>
      <c r="GV15" s="165">
        <v>-11.165800000000001</v>
      </c>
      <c r="GW15" s="165">
        <v>14.594099999999999</v>
      </c>
      <c r="GX15" s="165">
        <v>3.3788</v>
      </c>
      <c r="GY15" s="165">
        <v>5.5602</v>
      </c>
      <c r="GZ15" s="165">
        <v>5.4749999999999996</v>
      </c>
      <c r="HA15" s="165">
        <v>3.3988999999999998</v>
      </c>
      <c r="HB15" s="165">
        <v>-15.0428</v>
      </c>
      <c r="HC15" s="165">
        <v>-13.382199999999999</v>
      </c>
      <c r="HD15" s="165">
        <v>-17.600000000000001</v>
      </c>
      <c r="HE15" s="165">
        <v>19.372</v>
      </c>
      <c r="HF15" s="165">
        <v>19.221699999999998</v>
      </c>
      <c r="HG15" s="165">
        <v>8.5980000000000008</v>
      </c>
      <c r="HH15" s="165">
        <v>104.63379999999999</v>
      </c>
      <c r="HI15" s="165">
        <v>-29.555900000000001</v>
      </c>
      <c r="HJ15" s="165">
        <v>23.3261</v>
      </c>
      <c r="HK15" s="166"/>
      <c r="HL15" s="165">
        <v>11.4344</v>
      </c>
      <c r="HM15" s="165">
        <v>-9.6457999999999995</v>
      </c>
      <c r="HN15" s="165">
        <v>-11.7471</v>
      </c>
      <c r="HO15" s="166"/>
      <c r="HP15" s="166"/>
      <c r="HQ15" s="165">
        <v>-15.9785</v>
      </c>
      <c r="HR15" s="165">
        <v>-15.3742</v>
      </c>
      <c r="HS15" s="165">
        <v>-14.5305</v>
      </c>
      <c r="HT15" s="165">
        <v>-14.115399999999999</v>
      </c>
      <c r="HU15" s="165">
        <v>13.02</v>
      </c>
      <c r="HV15" s="165">
        <v>12.82</v>
      </c>
      <c r="HW15" s="165">
        <v>-21.2</v>
      </c>
      <c r="HX15" s="165">
        <v>-21.3</v>
      </c>
      <c r="HY15" s="165">
        <v>7.0499999999999993E-2</v>
      </c>
      <c r="HZ15" s="165">
        <v>-8.64</v>
      </c>
      <c r="IA15" s="165">
        <v>47.822699999999998</v>
      </c>
      <c r="IB15" s="165">
        <v>26.864599999999999</v>
      </c>
      <c r="IC15" s="165">
        <v>26.7515</v>
      </c>
      <c r="ID15" s="165">
        <v>-18.7</v>
      </c>
      <c r="IE15" s="165">
        <v>-26.5</v>
      </c>
      <c r="IF15" s="165">
        <v>0.4</v>
      </c>
      <c r="IG15" s="165">
        <v>-0.1</v>
      </c>
      <c r="IH15" s="165">
        <v>-17.9437</v>
      </c>
      <c r="II15" s="166"/>
      <c r="IJ15" s="165">
        <v>-141.53479999999999</v>
      </c>
      <c r="IK15" s="165">
        <v>0.71109999999999995</v>
      </c>
      <c r="IL15" s="165">
        <v>-270.64260000000002</v>
      </c>
      <c r="IM15" s="165">
        <v>-24.257300000000001</v>
      </c>
      <c r="IN15" s="165">
        <v>-52.639299999999999</v>
      </c>
      <c r="IO15" s="165">
        <v>108.92489999999999</v>
      </c>
      <c r="IP15" s="165">
        <v>56.503500000000003</v>
      </c>
      <c r="IQ15" s="165">
        <v>119.77549999999999</v>
      </c>
      <c r="IR15" s="165">
        <v>100.4757</v>
      </c>
      <c r="IS15" s="165">
        <v>42.682400000000001</v>
      </c>
      <c r="IT15" s="165">
        <v>14.1896</v>
      </c>
      <c r="IU15" s="165">
        <v>13.1812</v>
      </c>
      <c r="IV15" s="165">
        <v>-10.2918</v>
      </c>
      <c r="IW15" s="165">
        <v>201.9102</v>
      </c>
      <c r="IX15" s="166"/>
      <c r="IY15" s="165">
        <v>-4.0045999999999999</v>
      </c>
      <c r="IZ15" s="165">
        <v>11.5123</v>
      </c>
      <c r="JA15" s="165">
        <v>-0.70189999999999997</v>
      </c>
      <c r="JB15" s="165">
        <v>8.0069999999999997</v>
      </c>
      <c r="JC15" s="165">
        <v>-4.88</v>
      </c>
      <c r="JD15" s="165">
        <v>-2.0529999999999999</v>
      </c>
      <c r="JE15" s="165">
        <v>-2.0579999999999998</v>
      </c>
      <c r="JF15" s="165">
        <v>-0.24</v>
      </c>
      <c r="JG15" s="165">
        <v>2.2400000000000002</v>
      </c>
      <c r="JH15" s="165">
        <v>-3.8734999999999999</v>
      </c>
      <c r="JI15" s="165">
        <v>-8.3207000000000004</v>
      </c>
      <c r="JJ15" s="165">
        <v>2.7543000000000002</v>
      </c>
      <c r="JK15" s="165">
        <v>6.1539999999999999</v>
      </c>
      <c r="JL15" s="165">
        <v>-6.4</v>
      </c>
      <c r="JM15" s="165">
        <v>-0.64800000000000002</v>
      </c>
      <c r="JN15" s="165">
        <v>-0.83799999999999997</v>
      </c>
      <c r="JO15" s="166"/>
      <c r="JP15" s="166"/>
      <c r="JQ15" s="165">
        <v>3.5061</v>
      </c>
      <c r="JR15" s="165">
        <v>3.556</v>
      </c>
      <c r="JS15" s="165">
        <v>3.3371</v>
      </c>
      <c r="JT15" s="166"/>
      <c r="JU15" s="165">
        <v>11.5</v>
      </c>
      <c r="JV15" s="165">
        <v>10.449</v>
      </c>
      <c r="JW15" s="165">
        <v>0.11</v>
      </c>
      <c r="JX15" s="166"/>
      <c r="JY15" s="165">
        <v>-6.2190000000000003</v>
      </c>
      <c r="JZ15" s="165">
        <v>-4.0239000000000003</v>
      </c>
      <c r="KA15" s="165">
        <v>-27.5626</v>
      </c>
      <c r="KB15" s="165">
        <v>-2.8437000000000001</v>
      </c>
      <c r="KC15" s="165">
        <v>0</v>
      </c>
      <c r="KD15" s="165">
        <v>-31.485499999999998</v>
      </c>
      <c r="KE15" s="166"/>
      <c r="KF15" s="165">
        <v>-5.7</v>
      </c>
      <c r="KG15" s="165">
        <v>-8.6999999999999993</v>
      </c>
      <c r="KH15" s="165">
        <v>63.2791</v>
      </c>
      <c r="KI15" s="165">
        <v>-138.09299999999999</v>
      </c>
    </row>
    <row r="16" spans="1:295" ht="18" customHeight="1" x14ac:dyDescent="0.25">
      <c r="A16" s="161" t="s">
        <v>109</v>
      </c>
      <c r="B16" s="161" t="s">
        <v>782</v>
      </c>
      <c r="C16" s="168">
        <v>0</v>
      </c>
      <c r="D16" s="168">
        <v>1.1604000000000001</v>
      </c>
      <c r="E16" s="168">
        <v>-5.9484000000000004</v>
      </c>
      <c r="F16" s="168">
        <v>9.7262000000000004</v>
      </c>
      <c r="G16" s="168">
        <v>10.7912</v>
      </c>
      <c r="H16" s="169"/>
      <c r="I16" s="168">
        <v>10.019399999999999</v>
      </c>
      <c r="J16" s="169"/>
      <c r="K16" s="168">
        <v>10.817</v>
      </c>
      <c r="L16" s="168">
        <v>3.8289</v>
      </c>
      <c r="M16" s="168">
        <v>3.5737000000000001</v>
      </c>
      <c r="N16" s="168">
        <v>-4.4400000000000004</v>
      </c>
      <c r="O16" s="169"/>
      <c r="P16" s="169"/>
      <c r="Q16" s="169"/>
      <c r="R16" s="169"/>
      <c r="S16" s="168">
        <v>3.2176999999999998</v>
      </c>
      <c r="T16" s="168">
        <v>-7.5522999999999998</v>
      </c>
      <c r="U16" s="168">
        <v>3.1695000000000002</v>
      </c>
      <c r="V16" s="168">
        <v>3.0289999999999999</v>
      </c>
      <c r="W16" s="168">
        <v>5.3845000000000001</v>
      </c>
      <c r="X16" s="168">
        <v>2.6945000000000001</v>
      </c>
      <c r="Y16" s="168">
        <v>0.1231</v>
      </c>
      <c r="Z16" s="168">
        <v>2.3675000000000002</v>
      </c>
      <c r="AA16" s="169"/>
      <c r="AB16" s="168">
        <v>-1.0298</v>
      </c>
      <c r="AC16" s="169"/>
      <c r="AD16" s="168">
        <v>-0.78</v>
      </c>
      <c r="AE16" s="168">
        <v>1.855</v>
      </c>
      <c r="AF16" s="168">
        <v>-15.54</v>
      </c>
      <c r="AG16" s="168">
        <v>-15.4</v>
      </c>
      <c r="AH16" s="168">
        <v>0.01</v>
      </c>
      <c r="AI16" s="168">
        <v>0.18099999999999999</v>
      </c>
      <c r="AJ16" s="169"/>
      <c r="AK16" s="168">
        <v>-16.53</v>
      </c>
      <c r="AL16" s="169"/>
      <c r="AM16" s="168">
        <v>-10.220000000000001</v>
      </c>
      <c r="AN16" s="168">
        <v>-10.46</v>
      </c>
      <c r="AO16" s="168">
        <v>3.4809999999999999</v>
      </c>
      <c r="AP16" s="168">
        <v>3.2237</v>
      </c>
      <c r="AQ16" s="168">
        <v>14.062799999999999</v>
      </c>
      <c r="AR16" s="168">
        <v>16.436800000000002</v>
      </c>
      <c r="AS16" s="168">
        <v>-16.5382</v>
      </c>
      <c r="AT16" s="168">
        <v>-12.1859</v>
      </c>
      <c r="AU16" s="169"/>
      <c r="AV16" s="168">
        <v>9.2281999999999993</v>
      </c>
      <c r="AW16" s="168">
        <v>13.955500000000001</v>
      </c>
      <c r="AX16" s="168">
        <v>-15.675800000000001</v>
      </c>
      <c r="AY16" s="168">
        <v>-14.8536</v>
      </c>
      <c r="AZ16" s="168">
        <v>42.676099999999998</v>
      </c>
      <c r="BA16" s="168">
        <v>34.694699999999997</v>
      </c>
      <c r="BB16" s="168">
        <v>-35.0837</v>
      </c>
      <c r="BC16" s="168">
        <v>5.5904999999999996</v>
      </c>
      <c r="BD16" s="168">
        <v>-4.5</v>
      </c>
      <c r="BE16" s="168">
        <v>-4.5999999999999996</v>
      </c>
      <c r="BF16" s="168">
        <v>-18.248100000000001</v>
      </c>
      <c r="BG16" s="168">
        <v>-35.540199999999999</v>
      </c>
      <c r="BH16" s="168">
        <v>-2.6534</v>
      </c>
      <c r="BI16" s="169"/>
      <c r="BJ16" s="168">
        <v>-1.0383</v>
      </c>
      <c r="BK16" s="168">
        <v>0.57530000000000003</v>
      </c>
      <c r="BL16" s="169"/>
      <c r="BM16" s="168">
        <v>0</v>
      </c>
      <c r="BN16" s="168">
        <v>-108.4627</v>
      </c>
      <c r="BO16" s="168">
        <v>21.912299999999998</v>
      </c>
      <c r="BP16" s="168">
        <v>22.156400000000001</v>
      </c>
      <c r="BQ16" s="168">
        <v>1.7817000000000001</v>
      </c>
      <c r="BR16" s="168">
        <v>-217.67150000000001</v>
      </c>
      <c r="BS16" s="169"/>
      <c r="BT16" s="169"/>
      <c r="BU16" s="169"/>
      <c r="BV16" s="168">
        <v>8.0534999999999997</v>
      </c>
      <c r="BW16" s="168">
        <v>10.01</v>
      </c>
      <c r="BX16" s="168">
        <v>6.83</v>
      </c>
      <c r="BY16" s="168">
        <v>-11.26</v>
      </c>
      <c r="BZ16" s="168">
        <v>5.35</v>
      </c>
      <c r="CA16" s="168">
        <v>-14.061299999999999</v>
      </c>
      <c r="CB16" s="168">
        <v>-13.6594</v>
      </c>
      <c r="CC16" s="168">
        <v>18.923100000000002</v>
      </c>
      <c r="CD16" s="168">
        <v>17.887499999999999</v>
      </c>
      <c r="CE16" s="168">
        <v>-6.2641999999999998</v>
      </c>
      <c r="CF16" s="168">
        <v>-26.6905</v>
      </c>
      <c r="CG16" s="168">
        <v>-26.535399999999999</v>
      </c>
      <c r="CH16" s="168">
        <v>-0.86399999999999999</v>
      </c>
      <c r="CI16" s="168">
        <v>9.7303999999999995</v>
      </c>
      <c r="CJ16" s="169"/>
      <c r="CK16" s="169"/>
      <c r="CL16" s="168">
        <v>-16.399999999999999</v>
      </c>
      <c r="CM16" s="168">
        <v>-15.3</v>
      </c>
      <c r="CN16" s="168">
        <v>-3</v>
      </c>
      <c r="CO16" s="168">
        <v>8.8539999999999992</v>
      </c>
      <c r="CP16" s="168">
        <v>8.7622</v>
      </c>
      <c r="CQ16" s="168">
        <v>8.1617999999999995</v>
      </c>
      <c r="CR16" s="168">
        <v>38.730899999999998</v>
      </c>
      <c r="CS16" s="168">
        <v>39.230400000000003</v>
      </c>
      <c r="CT16" s="168">
        <v>-18.784199999999998</v>
      </c>
      <c r="CU16" s="168">
        <v>-24.130099999999999</v>
      </c>
      <c r="CV16" s="168">
        <v>-17.651499999999999</v>
      </c>
      <c r="CW16" s="168">
        <v>3.0457000000000001</v>
      </c>
      <c r="CX16" s="168">
        <v>28.96</v>
      </c>
      <c r="CY16" s="168">
        <v>10.199999999999999</v>
      </c>
      <c r="CZ16" s="168">
        <v>6.4111000000000002</v>
      </c>
      <c r="DA16" s="168">
        <v>5.3741000000000003</v>
      </c>
      <c r="DB16" s="168">
        <v>8.0988000000000007</v>
      </c>
      <c r="DC16" s="169"/>
      <c r="DD16" s="168">
        <v>-12.1845</v>
      </c>
      <c r="DE16" s="168">
        <v>-11.765599999999999</v>
      </c>
      <c r="DF16" s="168">
        <v>30.059899999999999</v>
      </c>
      <c r="DG16" s="169"/>
      <c r="DH16" s="168">
        <v>-3.3058000000000001</v>
      </c>
      <c r="DI16" s="169"/>
      <c r="DJ16" s="169"/>
      <c r="DK16" s="168">
        <v>-1.5137</v>
      </c>
      <c r="DL16" s="168">
        <v>-1.4961</v>
      </c>
      <c r="DM16" s="168">
        <v>8.3637999999999995</v>
      </c>
      <c r="DN16" s="168">
        <v>5.2011000000000003</v>
      </c>
      <c r="DO16" s="168">
        <v>-1.01</v>
      </c>
      <c r="DP16" s="168">
        <v>-2.56</v>
      </c>
      <c r="DQ16" s="168">
        <v>6.7889999999999997</v>
      </c>
      <c r="DR16" s="168">
        <v>-29.249199999999998</v>
      </c>
      <c r="DS16" s="168">
        <v>-11.4</v>
      </c>
      <c r="DT16" s="168">
        <v>-11.38</v>
      </c>
      <c r="DU16" s="168">
        <v>26.39</v>
      </c>
      <c r="DV16" s="168">
        <v>10.57</v>
      </c>
      <c r="DW16" s="168">
        <v>-29.9636</v>
      </c>
      <c r="DX16" s="168">
        <v>-14.927300000000001</v>
      </c>
      <c r="DY16" s="168">
        <v>-32.8703</v>
      </c>
      <c r="DZ16" s="168">
        <v>-31.5</v>
      </c>
      <c r="EA16" s="169"/>
      <c r="EB16" s="168">
        <v>-23.508299999999998</v>
      </c>
      <c r="EC16" s="168">
        <v>-30.021899999999999</v>
      </c>
      <c r="ED16" s="168">
        <v>-30.1068</v>
      </c>
      <c r="EE16" s="168">
        <v>-20.138200000000001</v>
      </c>
      <c r="EF16" s="168">
        <v>-21.3751</v>
      </c>
      <c r="EG16" s="168">
        <v>-14.286</v>
      </c>
      <c r="EH16" s="168">
        <v>-95.331599999999995</v>
      </c>
      <c r="EI16" s="168">
        <v>-7.8800999999999997</v>
      </c>
      <c r="EJ16" s="169"/>
      <c r="EK16" s="168">
        <v>-9.3225999999999996</v>
      </c>
      <c r="EL16" s="168">
        <v>-7.9903000000000004</v>
      </c>
      <c r="EM16" s="168">
        <v>26.684999999999999</v>
      </c>
      <c r="EN16" s="168">
        <v>-8.7776999999999994</v>
      </c>
      <c r="EO16" s="168">
        <v>-8.0589999999999993</v>
      </c>
      <c r="EP16" s="168">
        <v>-17.411999999999999</v>
      </c>
      <c r="EQ16" s="168">
        <v>-32.668199999999999</v>
      </c>
      <c r="ER16" s="168">
        <v>-33.062800000000003</v>
      </c>
      <c r="ES16" s="168">
        <v>16.0258</v>
      </c>
      <c r="ET16" s="168">
        <v>18.93</v>
      </c>
      <c r="EU16" s="168">
        <v>0</v>
      </c>
      <c r="EV16" s="168">
        <v>0.9</v>
      </c>
      <c r="EW16" s="168">
        <v>6.1040000000000001</v>
      </c>
      <c r="EX16" s="168">
        <v>-8.1978000000000009</v>
      </c>
      <c r="EY16" s="168">
        <v>-15.517799999999999</v>
      </c>
      <c r="EZ16" s="168">
        <v>-15.5932</v>
      </c>
      <c r="FA16" s="168">
        <v>9.0593000000000004</v>
      </c>
      <c r="FB16" s="168">
        <v>15.7479</v>
      </c>
      <c r="FC16" s="168">
        <v>-31.9544</v>
      </c>
      <c r="FD16" s="168">
        <v>6.3314000000000004</v>
      </c>
      <c r="FE16" s="168">
        <v>6.1946000000000003</v>
      </c>
      <c r="FF16" s="169"/>
      <c r="FG16" s="168">
        <v>0</v>
      </c>
      <c r="FH16" s="168">
        <v>2.9268999999999998</v>
      </c>
      <c r="FI16" s="168">
        <v>0</v>
      </c>
      <c r="FJ16" s="168">
        <v>0.33489999999999998</v>
      </c>
      <c r="FK16" s="168">
        <v>0.33489999999999998</v>
      </c>
      <c r="FL16" s="168">
        <v>37.845100000000002</v>
      </c>
      <c r="FM16" s="168">
        <v>13.0555</v>
      </c>
      <c r="FN16" s="168">
        <v>12.6412</v>
      </c>
      <c r="FO16" s="168">
        <v>38.1051</v>
      </c>
      <c r="FP16" s="168">
        <v>45.337800000000001</v>
      </c>
      <c r="FQ16" s="168">
        <v>7.1155999999999997</v>
      </c>
      <c r="FR16" s="168">
        <v>-10.32</v>
      </c>
      <c r="FS16" s="168">
        <v>-3.6233</v>
      </c>
      <c r="FT16" s="168">
        <v>0.16500000000000001</v>
      </c>
      <c r="FU16" s="168">
        <v>1.82</v>
      </c>
      <c r="FV16" s="168">
        <v>1.58</v>
      </c>
      <c r="FW16" s="168">
        <v>0</v>
      </c>
      <c r="FX16" s="169"/>
      <c r="FY16" s="168">
        <v>7.649</v>
      </c>
      <c r="FZ16" s="168">
        <v>0.88400000000000001</v>
      </c>
      <c r="GA16" s="169"/>
      <c r="GB16" s="168">
        <v>29.85</v>
      </c>
      <c r="GC16" s="168">
        <v>-44.0807</v>
      </c>
      <c r="GD16" s="168">
        <v>-36.236699999999999</v>
      </c>
      <c r="GE16" s="168">
        <v>-0.17</v>
      </c>
      <c r="GF16" s="168">
        <v>26.2257</v>
      </c>
      <c r="GG16" s="169"/>
      <c r="GH16" s="168">
        <v>15.7225</v>
      </c>
      <c r="GI16" s="168">
        <v>-2.0657000000000001</v>
      </c>
      <c r="GJ16" s="168">
        <v>-2.0825</v>
      </c>
      <c r="GK16" s="168">
        <v>1.7286999999999999</v>
      </c>
      <c r="GL16" s="169"/>
      <c r="GM16" s="169"/>
      <c r="GN16" s="168">
        <v>-8.9847999999999999</v>
      </c>
      <c r="GO16" s="168">
        <v>-12.452400000000001</v>
      </c>
      <c r="GP16" s="168">
        <v>15.4444</v>
      </c>
      <c r="GQ16" s="168">
        <v>-21.567599999999999</v>
      </c>
      <c r="GR16" s="168">
        <v>6.5313999999999997</v>
      </c>
      <c r="GS16" s="168">
        <v>6.8198999999999996</v>
      </c>
      <c r="GT16" s="168">
        <v>137.34729999999999</v>
      </c>
      <c r="GU16" s="168">
        <v>-4.0960999999999999</v>
      </c>
      <c r="GV16" s="168">
        <v>-11.5092</v>
      </c>
      <c r="GW16" s="168">
        <v>13.945</v>
      </c>
      <c r="GX16" s="168">
        <v>4.8917000000000002</v>
      </c>
      <c r="GY16" s="168">
        <v>5.5602</v>
      </c>
      <c r="GZ16" s="168">
        <v>5.4987000000000004</v>
      </c>
      <c r="HA16" s="168">
        <v>3.2669999999999999</v>
      </c>
      <c r="HB16" s="168">
        <v>-14.3597</v>
      </c>
      <c r="HC16" s="168">
        <v>-13.3332</v>
      </c>
      <c r="HD16" s="168">
        <v>-17.18</v>
      </c>
      <c r="HE16" s="168">
        <v>19.362400000000001</v>
      </c>
      <c r="HF16" s="168">
        <v>23.108499999999999</v>
      </c>
      <c r="HG16" s="168">
        <v>6.5457000000000001</v>
      </c>
      <c r="HH16" s="168">
        <v>98.883399999999995</v>
      </c>
      <c r="HI16" s="168">
        <v>-28.8474</v>
      </c>
      <c r="HJ16" s="168">
        <v>23.005800000000001</v>
      </c>
      <c r="HK16" s="169"/>
      <c r="HL16" s="168">
        <v>12.5421</v>
      </c>
      <c r="HM16" s="168">
        <v>0</v>
      </c>
      <c r="HN16" s="168">
        <v>-11.971299999999999</v>
      </c>
      <c r="HO16" s="169"/>
      <c r="HP16" s="169"/>
      <c r="HQ16" s="168">
        <v>-16.319099999999999</v>
      </c>
      <c r="HR16" s="168">
        <v>-15.3687</v>
      </c>
      <c r="HS16" s="168">
        <v>-14.670999999999999</v>
      </c>
      <c r="HT16" s="168">
        <v>-14.0345</v>
      </c>
      <c r="HU16" s="168">
        <v>13.11</v>
      </c>
      <c r="HV16" s="168">
        <v>13.13</v>
      </c>
      <c r="HW16" s="168">
        <v>-20.100000000000001</v>
      </c>
      <c r="HX16" s="168">
        <v>-19.7</v>
      </c>
      <c r="HY16" s="168">
        <v>1.9199999999999998E-2</v>
      </c>
      <c r="HZ16" s="168">
        <v>-8.9600000000000009</v>
      </c>
      <c r="IA16" s="168">
        <v>43.006900000000002</v>
      </c>
      <c r="IB16" s="168">
        <v>27.633299999999998</v>
      </c>
      <c r="IC16" s="168">
        <v>27.7682</v>
      </c>
      <c r="ID16" s="168">
        <v>-18.7</v>
      </c>
      <c r="IE16" s="168">
        <v>-25</v>
      </c>
      <c r="IF16" s="168">
        <v>0</v>
      </c>
      <c r="IG16" s="168">
        <v>-0.4</v>
      </c>
      <c r="IH16" s="168">
        <v>-17.942399999999999</v>
      </c>
      <c r="II16" s="169"/>
      <c r="IJ16" s="168">
        <v>-131.66460000000001</v>
      </c>
      <c r="IK16" s="168">
        <v>6.3784000000000001</v>
      </c>
      <c r="IL16" s="168">
        <v>-265.37650000000002</v>
      </c>
      <c r="IM16" s="168">
        <v>-19.0288</v>
      </c>
      <c r="IN16" s="168">
        <v>-43.755200000000002</v>
      </c>
      <c r="IO16" s="168">
        <v>104.4734</v>
      </c>
      <c r="IP16" s="168">
        <v>63.072899999999997</v>
      </c>
      <c r="IQ16" s="168">
        <v>118.7204</v>
      </c>
      <c r="IR16" s="168">
        <v>98.351900000000001</v>
      </c>
      <c r="IS16" s="168">
        <v>39.380400000000002</v>
      </c>
      <c r="IT16" s="168">
        <v>15.1006</v>
      </c>
      <c r="IU16" s="168">
        <v>14.1411</v>
      </c>
      <c r="IV16" s="168">
        <v>-9.3682999999999996</v>
      </c>
      <c r="IW16" s="168">
        <v>192.71979999999999</v>
      </c>
      <c r="IX16" s="168">
        <v>-201.46129999999999</v>
      </c>
      <c r="IY16" s="168">
        <v>-5.3281000000000001</v>
      </c>
      <c r="IZ16" s="168">
        <v>16.507100000000001</v>
      </c>
      <c r="JA16" s="168">
        <v>-0.56030000000000002</v>
      </c>
      <c r="JB16" s="168">
        <v>8.234</v>
      </c>
      <c r="JC16" s="168">
        <v>-3.76</v>
      </c>
      <c r="JD16" s="168">
        <v>-2.052</v>
      </c>
      <c r="JE16" s="168">
        <v>-2.0569999999999999</v>
      </c>
      <c r="JF16" s="168">
        <v>-1.36</v>
      </c>
      <c r="JG16" s="168">
        <v>2.48</v>
      </c>
      <c r="JH16" s="168">
        <v>-3.8174999999999999</v>
      </c>
      <c r="JI16" s="168">
        <v>-8.3787000000000003</v>
      </c>
      <c r="JJ16" s="168">
        <v>3.1661999999999999</v>
      </c>
      <c r="JK16" s="168">
        <v>5.3056000000000001</v>
      </c>
      <c r="JL16" s="168">
        <v>-6.3</v>
      </c>
      <c r="JM16" s="168">
        <v>2.831</v>
      </c>
      <c r="JN16" s="168">
        <v>2.0379999999999998</v>
      </c>
      <c r="JO16" s="169"/>
      <c r="JP16" s="169"/>
      <c r="JQ16" s="168">
        <v>3.1886000000000001</v>
      </c>
      <c r="JR16" s="168">
        <v>3.9565000000000001</v>
      </c>
      <c r="JS16" s="168">
        <v>3.3803000000000001</v>
      </c>
      <c r="JT16" s="169"/>
      <c r="JU16" s="168">
        <v>11.4</v>
      </c>
      <c r="JV16" s="168">
        <v>10.6069</v>
      </c>
      <c r="JW16" s="168">
        <v>0.14000000000000001</v>
      </c>
      <c r="JX16" s="169"/>
      <c r="JY16" s="168">
        <v>-7.2797000000000001</v>
      </c>
      <c r="JZ16" s="168">
        <v>-5.3841000000000001</v>
      </c>
      <c r="KA16" s="168">
        <v>-27.064399999999999</v>
      </c>
      <c r="KB16" s="168">
        <v>-3.9192</v>
      </c>
      <c r="KC16" s="168">
        <v>0</v>
      </c>
      <c r="KD16" s="168">
        <v>-32.047199999999997</v>
      </c>
      <c r="KE16" s="169"/>
      <c r="KF16" s="168">
        <v>-5</v>
      </c>
      <c r="KG16" s="168">
        <v>-9.9</v>
      </c>
      <c r="KH16" s="168">
        <v>60.211599999999997</v>
      </c>
      <c r="KI16" s="168">
        <v>-140.7585</v>
      </c>
    </row>
    <row r="17" spans="1:295" ht="18" customHeight="1" x14ac:dyDescent="0.25">
      <c r="A17" s="161" t="s">
        <v>109</v>
      </c>
      <c r="B17" s="161" t="s">
        <v>783</v>
      </c>
      <c r="C17" s="162">
        <v>0</v>
      </c>
      <c r="D17" s="162">
        <v>1.0250999999999999</v>
      </c>
      <c r="E17" s="162">
        <v>-5.7885999999999997</v>
      </c>
      <c r="F17" s="162">
        <v>8.7507000000000001</v>
      </c>
      <c r="G17" s="162">
        <v>10.935499999999999</v>
      </c>
      <c r="H17" s="163"/>
      <c r="I17" s="162">
        <v>9.8628</v>
      </c>
      <c r="J17" s="163"/>
      <c r="K17" s="162">
        <v>10.942</v>
      </c>
      <c r="L17" s="162">
        <v>3.8389000000000002</v>
      </c>
      <c r="M17" s="162">
        <v>3.5375000000000001</v>
      </c>
      <c r="N17" s="162">
        <v>-4.4400000000000004</v>
      </c>
      <c r="O17" s="163"/>
      <c r="P17" s="163"/>
      <c r="Q17" s="162">
        <v>0.82799999999999996</v>
      </c>
      <c r="R17" s="163"/>
      <c r="S17" s="162">
        <v>3.0546000000000002</v>
      </c>
      <c r="T17" s="162">
        <v>-7.2436999999999996</v>
      </c>
      <c r="U17" s="162">
        <v>3.7881</v>
      </c>
      <c r="V17" s="162">
        <v>3.6069</v>
      </c>
      <c r="W17" s="162">
        <v>6.9198000000000004</v>
      </c>
      <c r="X17" s="162">
        <v>3.8334999999999999</v>
      </c>
      <c r="Y17" s="162">
        <v>6.2E-2</v>
      </c>
      <c r="Z17" s="162">
        <v>2.41</v>
      </c>
      <c r="AA17" s="163"/>
      <c r="AB17" s="162">
        <v>-1.2471000000000001</v>
      </c>
      <c r="AC17" s="162">
        <v>0</v>
      </c>
      <c r="AD17" s="162">
        <v>-0.76</v>
      </c>
      <c r="AE17" s="162">
        <v>1.7070000000000001</v>
      </c>
      <c r="AF17" s="162">
        <v>-15.54</v>
      </c>
      <c r="AG17" s="162">
        <v>-15.4</v>
      </c>
      <c r="AH17" s="162">
        <v>0.192</v>
      </c>
      <c r="AI17" s="162">
        <v>0.17499999999999999</v>
      </c>
      <c r="AJ17" s="163"/>
      <c r="AK17" s="162">
        <v>-16.850000000000001</v>
      </c>
      <c r="AL17" s="162">
        <v>-10</v>
      </c>
      <c r="AM17" s="162">
        <v>-10.24</v>
      </c>
      <c r="AN17" s="162">
        <v>-10.15</v>
      </c>
      <c r="AO17" s="162">
        <v>3.3386</v>
      </c>
      <c r="AP17" s="162">
        <v>3.4217</v>
      </c>
      <c r="AQ17" s="162">
        <v>14.0618</v>
      </c>
      <c r="AR17" s="162">
        <v>16.23</v>
      </c>
      <c r="AS17" s="162">
        <v>-15.172499999999999</v>
      </c>
      <c r="AT17" s="162">
        <v>-11.1152</v>
      </c>
      <c r="AU17" s="163"/>
      <c r="AV17" s="162">
        <v>0.56759999999999999</v>
      </c>
      <c r="AW17" s="162">
        <v>0.65339999999999998</v>
      </c>
      <c r="AX17" s="162">
        <v>-15.7804</v>
      </c>
      <c r="AY17" s="162">
        <v>-13.898199999999999</v>
      </c>
      <c r="AZ17" s="162">
        <v>31.235800000000001</v>
      </c>
      <c r="BA17" s="162">
        <v>31.802600000000002</v>
      </c>
      <c r="BB17" s="162">
        <v>-26.928699999999999</v>
      </c>
      <c r="BC17" s="162">
        <v>5.9181999999999997</v>
      </c>
      <c r="BD17" s="162">
        <v>-4.9000000000000004</v>
      </c>
      <c r="BE17" s="162">
        <v>-5</v>
      </c>
      <c r="BF17" s="162">
        <v>-20.9861</v>
      </c>
      <c r="BG17" s="162">
        <v>-35.816200000000002</v>
      </c>
      <c r="BH17" s="162">
        <v>-2.9377</v>
      </c>
      <c r="BI17" s="163"/>
      <c r="BJ17" s="162">
        <v>-0.18149999999999999</v>
      </c>
      <c r="BK17" s="162">
        <v>0.88180000000000003</v>
      </c>
      <c r="BL17" s="163"/>
      <c r="BM17" s="162">
        <v>0</v>
      </c>
      <c r="BN17" s="162">
        <v>-120.2124</v>
      </c>
      <c r="BO17" s="162">
        <v>22.461600000000001</v>
      </c>
      <c r="BP17" s="162">
        <v>22.5532</v>
      </c>
      <c r="BQ17" s="162">
        <v>3.2376</v>
      </c>
      <c r="BR17" s="162">
        <v>-232.3005</v>
      </c>
      <c r="BS17" s="163"/>
      <c r="BT17" s="163"/>
      <c r="BU17" s="163"/>
      <c r="BV17" s="163"/>
      <c r="BW17" s="162">
        <v>10.039999999999999</v>
      </c>
      <c r="BX17" s="162">
        <v>6.8</v>
      </c>
      <c r="BY17" s="162">
        <v>-11.31</v>
      </c>
      <c r="BZ17" s="162">
        <v>5.51</v>
      </c>
      <c r="CA17" s="162">
        <v>-13.525499999999999</v>
      </c>
      <c r="CB17" s="162">
        <v>-13.2576</v>
      </c>
      <c r="CC17" s="162">
        <v>19.885200000000001</v>
      </c>
      <c r="CD17" s="162">
        <v>18.596599999999999</v>
      </c>
      <c r="CE17" s="162">
        <v>-4.8147000000000002</v>
      </c>
      <c r="CF17" s="162">
        <v>-26.501999999999999</v>
      </c>
      <c r="CG17" s="162">
        <v>-26.0853</v>
      </c>
      <c r="CH17" s="162">
        <v>-0.56130000000000002</v>
      </c>
      <c r="CI17" s="162">
        <v>9.6379000000000001</v>
      </c>
      <c r="CJ17" s="163"/>
      <c r="CK17" s="163"/>
      <c r="CL17" s="162">
        <v>-16.2</v>
      </c>
      <c r="CM17" s="162">
        <v>-15</v>
      </c>
      <c r="CN17" s="162">
        <v>-2.95</v>
      </c>
      <c r="CO17" s="162">
        <v>8.9451999999999998</v>
      </c>
      <c r="CP17" s="162">
        <v>8.5234000000000005</v>
      </c>
      <c r="CQ17" s="162">
        <v>8.2792999999999992</v>
      </c>
      <c r="CR17" s="162">
        <v>39.590899999999998</v>
      </c>
      <c r="CS17" s="162">
        <v>39.747300000000003</v>
      </c>
      <c r="CT17" s="162">
        <v>-19.613399999999999</v>
      </c>
      <c r="CU17" s="162">
        <v>-23.9848</v>
      </c>
      <c r="CV17" s="162">
        <v>-18.574400000000001</v>
      </c>
      <c r="CW17" s="162">
        <v>2.7069000000000001</v>
      </c>
      <c r="CX17" s="162">
        <v>28.92</v>
      </c>
      <c r="CY17" s="162">
        <v>10.18</v>
      </c>
      <c r="CZ17" s="162">
        <v>6.5674000000000001</v>
      </c>
      <c r="DA17" s="162">
        <v>5.3741000000000003</v>
      </c>
      <c r="DB17" s="162">
        <v>8.0170999999999992</v>
      </c>
      <c r="DC17" s="163"/>
      <c r="DD17" s="162">
        <v>-11.4801</v>
      </c>
      <c r="DE17" s="162">
        <v>-10.971500000000001</v>
      </c>
      <c r="DF17" s="162">
        <v>27.190799999999999</v>
      </c>
      <c r="DG17" s="163"/>
      <c r="DH17" s="162">
        <v>-3.2764000000000002</v>
      </c>
      <c r="DI17" s="163"/>
      <c r="DJ17" s="163"/>
      <c r="DK17" s="162">
        <v>-1.5137</v>
      </c>
      <c r="DL17" s="162">
        <v>-1.6831</v>
      </c>
      <c r="DM17" s="162">
        <v>7.8906999999999998</v>
      </c>
      <c r="DN17" s="162">
        <v>5.0156000000000001</v>
      </c>
      <c r="DO17" s="162">
        <v>-1.17</v>
      </c>
      <c r="DP17" s="162">
        <v>-2.4</v>
      </c>
      <c r="DQ17" s="162">
        <v>7.6879999999999997</v>
      </c>
      <c r="DR17" s="162">
        <v>-29.1692</v>
      </c>
      <c r="DS17" s="162">
        <v>-11.56</v>
      </c>
      <c r="DT17" s="162">
        <v>-11.56</v>
      </c>
      <c r="DU17" s="162">
        <v>27.28</v>
      </c>
      <c r="DV17" s="162">
        <v>10.43</v>
      </c>
      <c r="DW17" s="162">
        <v>-30.363600000000002</v>
      </c>
      <c r="DX17" s="162">
        <v>-15.0182</v>
      </c>
      <c r="DY17" s="162">
        <v>-32.284999999999997</v>
      </c>
      <c r="DZ17" s="162">
        <v>-31.445499999999999</v>
      </c>
      <c r="EA17" s="163"/>
      <c r="EB17" s="162">
        <v>-23.154</v>
      </c>
      <c r="EC17" s="162">
        <v>-29.622399999999999</v>
      </c>
      <c r="ED17" s="162">
        <v>-30.109100000000002</v>
      </c>
      <c r="EE17" s="162">
        <v>-16.378599999999999</v>
      </c>
      <c r="EF17" s="162">
        <v>-21.068000000000001</v>
      </c>
      <c r="EG17" s="162">
        <v>-14.334</v>
      </c>
      <c r="EH17" s="162">
        <v>-97.949600000000004</v>
      </c>
      <c r="EI17" s="162">
        <v>-2.9257</v>
      </c>
      <c r="EJ17" s="163"/>
      <c r="EK17" s="162">
        <v>-8.5188000000000006</v>
      </c>
      <c r="EL17" s="162">
        <v>-7.6318000000000001</v>
      </c>
      <c r="EM17" s="162">
        <v>20.839400000000001</v>
      </c>
      <c r="EN17" s="162">
        <v>-11.8948</v>
      </c>
      <c r="EO17" s="162">
        <v>-12.0082</v>
      </c>
      <c r="EP17" s="162">
        <v>-0.51600000000000001</v>
      </c>
      <c r="EQ17" s="162">
        <v>-34.406100000000002</v>
      </c>
      <c r="ER17" s="162">
        <v>-33.926200000000001</v>
      </c>
      <c r="ES17" s="162">
        <v>13.1471</v>
      </c>
      <c r="ET17" s="162">
        <v>0</v>
      </c>
      <c r="EU17" s="162">
        <v>-2.38</v>
      </c>
      <c r="EV17" s="162">
        <v>0.3</v>
      </c>
      <c r="EW17" s="162">
        <v>6.0540000000000003</v>
      </c>
      <c r="EX17" s="162">
        <v>-12.2851</v>
      </c>
      <c r="EY17" s="162">
        <v>-15.7303</v>
      </c>
      <c r="EZ17" s="162">
        <v>-15.7248</v>
      </c>
      <c r="FA17" s="162">
        <v>9.3364999999999991</v>
      </c>
      <c r="FB17" s="162">
        <v>14.4026</v>
      </c>
      <c r="FC17" s="162">
        <v>-32.343899999999998</v>
      </c>
      <c r="FD17" s="162">
        <v>6.0357000000000003</v>
      </c>
      <c r="FE17" s="162">
        <v>5.6143999999999998</v>
      </c>
      <c r="FF17" s="163"/>
      <c r="FG17" s="162">
        <v>2.8698000000000001</v>
      </c>
      <c r="FH17" s="162">
        <v>2.8025000000000002</v>
      </c>
      <c r="FI17" s="162">
        <v>0</v>
      </c>
      <c r="FJ17" s="162">
        <v>0.83730000000000004</v>
      </c>
      <c r="FK17" s="162">
        <v>0</v>
      </c>
      <c r="FL17" s="162">
        <v>39.017299999999999</v>
      </c>
      <c r="FM17" s="162">
        <v>12.523400000000001</v>
      </c>
      <c r="FN17" s="162">
        <v>12.202</v>
      </c>
      <c r="FO17" s="162">
        <v>38.046799999999998</v>
      </c>
      <c r="FP17" s="162">
        <v>44.783999999999999</v>
      </c>
      <c r="FQ17" s="162">
        <v>8.2826000000000004</v>
      </c>
      <c r="FR17" s="162">
        <v>-10.39</v>
      </c>
      <c r="FS17" s="162">
        <v>-3.0428000000000002</v>
      </c>
      <c r="FT17" s="162">
        <v>0.16689999999999999</v>
      </c>
      <c r="FU17" s="162">
        <v>1.75</v>
      </c>
      <c r="FV17" s="162">
        <v>1.3</v>
      </c>
      <c r="FW17" s="162">
        <v>0</v>
      </c>
      <c r="FX17" s="163"/>
      <c r="FY17" s="162">
        <v>7.5780000000000003</v>
      </c>
      <c r="FZ17" s="162">
        <v>0.89900000000000002</v>
      </c>
      <c r="GA17" s="163"/>
      <c r="GB17" s="162">
        <v>27.27</v>
      </c>
      <c r="GC17" s="162">
        <v>-42.040900000000001</v>
      </c>
      <c r="GD17" s="162">
        <v>-33.753300000000003</v>
      </c>
      <c r="GE17" s="162">
        <v>-0.92</v>
      </c>
      <c r="GF17" s="162">
        <v>21.4343</v>
      </c>
      <c r="GG17" s="163"/>
      <c r="GH17" s="162">
        <v>14.833</v>
      </c>
      <c r="GI17" s="162">
        <v>-1.4617</v>
      </c>
      <c r="GJ17" s="162">
        <v>-1.5846</v>
      </c>
      <c r="GK17" s="162">
        <v>1.732</v>
      </c>
      <c r="GL17" s="163"/>
      <c r="GM17" s="163"/>
      <c r="GN17" s="162">
        <v>-9.7393999999999998</v>
      </c>
      <c r="GO17" s="162">
        <v>-14.2333</v>
      </c>
      <c r="GP17" s="162">
        <v>6.383</v>
      </c>
      <c r="GQ17" s="162">
        <v>-20.655000000000001</v>
      </c>
      <c r="GR17" s="162">
        <v>5.2157</v>
      </c>
      <c r="GS17" s="162">
        <v>5.5720000000000001</v>
      </c>
      <c r="GT17" s="162">
        <v>131.94390000000001</v>
      </c>
      <c r="GU17" s="162">
        <v>-4.4471999999999996</v>
      </c>
      <c r="GV17" s="162">
        <v>-11.462</v>
      </c>
      <c r="GW17" s="162">
        <v>14.5289</v>
      </c>
      <c r="GX17" s="162">
        <v>3.4929000000000001</v>
      </c>
      <c r="GY17" s="162">
        <v>5.5895000000000001</v>
      </c>
      <c r="GZ17" s="162">
        <v>5.5620000000000003</v>
      </c>
      <c r="HA17" s="162">
        <v>3</v>
      </c>
      <c r="HB17" s="162">
        <v>-13.1195</v>
      </c>
      <c r="HC17" s="162">
        <v>-12.3436</v>
      </c>
      <c r="HD17" s="162">
        <v>-17.18</v>
      </c>
      <c r="HE17" s="162">
        <v>19.5717</v>
      </c>
      <c r="HF17" s="162">
        <v>21.9176</v>
      </c>
      <c r="HG17" s="162">
        <v>8.0060000000000002</v>
      </c>
      <c r="HH17" s="162">
        <v>100.8539</v>
      </c>
      <c r="HI17" s="162">
        <v>-28.6892</v>
      </c>
      <c r="HJ17" s="162">
        <v>23.527100000000001</v>
      </c>
      <c r="HK17" s="163"/>
      <c r="HL17" s="162">
        <v>12.677899999999999</v>
      </c>
      <c r="HM17" s="162">
        <v>0</v>
      </c>
      <c r="HN17" s="162">
        <v>0</v>
      </c>
      <c r="HO17" s="163"/>
      <c r="HP17" s="163"/>
      <c r="HQ17" s="162">
        <v>-15.593999999999999</v>
      </c>
      <c r="HR17" s="162">
        <v>-14.940300000000001</v>
      </c>
      <c r="HS17" s="162">
        <v>-13.484</v>
      </c>
      <c r="HT17" s="162">
        <v>-13.9361</v>
      </c>
      <c r="HU17" s="162">
        <v>13.26</v>
      </c>
      <c r="HV17" s="162">
        <v>13.02</v>
      </c>
      <c r="HW17" s="162">
        <v>-20.3</v>
      </c>
      <c r="HX17" s="162">
        <v>-19.5</v>
      </c>
      <c r="HY17" s="162">
        <v>8.8800000000000004E-2</v>
      </c>
      <c r="HZ17" s="162">
        <v>-8.64</v>
      </c>
      <c r="IA17" s="162">
        <v>38.521000000000001</v>
      </c>
      <c r="IB17" s="162">
        <v>29.204499999999999</v>
      </c>
      <c r="IC17" s="162">
        <v>28.514600000000002</v>
      </c>
      <c r="ID17" s="163"/>
      <c r="IE17" s="162">
        <v>-25.6</v>
      </c>
      <c r="IF17" s="162">
        <v>-1.1000000000000001</v>
      </c>
      <c r="IG17" s="162">
        <v>-1.6</v>
      </c>
      <c r="IH17" s="162">
        <v>-17.949200000000001</v>
      </c>
      <c r="II17" s="162">
        <v>-17.809899999999999</v>
      </c>
      <c r="IJ17" s="162">
        <v>-128.29419999999999</v>
      </c>
      <c r="IK17" s="162">
        <v>6.6951999999999998</v>
      </c>
      <c r="IL17" s="162">
        <v>-263.05309999999997</v>
      </c>
      <c r="IM17" s="162">
        <v>-19.562100000000001</v>
      </c>
      <c r="IN17" s="162">
        <v>-42.291200000000003</v>
      </c>
      <c r="IO17" s="162">
        <v>105.55589999999999</v>
      </c>
      <c r="IP17" s="162">
        <v>59.113700000000001</v>
      </c>
      <c r="IQ17" s="162">
        <v>113.9697</v>
      </c>
      <c r="IR17" s="162">
        <v>97.076800000000006</v>
      </c>
      <c r="IS17" s="162">
        <v>38.928400000000003</v>
      </c>
      <c r="IT17" s="162">
        <v>15.327299999999999</v>
      </c>
      <c r="IU17" s="162">
        <v>14.9559</v>
      </c>
      <c r="IV17" s="162">
        <v>-2.4870000000000001</v>
      </c>
      <c r="IW17" s="162">
        <v>196.8939</v>
      </c>
      <c r="IX17" s="162">
        <v>-199.47970000000001</v>
      </c>
      <c r="IY17" s="162">
        <v>-3.5137</v>
      </c>
      <c r="IZ17" s="162">
        <v>9.2893000000000008</v>
      </c>
      <c r="JA17" s="162">
        <v>-1.1707000000000001</v>
      </c>
      <c r="JB17" s="162">
        <v>7.1420000000000003</v>
      </c>
      <c r="JC17" s="162">
        <v>-4.32</v>
      </c>
      <c r="JD17" s="162">
        <v>-2.0539999999999998</v>
      </c>
      <c r="JE17" s="162">
        <v>-2.0569999999999999</v>
      </c>
      <c r="JF17" s="162">
        <v>-1.04</v>
      </c>
      <c r="JG17" s="162">
        <v>2.8</v>
      </c>
      <c r="JH17" s="162">
        <v>-4.0134999999999996</v>
      </c>
      <c r="JI17" s="162">
        <v>-8.6991999999999994</v>
      </c>
      <c r="JJ17" s="162">
        <v>3.7797000000000001</v>
      </c>
      <c r="JK17" s="162">
        <v>5.7450000000000001</v>
      </c>
      <c r="JL17" s="162">
        <v>-6.5</v>
      </c>
      <c r="JM17" s="162">
        <v>8.6999999999999994E-2</v>
      </c>
      <c r="JN17" s="162">
        <v>1.78</v>
      </c>
      <c r="JO17" s="163"/>
      <c r="JP17" s="163"/>
      <c r="JQ17" s="162">
        <v>4.2047999999999996</v>
      </c>
      <c r="JR17" s="162">
        <v>3.2774000000000001</v>
      </c>
      <c r="JS17" s="162">
        <v>3.9199000000000002</v>
      </c>
      <c r="JT17" s="163"/>
      <c r="JU17" s="162">
        <v>11.5</v>
      </c>
      <c r="JV17" s="162">
        <v>10.4391</v>
      </c>
      <c r="JW17" s="162">
        <v>0.16</v>
      </c>
      <c r="JX17" s="163"/>
      <c r="JY17" s="162">
        <v>-7.7561</v>
      </c>
      <c r="JZ17" s="162">
        <v>-3.93</v>
      </c>
      <c r="KA17" s="162">
        <v>-27.029699999999998</v>
      </c>
      <c r="KB17" s="162">
        <v>-3.8898999999999999</v>
      </c>
      <c r="KC17" s="162">
        <v>0</v>
      </c>
      <c r="KD17" s="162">
        <v>-31.454000000000001</v>
      </c>
      <c r="KE17" s="162">
        <v>0</v>
      </c>
      <c r="KF17" s="162">
        <v>-4.5999999999999996</v>
      </c>
      <c r="KG17" s="162">
        <v>-8.9</v>
      </c>
      <c r="KH17" s="162">
        <v>64.654600000000002</v>
      </c>
      <c r="KI17" s="162">
        <v>-144.68090000000001</v>
      </c>
    </row>
    <row r="18" spans="1:295" ht="18" customHeight="1" x14ac:dyDescent="0.25">
      <c r="A18" s="161" t="s">
        <v>109</v>
      </c>
      <c r="B18" s="161" t="s">
        <v>784</v>
      </c>
      <c r="C18" s="165">
        <v>0</v>
      </c>
      <c r="D18" s="165">
        <v>1.0911999999999999</v>
      </c>
      <c r="E18" s="165">
        <v>-5.9314</v>
      </c>
      <c r="F18" s="165">
        <v>9.7575000000000003</v>
      </c>
      <c r="G18" s="165">
        <v>10.78</v>
      </c>
      <c r="H18" s="166"/>
      <c r="I18" s="165">
        <v>9.4651999999999994</v>
      </c>
      <c r="J18" s="166"/>
      <c r="K18" s="165">
        <v>10.7516</v>
      </c>
      <c r="L18" s="165">
        <v>3.7698999999999998</v>
      </c>
      <c r="M18" s="165">
        <v>3.3875999999999999</v>
      </c>
      <c r="N18" s="165">
        <v>-4.4400000000000004</v>
      </c>
      <c r="O18" s="166"/>
      <c r="P18" s="166"/>
      <c r="Q18" s="165">
        <v>0.82799999999999996</v>
      </c>
      <c r="R18" s="166"/>
      <c r="S18" s="165">
        <v>2.8759000000000001</v>
      </c>
      <c r="T18" s="165">
        <v>-6.8448000000000002</v>
      </c>
      <c r="U18" s="165">
        <v>3.5585</v>
      </c>
      <c r="V18" s="165">
        <v>3.4380999999999999</v>
      </c>
      <c r="W18" s="165">
        <v>6.3787000000000003</v>
      </c>
      <c r="X18" s="165">
        <v>4.1345999999999998</v>
      </c>
      <c r="Y18" s="165">
        <v>8.5599999999999996E-2</v>
      </c>
      <c r="Z18" s="165">
        <v>2.4828000000000001</v>
      </c>
      <c r="AA18" s="166"/>
      <c r="AB18" s="165">
        <v>-1.3711</v>
      </c>
      <c r="AC18" s="166"/>
      <c r="AD18" s="165">
        <v>-0.84099999999999997</v>
      </c>
      <c r="AE18" s="165">
        <v>2.1749999999999998</v>
      </c>
      <c r="AF18" s="165">
        <v>-15.54</v>
      </c>
      <c r="AG18" s="166"/>
      <c r="AH18" s="165">
        <v>-0.161</v>
      </c>
      <c r="AI18" s="165">
        <v>0.193</v>
      </c>
      <c r="AJ18" s="166"/>
      <c r="AK18" s="165">
        <v>-16.82</v>
      </c>
      <c r="AL18" s="166"/>
      <c r="AM18" s="165">
        <v>-10.34</v>
      </c>
      <c r="AN18" s="165">
        <v>-10.11</v>
      </c>
      <c r="AO18" s="165">
        <v>3.1631</v>
      </c>
      <c r="AP18" s="165">
        <v>3.548</v>
      </c>
      <c r="AQ18" s="165">
        <v>12.829499999999999</v>
      </c>
      <c r="AR18" s="165">
        <v>14.8851</v>
      </c>
      <c r="AS18" s="165">
        <v>-14.8194</v>
      </c>
      <c r="AT18" s="165">
        <v>-11.6889</v>
      </c>
      <c r="AU18" s="166"/>
      <c r="AV18" s="165">
        <v>0.76590000000000003</v>
      </c>
      <c r="AW18" s="165">
        <v>1.2126999999999999</v>
      </c>
      <c r="AX18" s="165">
        <v>-15.579000000000001</v>
      </c>
      <c r="AY18" s="165">
        <v>-13.543200000000001</v>
      </c>
      <c r="AZ18" s="165">
        <v>31.230699999999999</v>
      </c>
      <c r="BA18" s="165">
        <v>31.162199999999999</v>
      </c>
      <c r="BB18" s="165">
        <v>-24.956499999999998</v>
      </c>
      <c r="BC18" s="165">
        <v>6.4474</v>
      </c>
      <c r="BD18" s="165">
        <v>-5.0999999999999996</v>
      </c>
      <c r="BE18" s="165">
        <v>-5</v>
      </c>
      <c r="BF18" s="165">
        <v>-21.0898</v>
      </c>
      <c r="BG18" s="165">
        <v>-36.100900000000003</v>
      </c>
      <c r="BH18" s="165">
        <v>-2.8723000000000001</v>
      </c>
      <c r="BI18" s="166"/>
      <c r="BJ18" s="165">
        <v>-0.98699999999999999</v>
      </c>
      <c r="BK18" s="165">
        <v>0.51229999999999998</v>
      </c>
      <c r="BL18" s="166"/>
      <c r="BM18" s="166"/>
      <c r="BN18" s="165">
        <v>-120.48699999999999</v>
      </c>
      <c r="BO18" s="165">
        <v>22.7058</v>
      </c>
      <c r="BP18" s="165">
        <v>22.7363</v>
      </c>
      <c r="BQ18" s="165">
        <v>9.4710999999999999</v>
      </c>
      <c r="BR18" s="165">
        <v>-228.1773</v>
      </c>
      <c r="BS18" s="166"/>
      <c r="BT18" s="166"/>
      <c r="BU18" s="166"/>
      <c r="BV18" s="166"/>
      <c r="BW18" s="165">
        <v>10.02</v>
      </c>
      <c r="BX18" s="165">
        <v>6.15</v>
      </c>
      <c r="BY18" s="165">
        <v>-11.68</v>
      </c>
      <c r="BZ18" s="165">
        <v>7.37</v>
      </c>
      <c r="CA18" s="165">
        <v>-13.927300000000001</v>
      </c>
      <c r="CB18" s="165">
        <v>-13.6594</v>
      </c>
      <c r="CC18" s="165">
        <v>21.0885</v>
      </c>
      <c r="CD18" s="165">
        <v>19.666399999999999</v>
      </c>
      <c r="CE18" s="165">
        <v>-6.1928999999999998</v>
      </c>
      <c r="CF18" s="165">
        <v>-29.000599999999999</v>
      </c>
      <c r="CG18" s="165">
        <v>-29.134499999999999</v>
      </c>
      <c r="CH18" s="165">
        <v>-0.93059999999999998</v>
      </c>
      <c r="CI18" s="165">
        <v>8.9994999999999994</v>
      </c>
      <c r="CJ18" s="166"/>
      <c r="CK18" s="166"/>
      <c r="CL18" s="165">
        <v>-17.7</v>
      </c>
      <c r="CM18" s="165">
        <v>-14.3</v>
      </c>
      <c r="CN18" s="165">
        <v>-2.84</v>
      </c>
      <c r="CO18" s="165">
        <v>7.5214999999999996</v>
      </c>
      <c r="CP18" s="165">
        <v>7.5899000000000001</v>
      </c>
      <c r="CQ18" s="165">
        <v>7.3209999999999997</v>
      </c>
      <c r="CR18" s="165">
        <v>41.626800000000003</v>
      </c>
      <c r="CS18" s="165">
        <v>41.940199999999997</v>
      </c>
      <c r="CT18" s="165">
        <v>-21.241</v>
      </c>
      <c r="CU18" s="165">
        <v>-24.458500000000001</v>
      </c>
      <c r="CV18" s="165">
        <v>-20.564</v>
      </c>
      <c r="CW18" s="165">
        <v>2.9998999999999998</v>
      </c>
      <c r="CX18" s="165">
        <v>28.99</v>
      </c>
      <c r="CY18" s="165">
        <v>10.050000000000001</v>
      </c>
      <c r="CZ18" s="165">
        <v>6.5674000000000001</v>
      </c>
      <c r="DA18" s="165">
        <v>5.3741000000000003</v>
      </c>
      <c r="DB18" s="165">
        <v>8.0024999999999995</v>
      </c>
      <c r="DC18" s="166"/>
      <c r="DD18" s="165">
        <v>-10.989100000000001</v>
      </c>
      <c r="DE18" s="165">
        <v>-10.7715</v>
      </c>
      <c r="DF18" s="165">
        <v>29.3507</v>
      </c>
      <c r="DG18" s="166"/>
      <c r="DH18" s="165">
        <v>-3.2105999999999999</v>
      </c>
      <c r="DI18" s="166"/>
      <c r="DJ18" s="166"/>
      <c r="DK18" s="165">
        <v>-1.4478</v>
      </c>
      <c r="DL18" s="165">
        <v>-1.6831</v>
      </c>
      <c r="DM18" s="165">
        <v>7.8906999999999998</v>
      </c>
      <c r="DN18" s="165">
        <v>5.0156000000000001</v>
      </c>
      <c r="DO18" s="165">
        <v>-1.04</v>
      </c>
      <c r="DP18" s="165">
        <v>-2.27</v>
      </c>
      <c r="DQ18" s="165">
        <v>6.2619999999999996</v>
      </c>
      <c r="DR18" s="165">
        <v>-29.8917</v>
      </c>
      <c r="DS18" s="165">
        <v>-11.06</v>
      </c>
      <c r="DT18" s="165">
        <v>-11.25</v>
      </c>
      <c r="DU18" s="165">
        <v>26.21</v>
      </c>
      <c r="DV18" s="165">
        <v>10.58</v>
      </c>
      <c r="DW18" s="165">
        <v>-31.090900000000001</v>
      </c>
      <c r="DX18" s="165">
        <v>-15.454499999999999</v>
      </c>
      <c r="DY18" s="165">
        <v>-34.026200000000003</v>
      </c>
      <c r="DZ18" s="165">
        <v>-32.663600000000002</v>
      </c>
      <c r="EA18" s="166"/>
      <c r="EB18" s="165">
        <v>-24.5565</v>
      </c>
      <c r="EC18" s="165">
        <v>-31.3566</v>
      </c>
      <c r="ED18" s="165">
        <v>-31.2803</v>
      </c>
      <c r="EE18" s="165">
        <v>-21.433199999999999</v>
      </c>
      <c r="EF18" s="165">
        <v>-25.430399999999999</v>
      </c>
      <c r="EG18" s="165">
        <v>-13.83</v>
      </c>
      <c r="EH18" s="165">
        <v>-104.0146</v>
      </c>
      <c r="EI18" s="165">
        <v>-7.7020999999999997</v>
      </c>
      <c r="EJ18" s="166"/>
      <c r="EK18" s="165">
        <v>-8.3948999999999998</v>
      </c>
      <c r="EL18" s="165">
        <v>-7.4779</v>
      </c>
      <c r="EM18" s="165">
        <v>22.8538</v>
      </c>
      <c r="EN18" s="165">
        <v>-8.6606000000000005</v>
      </c>
      <c r="EO18" s="165">
        <v>-8.8185000000000002</v>
      </c>
      <c r="EP18" s="165">
        <v>-6.1479999999999997</v>
      </c>
      <c r="EQ18" s="165">
        <v>-33.9604</v>
      </c>
      <c r="ER18" s="165">
        <v>-33.9054</v>
      </c>
      <c r="ES18" s="165">
        <v>14.3706</v>
      </c>
      <c r="ET18" s="165">
        <v>0</v>
      </c>
      <c r="EU18" s="165">
        <v>-2.27</v>
      </c>
      <c r="EV18" s="165">
        <v>0</v>
      </c>
      <c r="EW18" s="165">
        <v>6.2117000000000004</v>
      </c>
      <c r="EX18" s="165">
        <v>-8.8301999999999996</v>
      </c>
      <c r="EY18" s="165">
        <v>-15.5314</v>
      </c>
      <c r="EZ18" s="165">
        <v>-15.4345</v>
      </c>
      <c r="FA18" s="165">
        <v>9.5891999999999999</v>
      </c>
      <c r="FB18" s="165">
        <v>15.6318</v>
      </c>
      <c r="FC18" s="165">
        <v>-29.622699999999998</v>
      </c>
      <c r="FD18" s="165">
        <v>6.4360999999999997</v>
      </c>
      <c r="FE18" s="165">
        <v>6.1451000000000002</v>
      </c>
      <c r="FF18" s="166"/>
      <c r="FG18" s="165">
        <v>3.5857999999999999</v>
      </c>
      <c r="FH18" s="165">
        <v>0</v>
      </c>
      <c r="FI18" s="165">
        <v>2.5697000000000001</v>
      </c>
      <c r="FJ18" s="165">
        <v>0.16750000000000001</v>
      </c>
      <c r="FK18" s="165">
        <v>0.16750000000000001</v>
      </c>
      <c r="FL18" s="165">
        <v>38.18</v>
      </c>
      <c r="FM18" s="165">
        <v>13.654400000000001</v>
      </c>
      <c r="FN18" s="165">
        <v>13.497299999999999</v>
      </c>
      <c r="FO18" s="165">
        <v>37.948500000000003</v>
      </c>
      <c r="FP18" s="165">
        <v>44.388399999999997</v>
      </c>
      <c r="FQ18" s="165">
        <v>7.1155999999999997</v>
      </c>
      <c r="FR18" s="165">
        <v>-10.35</v>
      </c>
      <c r="FS18" s="165">
        <v>-3.6233</v>
      </c>
      <c r="FT18" s="165">
        <v>0.1678</v>
      </c>
      <c r="FU18" s="165">
        <v>1.77</v>
      </c>
      <c r="FV18" s="165">
        <v>0.14000000000000001</v>
      </c>
      <c r="FW18" s="165">
        <v>0</v>
      </c>
      <c r="FX18" s="166"/>
      <c r="FY18" s="165">
        <v>7.7249999999999996</v>
      </c>
      <c r="FZ18" s="165">
        <v>0.95899999999999996</v>
      </c>
      <c r="GA18" s="165">
        <v>3.246</v>
      </c>
      <c r="GB18" s="165">
        <v>27.84</v>
      </c>
      <c r="GC18" s="165">
        <v>-43.090400000000002</v>
      </c>
      <c r="GD18" s="165">
        <v>-35.211100000000002</v>
      </c>
      <c r="GE18" s="165">
        <v>-0.74</v>
      </c>
      <c r="GF18" s="165">
        <v>21.861899999999999</v>
      </c>
      <c r="GG18" s="166"/>
      <c r="GH18" s="165">
        <v>14.8767</v>
      </c>
      <c r="GI18" s="165">
        <v>-1.4257</v>
      </c>
      <c r="GJ18" s="165">
        <v>-1.6224000000000001</v>
      </c>
      <c r="GK18" s="165">
        <v>1.7267999999999999</v>
      </c>
      <c r="GL18" s="166"/>
      <c r="GM18" s="166"/>
      <c r="GN18" s="165">
        <v>-9.2940000000000005</v>
      </c>
      <c r="GO18" s="165">
        <v>-13.5459</v>
      </c>
      <c r="GP18" s="165">
        <v>9.6051000000000002</v>
      </c>
      <c r="GQ18" s="165">
        <v>-20.742699999999999</v>
      </c>
      <c r="GR18" s="165">
        <v>7.1064999999999996</v>
      </c>
      <c r="GS18" s="165">
        <v>7.2290000000000001</v>
      </c>
      <c r="GT18" s="165">
        <v>135.76390000000001</v>
      </c>
      <c r="GU18" s="165">
        <v>-4.5096999999999996</v>
      </c>
      <c r="GV18" s="165">
        <v>-11.636200000000001</v>
      </c>
      <c r="GW18" s="165">
        <v>14.6617</v>
      </c>
      <c r="GX18" s="165">
        <v>3.8563000000000001</v>
      </c>
      <c r="GY18" s="165">
        <v>5.67</v>
      </c>
      <c r="GZ18" s="165">
        <v>5.6094999999999997</v>
      </c>
      <c r="HA18" s="165">
        <v>3.4453</v>
      </c>
      <c r="HB18" s="165">
        <v>-13.290900000000001</v>
      </c>
      <c r="HC18" s="165">
        <v>-12.5687</v>
      </c>
      <c r="HD18" s="165">
        <v>-20.53</v>
      </c>
      <c r="HE18" s="165">
        <v>22.9147</v>
      </c>
      <c r="HF18" s="165">
        <v>21.268599999999999</v>
      </c>
      <c r="HG18" s="165">
        <v>8.7687000000000008</v>
      </c>
      <c r="HH18" s="165">
        <v>103.05929999999999</v>
      </c>
      <c r="HI18" s="165">
        <v>-27.46</v>
      </c>
      <c r="HJ18" s="165">
        <v>23.8596</v>
      </c>
      <c r="HK18" s="166"/>
      <c r="HL18" s="165">
        <v>8.8977000000000004</v>
      </c>
      <c r="HM18" s="165">
        <v>0</v>
      </c>
      <c r="HN18" s="165">
        <v>0</v>
      </c>
      <c r="HO18" s="166"/>
      <c r="HP18" s="166"/>
      <c r="HQ18" s="165">
        <v>-15.929</v>
      </c>
      <c r="HR18" s="165">
        <v>-15.335800000000001</v>
      </c>
      <c r="HS18" s="165">
        <v>-12.2784</v>
      </c>
      <c r="HT18" s="165">
        <v>-12.590400000000001</v>
      </c>
      <c r="HU18" s="165">
        <v>13.23</v>
      </c>
      <c r="HV18" s="165">
        <v>13.19</v>
      </c>
      <c r="HW18" s="165">
        <v>-21.4</v>
      </c>
      <c r="HX18" s="165">
        <v>-21.9</v>
      </c>
      <c r="HY18" s="165">
        <v>0.19500000000000001</v>
      </c>
      <c r="HZ18" s="165">
        <v>-8.8000000000000007</v>
      </c>
      <c r="IA18" s="165">
        <v>41.4739</v>
      </c>
      <c r="IB18" s="165">
        <v>28.535900000000002</v>
      </c>
      <c r="IC18" s="165">
        <v>28.410599999999999</v>
      </c>
      <c r="ID18" s="165">
        <v>-18.600000000000001</v>
      </c>
      <c r="IE18" s="165">
        <v>-27.7</v>
      </c>
      <c r="IF18" s="165">
        <v>-0.3</v>
      </c>
      <c r="IG18" s="165">
        <v>-0.9</v>
      </c>
      <c r="IH18" s="166"/>
      <c r="II18" s="165">
        <v>-18.0092</v>
      </c>
      <c r="IJ18" s="165">
        <v>-136.50299999999999</v>
      </c>
      <c r="IK18" s="165">
        <v>4.2106000000000003</v>
      </c>
      <c r="IL18" s="165">
        <v>-263.46690000000001</v>
      </c>
      <c r="IM18" s="165">
        <v>-16.949000000000002</v>
      </c>
      <c r="IN18" s="165">
        <v>-43.445799999999998</v>
      </c>
      <c r="IO18" s="165">
        <v>104.25279999999999</v>
      </c>
      <c r="IP18" s="165">
        <v>63.8</v>
      </c>
      <c r="IQ18" s="165">
        <v>117.7567</v>
      </c>
      <c r="IR18" s="165">
        <v>97.323400000000007</v>
      </c>
      <c r="IS18" s="165">
        <v>35.719799999999999</v>
      </c>
      <c r="IT18" s="165">
        <v>11.2484</v>
      </c>
      <c r="IU18" s="165">
        <v>11.6248</v>
      </c>
      <c r="IV18" s="165">
        <v>-5.7218</v>
      </c>
      <c r="IW18" s="165">
        <v>194.71449999999999</v>
      </c>
      <c r="IX18" s="165">
        <v>-198.3905</v>
      </c>
      <c r="IY18" s="165">
        <v>-7.7051999999999996</v>
      </c>
      <c r="IZ18" s="165">
        <v>15.547599999999999</v>
      </c>
      <c r="JA18" s="165">
        <v>-1.0290999999999999</v>
      </c>
      <c r="JB18" s="165">
        <v>4.7380000000000004</v>
      </c>
      <c r="JC18" s="165">
        <v>-6.32</v>
      </c>
      <c r="JD18" s="165">
        <v>-2.028</v>
      </c>
      <c r="JE18" s="165">
        <v>-2.032</v>
      </c>
      <c r="JF18" s="165">
        <v>1.2</v>
      </c>
      <c r="JG18" s="165">
        <v>2.56</v>
      </c>
      <c r="JH18" s="165">
        <v>-5.6334999999999997</v>
      </c>
      <c r="JI18" s="165">
        <v>-8.6991999999999994</v>
      </c>
      <c r="JJ18" s="165">
        <v>1.9058999999999999</v>
      </c>
      <c r="JK18" s="165">
        <v>5.9770000000000003</v>
      </c>
      <c r="JL18" s="165">
        <v>-4.8</v>
      </c>
      <c r="JM18" s="165">
        <v>1.169</v>
      </c>
      <c r="JN18" s="165">
        <v>0.497</v>
      </c>
      <c r="JO18" s="165">
        <v>2.4114</v>
      </c>
      <c r="JP18" s="166"/>
      <c r="JQ18" s="165">
        <v>4.8479000000000001</v>
      </c>
      <c r="JR18" s="165">
        <v>3.7448999999999999</v>
      </c>
      <c r="JS18" s="165">
        <v>3.3973</v>
      </c>
      <c r="JT18" s="166"/>
      <c r="JU18" s="165">
        <v>13.4</v>
      </c>
      <c r="JV18" s="165">
        <v>9.7696000000000005</v>
      </c>
      <c r="JW18" s="165">
        <v>0.14000000000000001</v>
      </c>
      <c r="JX18" s="166"/>
      <c r="JY18" s="165">
        <v>-6.0347</v>
      </c>
      <c r="JZ18" s="165">
        <v>-4.0750999999999999</v>
      </c>
      <c r="KA18" s="165">
        <v>-27.152000000000001</v>
      </c>
      <c r="KB18" s="165">
        <v>-3.2483</v>
      </c>
      <c r="KC18" s="165">
        <v>0</v>
      </c>
      <c r="KD18" s="165">
        <v>-29.582100000000001</v>
      </c>
      <c r="KE18" s="165">
        <v>0</v>
      </c>
      <c r="KF18" s="165">
        <v>-6.3</v>
      </c>
      <c r="KG18" s="165">
        <v>-7.9</v>
      </c>
      <c r="KH18" s="165">
        <v>62.6038</v>
      </c>
      <c r="KI18" s="165">
        <v>-140.49029999999999</v>
      </c>
    </row>
    <row r="19" spans="1:295" ht="18" customHeight="1" x14ac:dyDescent="0.25">
      <c r="A19" s="161" t="s">
        <v>109</v>
      </c>
      <c r="B19" s="161" t="s">
        <v>785</v>
      </c>
      <c r="C19" s="165">
        <v>0</v>
      </c>
      <c r="D19" s="165">
        <v>0.37419999999999998</v>
      </c>
      <c r="E19" s="165">
        <v>-5.1531000000000002</v>
      </c>
      <c r="F19" s="165">
        <v>9.6275999999999993</v>
      </c>
      <c r="G19" s="165">
        <v>10.7385</v>
      </c>
      <c r="H19" s="166"/>
      <c r="I19" s="165">
        <v>9.6170000000000009</v>
      </c>
      <c r="J19" s="166"/>
      <c r="K19" s="165">
        <v>11.4947</v>
      </c>
      <c r="L19" s="165">
        <v>4.1939000000000002</v>
      </c>
      <c r="M19" s="165">
        <v>3.8052000000000001</v>
      </c>
      <c r="N19" s="165">
        <v>-4.4400000000000004</v>
      </c>
      <c r="O19" s="166"/>
      <c r="P19" s="166"/>
      <c r="Q19" s="165">
        <v>0</v>
      </c>
      <c r="R19" s="166"/>
      <c r="S19" s="165">
        <v>2.9822000000000002</v>
      </c>
      <c r="T19" s="165">
        <v>-7.1528999999999998</v>
      </c>
      <c r="U19" s="165">
        <v>3.7166999999999999</v>
      </c>
      <c r="V19" s="165">
        <v>3.5619999999999998</v>
      </c>
      <c r="W19" s="165">
        <v>6.5358999999999998</v>
      </c>
      <c r="X19" s="165">
        <v>4.1181999999999999</v>
      </c>
      <c r="Y19" s="165">
        <v>7.6399999999999996E-2</v>
      </c>
      <c r="Z19" s="165">
        <v>2.2787000000000002</v>
      </c>
      <c r="AA19" s="166"/>
      <c r="AB19" s="165">
        <v>-1.4040999999999999</v>
      </c>
      <c r="AC19" s="166"/>
      <c r="AD19" s="165">
        <v>-0.73399999999999999</v>
      </c>
      <c r="AE19" s="165">
        <v>1.8</v>
      </c>
      <c r="AF19" s="165">
        <v>-13.32</v>
      </c>
      <c r="AG19" s="166"/>
      <c r="AH19" s="165">
        <v>-0.23400000000000001</v>
      </c>
      <c r="AI19" s="165">
        <v>0.188</v>
      </c>
      <c r="AJ19" s="166"/>
      <c r="AK19" s="165">
        <v>-16.850000000000001</v>
      </c>
      <c r="AL19" s="166"/>
      <c r="AM19" s="165">
        <v>-10.24</v>
      </c>
      <c r="AN19" s="165">
        <v>-10.19</v>
      </c>
      <c r="AO19" s="165">
        <v>2.8035000000000001</v>
      </c>
      <c r="AP19" s="165">
        <v>3.5775000000000001</v>
      </c>
      <c r="AQ19" s="165">
        <v>13.2775</v>
      </c>
      <c r="AR19" s="165">
        <v>15.042</v>
      </c>
      <c r="AS19" s="165">
        <v>-15.097799999999999</v>
      </c>
      <c r="AT19" s="165">
        <v>-11.4954</v>
      </c>
      <c r="AU19" s="166"/>
      <c r="AV19" s="165">
        <v>2.1038000000000001</v>
      </c>
      <c r="AW19" s="165">
        <v>3.1112000000000002</v>
      </c>
      <c r="AX19" s="165">
        <v>-15.5519</v>
      </c>
      <c r="AY19" s="165">
        <v>-13.8142</v>
      </c>
      <c r="AZ19" s="165">
        <v>30.8325</v>
      </c>
      <c r="BA19" s="165">
        <v>32.161999999999999</v>
      </c>
      <c r="BB19" s="165">
        <v>-23.889199999999999</v>
      </c>
      <c r="BC19" s="165">
        <v>6.3956999999999997</v>
      </c>
      <c r="BD19" s="165">
        <v>-4.9000000000000004</v>
      </c>
      <c r="BE19" s="165">
        <v>-4.9000000000000004</v>
      </c>
      <c r="BF19" s="165">
        <v>-21.251999999999999</v>
      </c>
      <c r="BG19" s="165">
        <v>-36.0379</v>
      </c>
      <c r="BH19" s="165">
        <v>-2.8405</v>
      </c>
      <c r="BI19" s="166"/>
      <c r="BJ19" s="165">
        <v>0.56020000000000003</v>
      </c>
      <c r="BK19" s="165">
        <v>0.37340000000000001</v>
      </c>
      <c r="BL19" s="166"/>
      <c r="BM19" s="166"/>
      <c r="BN19" s="165">
        <v>-120.1819</v>
      </c>
      <c r="BO19" s="165">
        <v>23.651800000000001</v>
      </c>
      <c r="BP19" s="165">
        <v>23.651800000000001</v>
      </c>
      <c r="BQ19" s="165">
        <v>5.1966000000000001</v>
      </c>
      <c r="BR19" s="165">
        <v>-228.31559999999999</v>
      </c>
      <c r="BS19" s="166"/>
      <c r="BT19" s="166"/>
      <c r="BU19" s="166"/>
      <c r="BV19" s="165">
        <v>9.3308999999999997</v>
      </c>
      <c r="BW19" s="165">
        <v>10.32</v>
      </c>
      <c r="BX19" s="165">
        <v>5.96</v>
      </c>
      <c r="BY19" s="165">
        <v>-11.3</v>
      </c>
      <c r="BZ19" s="165">
        <v>8.42</v>
      </c>
      <c r="CA19" s="165">
        <v>-14.463200000000001</v>
      </c>
      <c r="CB19" s="165">
        <v>-14.7311</v>
      </c>
      <c r="CC19" s="165">
        <v>20.2898</v>
      </c>
      <c r="CD19" s="165">
        <v>18.990200000000002</v>
      </c>
      <c r="CE19" s="165">
        <v>-6.1554000000000002</v>
      </c>
      <c r="CF19" s="165">
        <v>-28.170200000000001</v>
      </c>
      <c r="CG19" s="165">
        <v>-28.3126</v>
      </c>
      <c r="CH19" s="165">
        <v>-1.0958000000000001</v>
      </c>
      <c r="CI19" s="165">
        <v>10.5124</v>
      </c>
      <c r="CJ19" s="166"/>
      <c r="CK19" s="166"/>
      <c r="CL19" s="165">
        <v>-18</v>
      </c>
      <c r="CM19" s="165">
        <v>-16.899999999999999</v>
      </c>
      <c r="CN19" s="165">
        <v>-2.84</v>
      </c>
      <c r="CO19" s="165">
        <v>8.4483999999999995</v>
      </c>
      <c r="CP19" s="165">
        <v>8.5144000000000002</v>
      </c>
      <c r="CQ19" s="165">
        <v>7.8640999999999996</v>
      </c>
      <c r="CR19" s="165">
        <v>41.333399999999997</v>
      </c>
      <c r="CS19" s="165">
        <v>41.552199999999999</v>
      </c>
      <c r="CT19" s="165">
        <v>-20.016999999999999</v>
      </c>
      <c r="CU19" s="165">
        <v>-24.8904</v>
      </c>
      <c r="CV19" s="165">
        <v>-19.008500000000002</v>
      </c>
      <c r="CW19" s="165">
        <v>2.7025999999999999</v>
      </c>
      <c r="CX19" s="165">
        <v>28.88</v>
      </c>
      <c r="CY19" s="165">
        <v>10.07</v>
      </c>
      <c r="CZ19" s="165">
        <v>6.5674000000000001</v>
      </c>
      <c r="DA19" s="165">
        <v>5.4718</v>
      </c>
      <c r="DB19" s="165">
        <v>7.9987000000000004</v>
      </c>
      <c r="DC19" s="166"/>
      <c r="DD19" s="165">
        <v>-12.0131</v>
      </c>
      <c r="DE19" s="165">
        <v>-11.8856</v>
      </c>
      <c r="DF19" s="165">
        <v>31.639600000000002</v>
      </c>
      <c r="DG19" s="166"/>
      <c r="DH19" s="165">
        <v>-3.254</v>
      </c>
      <c r="DI19" s="166"/>
      <c r="DJ19" s="166"/>
      <c r="DK19" s="165">
        <v>-1.4893000000000001</v>
      </c>
      <c r="DL19" s="165">
        <v>-1.4961</v>
      </c>
      <c r="DM19" s="165">
        <v>7.5751999999999997</v>
      </c>
      <c r="DN19" s="165">
        <v>5.5721999999999996</v>
      </c>
      <c r="DO19" s="165">
        <v>-1.04</v>
      </c>
      <c r="DP19" s="165">
        <v>-2.17</v>
      </c>
      <c r="DQ19" s="165">
        <v>5.859</v>
      </c>
      <c r="DR19" s="165">
        <v>-31.316800000000001</v>
      </c>
      <c r="DS19" s="165">
        <v>-11.27</v>
      </c>
      <c r="DT19" s="165">
        <v>-11.29</v>
      </c>
      <c r="DU19" s="165">
        <v>26.73</v>
      </c>
      <c r="DV19" s="165">
        <v>10.85</v>
      </c>
      <c r="DW19" s="165">
        <v>-32.127299999999998</v>
      </c>
      <c r="DX19" s="165">
        <v>-16.2455</v>
      </c>
      <c r="DY19" s="165">
        <v>-34.250599999999999</v>
      </c>
      <c r="DZ19" s="165">
        <v>-33.118200000000002</v>
      </c>
      <c r="EA19" s="165">
        <v>-9.6914999999999996</v>
      </c>
      <c r="EB19" s="165">
        <v>-24.881699999999999</v>
      </c>
      <c r="EC19" s="165">
        <v>-31.283899999999999</v>
      </c>
      <c r="ED19" s="165">
        <v>-31.258199999999999</v>
      </c>
      <c r="EE19" s="165">
        <v>-18.480399999999999</v>
      </c>
      <c r="EF19" s="165">
        <v>-23.3249</v>
      </c>
      <c r="EG19" s="165">
        <v>-13.827</v>
      </c>
      <c r="EH19" s="165">
        <v>-99.373099999999994</v>
      </c>
      <c r="EI19" s="165">
        <v>-7.1894999999999998</v>
      </c>
      <c r="EJ19" s="166"/>
      <c r="EK19" s="165">
        <v>-7.5610999999999997</v>
      </c>
      <c r="EL19" s="165">
        <v>-6.6493000000000002</v>
      </c>
      <c r="EM19" s="165">
        <v>28.931000000000001</v>
      </c>
      <c r="EN19" s="165">
        <v>-10.2659</v>
      </c>
      <c r="EO19" s="165">
        <v>-9.6321999999999992</v>
      </c>
      <c r="EP19" s="165">
        <v>-22.02</v>
      </c>
      <c r="EQ19" s="165">
        <v>-33.447099999999999</v>
      </c>
      <c r="ER19" s="165">
        <v>-33.303800000000003</v>
      </c>
      <c r="ES19" s="165">
        <v>19.479099999999999</v>
      </c>
      <c r="ET19" s="165">
        <v>19.72</v>
      </c>
      <c r="EU19" s="165">
        <v>-2.0499999999999998</v>
      </c>
      <c r="EV19" s="165">
        <v>0.7</v>
      </c>
      <c r="EW19" s="165">
        <v>6.1349</v>
      </c>
      <c r="EX19" s="165">
        <v>-11.846399999999999</v>
      </c>
      <c r="EY19" s="165">
        <v>-15.224600000000001</v>
      </c>
      <c r="EZ19" s="165">
        <v>-15.3057</v>
      </c>
      <c r="FA19" s="165">
        <v>9.7279</v>
      </c>
      <c r="FB19" s="165">
        <v>18.5581</v>
      </c>
      <c r="FC19" s="165">
        <v>-34.245399999999997</v>
      </c>
      <c r="FD19" s="165">
        <v>6.2797999999999998</v>
      </c>
      <c r="FE19" s="165">
        <v>5.9709000000000003</v>
      </c>
      <c r="FF19" s="166"/>
      <c r="FG19" s="165">
        <v>3.2692000000000001</v>
      </c>
      <c r="FH19" s="165">
        <v>3.2827000000000002</v>
      </c>
      <c r="FI19" s="165">
        <v>0</v>
      </c>
      <c r="FJ19" s="165">
        <v>0.66979999999999995</v>
      </c>
      <c r="FK19" s="165">
        <v>1.0046999999999999</v>
      </c>
      <c r="FL19" s="165">
        <v>37.510199999999998</v>
      </c>
      <c r="FM19" s="165">
        <v>13.858499999999999</v>
      </c>
      <c r="FN19" s="165">
        <v>14.1427</v>
      </c>
      <c r="FO19" s="165">
        <v>37.626399999999997</v>
      </c>
      <c r="FP19" s="165">
        <v>43.803600000000003</v>
      </c>
      <c r="FQ19" s="165">
        <v>9.5180000000000007</v>
      </c>
      <c r="FR19" s="165">
        <v>-8.86</v>
      </c>
      <c r="FS19" s="165">
        <v>-3.1105999999999998</v>
      </c>
      <c r="FT19" s="165">
        <v>0.17419999999999999</v>
      </c>
      <c r="FU19" s="165">
        <v>1.55</v>
      </c>
      <c r="FV19" s="165">
        <v>-1.03</v>
      </c>
      <c r="FW19" s="165">
        <v>0</v>
      </c>
      <c r="FX19" s="166"/>
      <c r="FY19" s="165">
        <v>7.6929999999999996</v>
      </c>
      <c r="FZ19" s="165">
        <v>1.0449999999999999</v>
      </c>
      <c r="GA19" s="166"/>
      <c r="GB19" s="165">
        <v>28.43</v>
      </c>
      <c r="GC19" s="165">
        <v>-44.031300000000002</v>
      </c>
      <c r="GD19" s="165">
        <v>-34.515999999999998</v>
      </c>
      <c r="GE19" s="165">
        <v>-0.67</v>
      </c>
      <c r="GF19" s="165">
        <v>24.0168</v>
      </c>
      <c r="GG19" s="166"/>
      <c r="GH19" s="165">
        <v>15.2768</v>
      </c>
      <c r="GI19" s="165">
        <v>-1.5670999999999999</v>
      </c>
      <c r="GJ19" s="165">
        <v>-1.7602</v>
      </c>
      <c r="GK19" s="165">
        <v>1.7130000000000001</v>
      </c>
      <c r="GL19" s="166"/>
      <c r="GM19" s="166"/>
      <c r="GN19" s="165">
        <v>-10.3292</v>
      </c>
      <c r="GO19" s="165">
        <v>-11.701499999999999</v>
      </c>
      <c r="GP19" s="165">
        <v>11.7105</v>
      </c>
      <c r="GQ19" s="165">
        <v>-20.692499999999999</v>
      </c>
      <c r="GR19" s="165">
        <v>6.5462999999999996</v>
      </c>
      <c r="GS19" s="165">
        <v>6.2916999999999996</v>
      </c>
      <c r="GT19" s="165">
        <v>133.5772</v>
      </c>
      <c r="GU19" s="165">
        <v>-4.4379999999999997</v>
      </c>
      <c r="GV19" s="165">
        <v>-11.666700000000001</v>
      </c>
      <c r="GW19" s="165">
        <v>14.641400000000001</v>
      </c>
      <c r="GX19" s="165">
        <v>3.4175</v>
      </c>
      <c r="GY19" s="165">
        <v>5.7140000000000004</v>
      </c>
      <c r="GZ19" s="165">
        <v>5.6569000000000003</v>
      </c>
      <c r="HA19" s="165">
        <v>2.8698000000000001</v>
      </c>
      <c r="HB19" s="165">
        <v>-14.702999999999999</v>
      </c>
      <c r="HC19" s="165">
        <v>-12.749700000000001</v>
      </c>
      <c r="HD19" s="165">
        <v>-20.12</v>
      </c>
      <c r="HE19" s="165">
        <v>20.168399999999998</v>
      </c>
      <c r="HF19" s="165">
        <v>21.238199999999999</v>
      </c>
      <c r="HG19" s="165">
        <v>7.9157000000000002</v>
      </c>
      <c r="HH19" s="165">
        <v>102.33759999999999</v>
      </c>
      <c r="HI19" s="165">
        <v>-25.730799999999999</v>
      </c>
      <c r="HJ19" s="165">
        <v>26.4453</v>
      </c>
      <c r="HK19" s="166"/>
      <c r="HL19" s="165">
        <v>8.5015999999999998</v>
      </c>
      <c r="HM19" s="165">
        <v>-11.0185</v>
      </c>
      <c r="HN19" s="165">
        <v>-10.257400000000001</v>
      </c>
      <c r="HO19" s="166"/>
      <c r="HP19" s="165">
        <v>14.6151</v>
      </c>
      <c r="HQ19" s="165">
        <v>-14.2646</v>
      </c>
      <c r="HR19" s="165">
        <v>-13.369199999999999</v>
      </c>
      <c r="HS19" s="165">
        <v>-13.4472</v>
      </c>
      <c r="HT19" s="165">
        <v>-13.1487</v>
      </c>
      <c r="HU19" s="165">
        <v>13.11</v>
      </c>
      <c r="HV19" s="165">
        <v>13.28</v>
      </c>
      <c r="HW19" s="165">
        <v>-19.899999999999999</v>
      </c>
      <c r="HX19" s="165">
        <v>-20.399999999999999</v>
      </c>
      <c r="HY19" s="165">
        <v>5.3999999999999999E-2</v>
      </c>
      <c r="HZ19" s="165">
        <v>-8.56</v>
      </c>
      <c r="IA19" s="165">
        <v>44.013500000000001</v>
      </c>
      <c r="IB19" s="165">
        <v>28.6873</v>
      </c>
      <c r="IC19" s="165">
        <v>28.566099999999999</v>
      </c>
      <c r="ID19" s="165">
        <v>-18.2</v>
      </c>
      <c r="IE19" s="165">
        <v>-28.1</v>
      </c>
      <c r="IF19" s="165">
        <v>-0.7</v>
      </c>
      <c r="IG19" s="165">
        <v>-1.3</v>
      </c>
      <c r="IH19" s="165">
        <v>-17.974799999999998</v>
      </c>
      <c r="II19" s="165">
        <v>-17.9649</v>
      </c>
      <c r="IJ19" s="165">
        <v>-133.4528</v>
      </c>
      <c r="IK19" s="165">
        <v>5.5159000000000002</v>
      </c>
      <c r="IL19" s="165">
        <v>-264.94110000000001</v>
      </c>
      <c r="IM19" s="165">
        <v>-17.0472</v>
      </c>
      <c r="IN19" s="165">
        <v>-41.618299999999998</v>
      </c>
      <c r="IO19" s="165">
        <v>105.184</v>
      </c>
      <c r="IP19" s="165">
        <v>64.251000000000005</v>
      </c>
      <c r="IQ19" s="165">
        <v>117.1078</v>
      </c>
      <c r="IR19" s="165">
        <v>97.038300000000007</v>
      </c>
      <c r="IS19" s="165">
        <v>38.7346</v>
      </c>
      <c r="IT19" s="165">
        <v>11.42</v>
      </c>
      <c r="IU19" s="165">
        <v>9.8590999999999998</v>
      </c>
      <c r="IV19" s="165">
        <v>-6.7672999999999996</v>
      </c>
      <c r="IW19" s="165">
        <v>200.3168</v>
      </c>
      <c r="IX19" s="165">
        <v>-198.29830000000001</v>
      </c>
      <c r="IY19" s="165">
        <v>-0.5696</v>
      </c>
      <c r="IZ19" s="165">
        <v>10.4985</v>
      </c>
      <c r="JA19" s="165">
        <v>-1.1707000000000001</v>
      </c>
      <c r="JB19" s="165">
        <v>7.891</v>
      </c>
      <c r="JC19" s="165">
        <v>-5.84</v>
      </c>
      <c r="JD19" s="165">
        <v>-2.0569999999999999</v>
      </c>
      <c r="JE19" s="165">
        <v>-2.0609999999999999</v>
      </c>
      <c r="JF19" s="165">
        <v>0.32</v>
      </c>
      <c r="JG19" s="165">
        <v>2</v>
      </c>
      <c r="JH19" s="165">
        <v>-4.8924000000000003</v>
      </c>
      <c r="JI19" s="165">
        <v>-8.7296999999999993</v>
      </c>
      <c r="JJ19" s="165">
        <v>1.2314000000000001</v>
      </c>
      <c r="JK19" s="165">
        <v>5.7725</v>
      </c>
      <c r="JL19" s="165">
        <v>-4.3</v>
      </c>
      <c r="JM19" s="165">
        <v>1.8959999999999999</v>
      </c>
      <c r="JN19" s="165">
        <v>1.462</v>
      </c>
      <c r="JO19" s="166"/>
      <c r="JP19" s="166"/>
      <c r="JQ19" s="165">
        <v>3.8302</v>
      </c>
      <c r="JR19" s="165">
        <v>3.6932999999999998</v>
      </c>
      <c r="JS19" s="165">
        <v>3.6196000000000002</v>
      </c>
      <c r="JT19" s="166"/>
      <c r="JU19" s="165">
        <v>12.5</v>
      </c>
      <c r="JV19" s="165">
        <v>9.7792999999999992</v>
      </c>
      <c r="JW19" s="165">
        <v>0.14000000000000001</v>
      </c>
      <c r="JX19" s="166"/>
      <c r="JY19" s="165">
        <v>-4.2313000000000001</v>
      </c>
      <c r="JZ19" s="165">
        <v>-3.8452999999999999</v>
      </c>
      <c r="KA19" s="165">
        <v>-26.905100000000001</v>
      </c>
      <c r="KB19" s="165">
        <v>-1.5235000000000001</v>
      </c>
      <c r="KC19" s="166"/>
      <c r="KD19" s="165">
        <v>-30.6572</v>
      </c>
      <c r="KE19" s="165">
        <v>0</v>
      </c>
      <c r="KF19" s="165">
        <v>-6.1</v>
      </c>
      <c r="KG19" s="165">
        <v>-8.6999999999999993</v>
      </c>
      <c r="KH19" s="165">
        <v>63.096299999999999</v>
      </c>
      <c r="KI19" s="165">
        <v>-141.8904</v>
      </c>
    </row>
    <row r="20" spans="1:295" ht="18" customHeight="1" x14ac:dyDescent="0.25">
      <c r="A20" s="161" t="s">
        <v>109</v>
      </c>
      <c r="B20" s="161" t="s">
        <v>786</v>
      </c>
      <c r="C20" s="165">
        <v>0</v>
      </c>
      <c r="D20" s="165">
        <v>0.35060000000000002</v>
      </c>
      <c r="E20" s="165">
        <v>-4.9322999999999997</v>
      </c>
      <c r="F20" s="165">
        <v>9.0856999999999992</v>
      </c>
      <c r="G20" s="165">
        <v>10.539099999999999</v>
      </c>
      <c r="H20" s="166"/>
      <c r="I20" s="165">
        <v>10.116099999999999</v>
      </c>
      <c r="J20" s="166"/>
      <c r="K20" s="165">
        <v>11.1355</v>
      </c>
      <c r="L20" s="165">
        <v>4.0918999999999999</v>
      </c>
      <c r="M20" s="165">
        <v>3.7896999999999998</v>
      </c>
      <c r="N20" s="165">
        <v>-4.4400000000000004</v>
      </c>
      <c r="O20" s="166"/>
      <c r="P20" s="166"/>
      <c r="Q20" s="165">
        <v>0</v>
      </c>
      <c r="R20" s="165">
        <v>-15.4</v>
      </c>
      <c r="S20" s="165">
        <v>3.0385</v>
      </c>
      <c r="T20" s="165">
        <v>-7.5907999999999998</v>
      </c>
      <c r="U20" s="165">
        <v>3.6663999999999999</v>
      </c>
      <c r="V20" s="165">
        <v>3.5026000000000002</v>
      </c>
      <c r="W20" s="165">
        <v>6.5888999999999998</v>
      </c>
      <c r="X20" s="165">
        <v>4.2812999999999999</v>
      </c>
      <c r="Y20" s="165">
        <v>-0.11650000000000001</v>
      </c>
      <c r="Z20" s="165">
        <v>2.3416999999999999</v>
      </c>
      <c r="AA20" s="166"/>
      <c r="AB20" s="165">
        <v>-1.2777000000000001</v>
      </c>
      <c r="AC20" s="166"/>
      <c r="AD20" s="165">
        <v>-0.71299999999999997</v>
      </c>
      <c r="AE20" s="165">
        <v>2.077</v>
      </c>
      <c r="AF20" s="165">
        <v>-17.760000000000002</v>
      </c>
      <c r="AG20" s="166"/>
      <c r="AH20" s="165">
        <v>-0.39600000000000002</v>
      </c>
      <c r="AI20" s="165">
        <v>0.19600000000000001</v>
      </c>
      <c r="AJ20" s="166"/>
      <c r="AK20" s="165">
        <v>-16.329999999999998</v>
      </c>
      <c r="AL20" s="166"/>
      <c r="AM20" s="165">
        <v>-9.93</v>
      </c>
      <c r="AN20" s="165">
        <v>-10.01</v>
      </c>
      <c r="AO20" s="165">
        <v>2.4253</v>
      </c>
      <c r="AP20" s="165">
        <v>3.5655000000000001</v>
      </c>
      <c r="AQ20" s="165">
        <v>12.9985</v>
      </c>
      <c r="AR20" s="165">
        <v>14.988099999999999</v>
      </c>
      <c r="AS20" s="165">
        <v>-15.613899999999999</v>
      </c>
      <c r="AT20" s="165">
        <v>-12.507300000000001</v>
      </c>
      <c r="AU20" s="166"/>
      <c r="AV20" s="165">
        <v>8.4476999999999993</v>
      </c>
      <c r="AW20" s="165">
        <v>12.3553</v>
      </c>
      <c r="AX20" s="165">
        <v>-16.372499999999999</v>
      </c>
      <c r="AY20" s="165">
        <v>-14.5807</v>
      </c>
      <c r="AZ20" s="165">
        <v>39.227200000000003</v>
      </c>
      <c r="BA20" s="165">
        <v>43.370899999999999</v>
      </c>
      <c r="BB20" s="165">
        <v>-28.693100000000001</v>
      </c>
      <c r="BC20" s="165">
        <v>6.0693999999999999</v>
      </c>
      <c r="BD20" s="165">
        <v>-4.9000000000000004</v>
      </c>
      <c r="BE20" s="165">
        <v>-4.9000000000000004</v>
      </c>
      <c r="BF20" s="165">
        <v>-18.639199999999999</v>
      </c>
      <c r="BG20" s="165">
        <v>-36.118099999999998</v>
      </c>
      <c r="BH20" s="165">
        <v>-2.8068</v>
      </c>
      <c r="BI20" s="166"/>
      <c r="BJ20" s="165">
        <v>-1.3315999999999999</v>
      </c>
      <c r="BK20" s="165">
        <v>0.43469999999999998</v>
      </c>
      <c r="BL20" s="166"/>
      <c r="BM20" s="166"/>
      <c r="BN20" s="165">
        <v>-107.97450000000001</v>
      </c>
      <c r="BO20" s="165">
        <v>21.546099999999999</v>
      </c>
      <c r="BP20" s="165">
        <v>21.637599999999999</v>
      </c>
      <c r="BQ20" s="165">
        <v>7.7455999999999996</v>
      </c>
      <c r="BR20" s="165">
        <v>-221.40770000000001</v>
      </c>
      <c r="BS20" s="166"/>
      <c r="BT20" s="166"/>
      <c r="BU20" s="166"/>
      <c r="BV20" s="166"/>
      <c r="BW20" s="165">
        <v>10.66</v>
      </c>
      <c r="BX20" s="165">
        <v>6.11</v>
      </c>
      <c r="BY20" s="165">
        <v>-11.88</v>
      </c>
      <c r="BZ20" s="165">
        <v>8.68</v>
      </c>
      <c r="CA20" s="165">
        <v>-14.061299999999999</v>
      </c>
      <c r="CB20" s="165">
        <v>-13.927300000000001</v>
      </c>
      <c r="CC20" s="165">
        <v>20.950099999999999</v>
      </c>
      <c r="CD20" s="165">
        <v>19.275600000000001</v>
      </c>
      <c r="CE20" s="165">
        <v>-4.5724999999999998</v>
      </c>
      <c r="CF20" s="165">
        <v>-32.1145</v>
      </c>
      <c r="CG20" s="165">
        <v>-31.2408</v>
      </c>
      <c r="CH20" s="165">
        <v>-1.37</v>
      </c>
      <c r="CI20" s="165">
        <v>6.1714000000000002</v>
      </c>
      <c r="CJ20" s="166"/>
      <c r="CK20" s="166"/>
      <c r="CL20" s="165">
        <v>-21.9</v>
      </c>
      <c r="CM20" s="165">
        <v>-8.8000000000000007</v>
      </c>
      <c r="CN20" s="165">
        <v>-2.62</v>
      </c>
      <c r="CO20" s="165">
        <v>5.4230999999999998</v>
      </c>
      <c r="CP20" s="165">
        <v>5.4983000000000004</v>
      </c>
      <c r="CQ20" s="165">
        <v>4.7111999999999998</v>
      </c>
      <c r="CR20" s="165">
        <v>40.030200000000001</v>
      </c>
      <c r="CS20" s="165">
        <v>40.371600000000001</v>
      </c>
      <c r="CT20" s="165">
        <v>-20.853000000000002</v>
      </c>
      <c r="CU20" s="165">
        <v>-23.4389</v>
      </c>
      <c r="CV20" s="165">
        <v>-19.492999999999999</v>
      </c>
      <c r="CW20" s="165">
        <v>2.6246999999999998</v>
      </c>
      <c r="CX20" s="165">
        <v>28.65</v>
      </c>
      <c r="CY20" s="165">
        <v>10.18</v>
      </c>
      <c r="CZ20" s="165">
        <v>6.4111000000000002</v>
      </c>
      <c r="DA20" s="165">
        <v>5.1787999999999998</v>
      </c>
      <c r="DB20" s="165">
        <v>7.6189</v>
      </c>
      <c r="DC20" s="166"/>
      <c r="DD20" s="165">
        <v>-7.6055000000000001</v>
      </c>
      <c r="DE20" s="165">
        <v>-7.4484000000000004</v>
      </c>
      <c r="DF20" s="165">
        <v>23.778700000000001</v>
      </c>
      <c r="DG20" s="166"/>
      <c r="DH20" s="165">
        <v>-2.9830000000000001</v>
      </c>
      <c r="DI20" s="166"/>
      <c r="DJ20" s="166"/>
      <c r="DK20" s="165">
        <v>-1.5381</v>
      </c>
      <c r="DL20" s="165">
        <v>-0.93500000000000005</v>
      </c>
      <c r="DM20" s="165">
        <v>7.4175000000000004</v>
      </c>
      <c r="DN20" s="165">
        <v>5.9432999999999998</v>
      </c>
      <c r="DO20" s="165">
        <v>-0.55000000000000004</v>
      </c>
      <c r="DP20" s="165">
        <v>-2.31</v>
      </c>
      <c r="DQ20" s="165">
        <v>5.5179999999999998</v>
      </c>
      <c r="DR20" s="165">
        <v>-25.756499999999999</v>
      </c>
      <c r="DS20" s="165">
        <v>-8.66</v>
      </c>
      <c r="DT20" s="165">
        <v>-8.76</v>
      </c>
      <c r="DU20" s="165">
        <v>22.19</v>
      </c>
      <c r="DV20" s="165">
        <v>10.51</v>
      </c>
      <c r="DW20" s="165">
        <v>-27.109100000000002</v>
      </c>
      <c r="DX20" s="165">
        <v>-13.2818</v>
      </c>
      <c r="DY20" s="165">
        <v>-32.189100000000003</v>
      </c>
      <c r="DZ20" s="165">
        <v>-31.9</v>
      </c>
      <c r="EA20" s="165">
        <v>-9.5338999999999992</v>
      </c>
      <c r="EB20" s="165">
        <v>-24.459199999999999</v>
      </c>
      <c r="EC20" s="165">
        <v>-30.795300000000001</v>
      </c>
      <c r="ED20" s="165">
        <v>-30.4739</v>
      </c>
      <c r="EE20" s="165">
        <v>-27.192699999999999</v>
      </c>
      <c r="EF20" s="165">
        <v>-31.760899999999999</v>
      </c>
      <c r="EG20" s="165">
        <v>-13.015000000000001</v>
      </c>
      <c r="EH20" s="165">
        <v>-102.3733</v>
      </c>
      <c r="EI20" s="165">
        <v>-16.021000000000001</v>
      </c>
      <c r="EJ20" s="166"/>
      <c r="EK20" s="165">
        <v>-6.6516000000000002</v>
      </c>
      <c r="EL20" s="165">
        <v>-5.7267999999999999</v>
      </c>
      <c r="EM20" s="165">
        <v>26.402100000000001</v>
      </c>
      <c r="EN20" s="165">
        <v>-3.2486000000000002</v>
      </c>
      <c r="EO20" s="165">
        <v>-3.4752999999999998</v>
      </c>
      <c r="EP20" s="165">
        <v>-28.675999999999998</v>
      </c>
      <c r="EQ20" s="165">
        <v>-32.1387</v>
      </c>
      <c r="ER20" s="165">
        <v>-32.033000000000001</v>
      </c>
      <c r="ES20" s="165">
        <v>16.191700000000001</v>
      </c>
      <c r="ET20" s="165">
        <v>13.11</v>
      </c>
      <c r="EU20" s="165">
        <v>0</v>
      </c>
      <c r="EV20" s="165">
        <v>0</v>
      </c>
      <c r="EW20" s="165">
        <v>6.5160999999999998</v>
      </c>
      <c r="EX20" s="165">
        <v>1.147</v>
      </c>
      <c r="EY20" s="165">
        <v>-15.268599999999999</v>
      </c>
      <c r="EZ20" s="165">
        <v>-15.1805</v>
      </c>
      <c r="FA20" s="165">
        <v>9.7690999999999999</v>
      </c>
      <c r="FB20" s="165">
        <v>19.003599999999999</v>
      </c>
      <c r="FC20" s="165">
        <v>-31.676100000000002</v>
      </c>
      <c r="FD20" s="165">
        <v>6.3926999999999996</v>
      </c>
      <c r="FE20" s="165">
        <v>6.1258999999999997</v>
      </c>
      <c r="FF20" s="166"/>
      <c r="FG20" s="165">
        <v>2.6116000000000001</v>
      </c>
      <c r="FH20" s="165">
        <v>2.9882</v>
      </c>
      <c r="FI20" s="165">
        <v>0</v>
      </c>
      <c r="FJ20" s="165">
        <v>0.50239999999999996</v>
      </c>
      <c r="FK20" s="165">
        <v>0.50239999999999996</v>
      </c>
      <c r="FL20" s="165">
        <v>41.361699999999999</v>
      </c>
      <c r="FM20" s="165">
        <v>12.456899999999999</v>
      </c>
      <c r="FN20" s="165">
        <v>12.908099999999999</v>
      </c>
      <c r="FO20" s="165">
        <v>40.593699999999998</v>
      </c>
      <c r="FP20" s="165">
        <v>47.507599999999996</v>
      </c>
      <c r="FQ20" s="165">
        <v>7.6135999999999999</v>
      </c>
      <c r="FR20" s="165">
        <v>-9.66</v>
      </c>
      <c r="FS20" s="165">
        <v>-3.5171000000000001</v>
      </c>
      <c r="FT20" s="165">
        <v>0.16589999999999999</v>
      </c>
      <c r="FU20" s="165">
        <v>2.46</v>
      </c>
      <c r="FV20" s="165">
        <v>-1.05</v>
      </c>
      <c r="FW20" s="165">
        <v>0</v>
      </c>
      <c r="FX20" s="166"/>
      <c r="FY20" s="165">
        <v>7.6379999999999999</v>
      </c>
      <c r="FZ20" s="165">
        <v>0.76800000000000002</v>
      </c>
      <c r="GA20" s="166"/>
      <c r="GB20" s="165">
        <v>27.9</v>
      </c>
      <c r="GC20" s="165">
        <v>-45.574300000000001</v>
      </c>
      <c r="GD20" s="165">
        <v>-37.338299999999997</v>
      </c>
      <c r="GE20" s="165">
        <v>-0.83</v>
      </c>
      <c r="GF20" s="165">
        <v>22.8385</v>
      </c>
      <c r="GG20" s="166"/>
      <c r="GH20" s="165">
        <v>15.0334</v>
      </c>
      <c r="GI20" s="165">
        <v>-1.3823000000000001</v>
      </c>
      <c r="GJ20" s="165">
        <v>-1.4853000000000001</v>
      </c>
      <c r="GK20" s="165">
        <v>1.7453000000000001</v>
      </c>
      <c r="GL20" s="166"/>
      <c r="GM20" s="166"/>
      <c r="GN20" s="165">
        <v>-9.9883000000000006</v>
      </c>
      <c r="GO20" s="165">
        <v>-10.92</v>
      </c>
      <c r="GP20" s="165">
        <v>10.9674</v>
      </c>
      <c r="GQ20" s="165">
        <v>-20.933199999999999</v>
      </c>
      <c r="GR20" s="165">
        <v>4.8487</v>
      </c>
      <c r="GS20" s="165">
        <v>4.2709999999999999</v>
      </c>
      <c r="GT20" s="165">
        <v>136.48269999999999</v>
      </c>
      <c r="GU20" s="165">
        <v>-4.7416999999999998</v>
      </c>
      <c r="GV20" s="165">
        <v>-12.149900000000001</v>
      </c>
      <c r="GW20" s="165">
        <v>15.0832</v>
      </c>
      <c r="GX20" s="165">
        <v>3.6215000000000002</v>
      </c>
      <c r="GY20" s="165">
        <v>5.8971</v>
      </c>
      <c r="GZ20" s="165">
        <v>5.8704999999999998</v>
      </c>
      <c r="HA20" s="165">
        <v>3</v>
      </c>
      <c r="HB20" s="165">
        <v>-14.931800000000001</v>
      </c>
      <c r="HC20" s="165">
        <v>-13.407999999999999</v>
      </c>
      <c r="HD20" s="165">
        <v>-24.31</v>
      </c>
      <c r="HE20" s="165">
        <v>26.693899999999999</v>
      </c>
      <c r="HF20" s="165">
        <v>24.9101</v>
      </c>
      <c r="HG20" s="165">
        <v>0</v>
      </c>
      <c r="HH20" s="165">
        <v>99.657399999999996</v>
      </c>
      <c r="HI20" s="165">
        <v>-30.1248</v>
      </c>
      <c r="HJ20" s="165">
        <v>22.8248</v>
      </c>
      <c r="HK20" s="166"/>
      <c r="HL20" s="165">
        <v>9.5283999999999995</v>
      </c>
      <c r="HM20" s="165">
        <v>0</v>
      </c>
      <c r="HN20" s="165">
        <v>-12.0761</v>
      </c>
      <c r="HO20" s="165">
        <v>10.7522</v>
      </c>
      <c r="HP20" s="166"/>
      <c r="HQ20" s="165">
        <v>-15.791700000000001</v>
      </c>
      <c r="HR20" s="165">
        <v>-14.9458</v>
      </c>
      <c r="HS20" s="165">
        <v>-11.3949</v>
      </c>
      <c r="HT20" s="165">
        <v>-11.4443</v>
      </c>
      <c r="HU20" s="165">
        <v>17.43</v>
      </c>
      <c r="HV20" s="165">
        <v>17.690000000000001</v>
      </c>
      <c r="HW20" s="165">
        <v>-21.7</v>
      </c>
      <c r="HX20" s="165">
        <v>-21.6</v>
      </c>
      <c r="HY20" s="165">
        <v>0.19500000000000001</v>
      </c>
      <c r="HZ20" s="165">
        <v>-11.2</v>
      </c>
      <c r="IA20" s="165">
        <v>43.299100000000003</v>
      </c>
      <c r="IB20" s="165">
        <v>29.376799999999999</v>
      </c>
      <c r="IC20" s="165">
        <v>29.405899999999999</v>
      </c>
      <c r="ID20" s="165">
        <v>-18.600000000000001</v>
      </c>
      <c r="IE20" s="165">
        <v>-26.9</v>
      </c>
      <c r="IF20" s="165">
        <v>-0.2</v>
      </c>
      <c r="IG20" s="165">
        <v>-0.8</v>
      </c>
      <c r="IH20" s="165">
        <v>-18.1816</v>
      </c>
      <c r="II20" s="165">
        <v>-17.988900000000001</v>
      </c>
      <c r="IJ20" s="165">
        <v>-145.6223</v>
      </c>
      <c r="IK20" s="165">
        <v>-0.115</v>
      </c>
      <c r="IL20" s="165">
        <v>-264.17009999999999</v>
      </c>
      <c r="IM20" s="165">
        <v>-14.577400000000001</v>
      </c>
      <c r="IN20" s="165">
        <v>-44.586799999999997</v>
      </c>
      <c r="IO20" s="165">
        <v>94.775999999999996</v>
      </c>
      <c r="IP20" s="165">
        <v>71.586399999999998</v>
      </c>
      <c r="IQ20" s="165">
        <v>124.3052</v>
      </c>
      <c r="IR20" s="165">
        <v>90.627200000000002</v>
      </c>
      <c r="IS20" s="165">
        <v>28.206099999999999</v>
      </c>
      <c r="IT20" s="165">
        <v>10.3843</v>
      </c>
      <c r="IU20" s="165">
        <v>8.7918000000000003</v>
      </c>
      <c r="IV20" s="165">
        <v>-11.151999999999999</v>
      </c>
      <c r="IW20" s="165">
        <v>185.4683</v>
      </c>
      <c r="IX20" s="165">
        <v>-196.7561</v>
      </c>
      <c r="IY20" s="165">
        <v>-10.236000000000001</v>
      </c>
      <c r="IZ20" s="165">
        <v>16.443300000000001</v>
      </c>
      <c r="JA20" s="165">
        <v>-0.60909999999999997</v>
      </c>
      <c r="JB20" s="165">
        <v>7.8449999999999998</v>
      </c>
      <c r="JC20" s="165">
        <v>-6.88</v>
      </c>
      <c r="JD20" s="165">
        <v>-1.5069999999999999</v>
      </c>
      <c r="JE20" s="165">
        <v>-1.51</v>
      </c>
      <c r="JF20" s="165">
        <v>1.84</v>
      </c>
      <c r="JG20" s="165">
        <v>2.88</v>
      </c>
      <c r="JH20" s="165">
        <v>-5.5591999999999997</v>
      </c>
      <c r="JI20" s="165">
        <v>-9.5200999999999993</v>
      </c>
      <c r="JJ20" s="165">
        <v>0.96889999999999998</v>
      </c>
      <c r="JK20" s="165">
        <v>7.0909000000000004</v>
      </c>
      <c r="JL20" s="165">
        <v>-4.2</v>
      </c>
      <c r="JM20" s="165">
        <v>-0.33400000000000002</v>
      </c>
      <c r="JN20" s="165">
        <v>3.5999999999999997E-2</v>
      </c>
      <c r="JO20" s="166"/>
      <c r="JP20" s="166"/>
      <c r="JQ20" s="165">
        <v>4.6414999999999997</v>
      </c>
      <c r="JR20" s="165">
        <v>4.4871999999999996</v>
      </c>
      <c r="JS20" s="165">
        <v>3.5095999999999998</v>
      </c>
      <c r="JT20" s="166"/>
      <c r="JU20" s="165">
        <v>12.6</v>
      </c>
      <c r="JV20" s="165">
        <v>10.225199999999999</v>
      </c>
      <c r="JW20" s="165">
        <v>0.26</v>
      </c>
      <c r="JX20" s="166"/>
      <c r="JY20" s="165">
        <v>0</v>
      </c>
      <c r="JZ20" s="165">
        <v>-4.8833000000000002</v>
      </c>
      <c r="KA20" s="165">
        <v>-28.025099999999998</v>
      </c>
      <c r="KB20" s="165">
        <v>0</v>
      </c>
      <c r="KC20" s="166"/>
      <c r="KD20" s="165">
        <v>-32.172600000000003</v>
      </c>
      <c r="KE20" s="165">
        <v>0</v>
      </c>
      <c r="KF20" s="165">
        <v>-5.8</v>
      </c>
      <c r="KG20" s="165">
        <v>-8.3000000000000007</v>
      </c>
      <c r="KH20" s="165">
        <v>60.805300000000003</v>
      </c>
      <c r="KI20" s="165">
        <v>-136.66329999999999</v>
      </c>
    </row>
    <row r="21" spans="1:295" ht="18" customHeight="1" x14ac:dyDescent="0.25">
      <c r="A21" s="161" t="s">
        <v>109</v>
      </c>
      <c r="B21" s="161" t="s">
        <v>787</v>
      </c>
      <c r="C21" s="165">
        <v>0</v>
      </c>
      <c r="D21" s="165">
        <v>0.37630000000000002</v>
      </c>
      <c r="E21" s="165">
        <v>-4.9195000000000002</v>
      </c>
      <c r="F21" s="165">
        <v>10.3728</v>
      </c>
      <c r="G21" s="165">
        <v>10.5829</v>
      </c>
      <c r="H21" s="166"/>
      <c r="I21" s="165">
        <v>9.5924999999999994</v>
      </c>
      <c r="J21" s="166"/>
      <c r="K21" s="165">
        <v>11.4964</v>
      </c>
      <c r="L21" s="165">
        <v>4.2079000000000004</v>
      </c>
      <c r="M21" s="165">
        <v>3.8769999999999998</v>
      </c>
      <c r="N21" s="165">
        <v>-4.4400000000000004</v>
      </c>
      <c r="O21" s="166"/>
      <c r="P21" s="166"/>
      <c r="Q21" s="165">
        <v>0.82799999999999996</v>
      </c>
      <c r="R21" s="165">
        <v>-13.2</v>
      </c>
      <c r="S21" s="165">
        <v>2.9887999999999999</v>
      </c>
      <c r="T21" s="165">
        <v>-6.6836000000000002</v>
      </c>
      <c r="U21" s="165">
        <v>3.6246</v>
      </c>
      <c r="V21" s="165">
        <v>3.5463</v>
      </c>
      <c r="W21" s="165">
        <v>6.3102999999999998</v>
      </c>
      <c r="X21" s="165">
        <v>4.3033999999999999</v>
      </c>
      <c r="Y21" s="165">
        <v>8.5300000000000001E-2</v>
      </c>
      <c r="Z21" s="165">
        <v>2.3405</v>
      </c>
      <c r="AA21" s="166"/>
      <c r="AB21" s="165">
        <v>-1.2091000000000001</v>
      </c>
      <c r="AC21" s="166"/>
      <c r="AD21" s="165">
        <v>-1.0389999999999999</v>
      </c>
      <c r="AE21" s="165">
        <v>1.911</v>
      </c>
      <c r="AF21" s="165">
        <v>-15.54</v>
      </c>
      <c r="AG21" s="166"/>
      <c r="AH21" s="165">
        <v>-0.32400000000000001</v>
      </c>
      <c r="AI21" s="165">
        <v>0.188</v>
      </c>
      <c r="AJ21" s="166"/>
      <c r="AK21" s="165">
        <v>-18.78</v>
      </c>
      <c r="AL21" s="166"/>
      <c r="AM21" s="165">
        <v>-8.5</v>
      </c>
      <c r="AN21" s="165">
        <v>-8.48</v>
      </c>
      <c r="AO21" s="165">
        <v>1.0598000000000001</v>
      </c>
      <c r="AP21" s="165">
        <v>3.5125000000000002</v>
      </c>
      <c r="AQ21" s="165">
        <v>12.6637</v>
      </c>
      <c r="AR21" s="165">
        <v>15.256600000000001</v>
      </c>
      <c r="AS21" s="165">
        <v>-14.3338</v>
      </c>
      <c r="AT21" s="165">
        <v>-14.4925</v>
      </c>
      <c r="AU21" s="166"/>
      <c r="AV21" s="165">
        <v>8.2077000000000009</v>
      </c>
      <c r="AW21" s="165">
        <v>9.1316000000000006</v>
      </c>
      <c r="AX21" s="165">
        <v>-14.9015</v>
      </c>
      <c r="AY21" s="165">
        <v>-13.053599999999999</v>
      </c>
      <c r="AZ21" s="165">
        <v>32.749200000000002</v>
      </c>
      <c r="BA21" s="165">
        <v>43.973700000000001</v>
      </c>
      <c r="BB21" s="165">
        <v>-37.899700000000003</v>
      </c>
      <c r="BC21" s="165">
        <v>5.3769</v>
      </c>
      <c r="BD21" s="165">
        <v>-4.4000000000000004</v>
      </c>
      <c r="BE21" s="165">
        <v>-4.5</v>
      </c>
      <c r="BF21" s="165">
        <v>-17.6996</v>
      </c>
      <c r="BG21" s="165">
        <v>-37.105699999999999</v>
      </c>
      <c r="BH21" s="165">
        <v>-0.17069999999999999</v>
      </c>
      <c r="BI21" s="166"/>
      <c r="BJ21" s="165">
        <v>0.79169999999999996</v>
      </c>
      <c r="BK21" s="165">
        <v>-0.96230000000000004</v>
      </c>
      <c r="BL21" s="166"/>
      <c r="BM21" s="166"/>
      <c r="BN21" s="165">
        <v>-106.4485</v>
      </c>
      <c r="BO21" s="165">
        <v>22.156400000000001</v>
      </c>
      <c r="BP21" s="165">
        <v>22.400600000000001</v>
      </c>
      <c r="BQ21" s="165">
        <v>-5.1649000000000003</v>
      </c>
      <c r="BR21" s="165">
        <v>-229.13220000000001</v>
      </c>
      <c r="BS21" s="166"/>
      <c r="BT21" s="166"/>
      <c r="BU21" s="166"/>
      <c r="BV21" s="165">
        <v>5.2092999999999998</v>
      </c>
      <c r="BW21" s="165">
        <v>9.92</v>
      </c>
      <c r="BX21" s="165">
        <v>4.9400000000000004</v>
      </c>
      <c r="BY21" s="165">
        <v>-14.19</v>
      </c>
      <c r="BZ21" s="165">
        <v>6.43</v>
      </c>
      <c r="CA21" s="165">
        <v>-16.3386</v>
      </c>
      <c r="CB21" s="165">
        <v>-16.204599999999999</v>
      </c>
      <c r="CC21" s="165">
        <v>22.571100000000001</v>
      </c>
      <c r="CD21" s="165">
        <v>20.918399999999998</v>
      </c>
      <c r="CE21" s="165">
        <v>-9.7617999999999991</v>
      </c>
      <c r="CF21" s="165">
        <v>-30.306999999999999</v>
      </c>
      <c r="CG21" s="165">
        <v>-30.572700000000001</v>
      </c>
      <c r="CH21" s="165">
        <v>-0.94230000000000003</v>
      </c>
      <c r="CI21" s="165">
        <v>6.7652999999999999</v>
      </c>
      <c r="CJ21" s="166"/>
      <c r="CK21" s="166"/>
      <c r="CL21" s="165">
        <v>-29.1</v>
      </c>
      <c r="CM21" s="165">
        <v>-4.2</v>
      </c>
      <c r="CN21" s="165">
        <v>-2.52</v>
      </c>
      <c r="CO21" s="165">
        <v>2.4163999999999999</v>
      </c>
      <c r="CP21" s="165">
        <v>2.5068999999999999</v>
      </c>
      <c r="CQ21" s="165">
        <v>2.4578000000000002</v>
      </c>
      <c r="CR21" s="165">
        <v>44.729300000000002</v>
      </c>
      <c r="CS21" s="165">
        <v>44.924999999999997</v>
      </c>
      <c r="CT21" s="165">
        <v>-21.887699999999999</v>
      </c>
      <c r="CU21" s="165">
        <v>-24.523199999999999</v>
      </c>
      <c r="CV21" s="165">
        <v>-22.53</v>
      </c>
      <c r="CW21" s="165">
        <v>2.6202999999999999</v>
      </c>
      <c r="CX21" s="165">
        <v>29.3</v>
      </c>
      <c r="CY21" s="165">
        <v>10.16</v>
      </c>
      <c r="CZ21" s="165">
        <v>5.9424000000000001</v>
      </c>
      <c r="DA21" s="165">
        <v>4.9835000000000003</v>
      </c>
      <c r="DB21" s="165">
        <v>6.9173</v>
      </c>
      <c r="DC21" s="166"/>
      <c r="DD21" s="165">
        <v>-8.1806000000000001</v>
      </c>
      <c r="DE21" s="165">
        <v>-6.4980000000000002</v>
      </c>
      <c r="DF21" s="165">
        <v>21.283899999999999</v>
      </c>
      <c r="DG21" s="166"/>
      <c r="DH21" s="165">
        <v>-2.7113999999999998</v>
      </c>
      <c r="DI21" s="165">
        <v>-12.2</v>
      </c>
      <c r="DJ21" s="165">
        <v>-11.7</v>
      </c>
      <c r="DK21" s="165">
        <v>-2.3058999999999998</v>
      </c>
      <c r="DL21" s="165">
        <v>-1.1220000000000001</v>
      </c>
      <c r="DM21" s="165">
        <v>9.9410000000000007</v>
      </c>
      <c r="DN21" s="165">
        <v>5.9432999999999998</v>
      </c>
      <c r="DO21" s="165">
        <v>-0.74</v>
      </c>
      <c r="DP21" s="165">
        <v>-3.38</v>
      </c>
      <c r="DQ21" s="165">
        <v>4.2934999999999999</v>
      </c>
      <c r="DR21" s="165">
        <v>-19.178599999999999</v>
      </c>
      <c r="DS21" s="165">
        <v>-8.2799999999999994</v>
      </c>
      <c r="DT21" s="165">
        <v>-8.5</v>
      </c>
      <c r="DU21" s="165">
        <v>20.100000000000001</v>
      </c>
      <c r="DV21" s="165">
        <v>8.59</v>
      </c>
      <c r="DW21" s="165">
        <v>-21.454499999999999</v>
      </c>
      <c r="DX21" s="165">
        <v>-10.345499999999999</v>
      </c>
      <c r="DY21" s="165">
        <v>-32.811399999999999</v>
      </c>
      <c r="DZ21" s="165">
        <v>-31.872699999999998</v>
      </c>
      <c r="EA21" s="165">
        <v>-11.968500000000001</v>
      </c>
      <c r="EB21" s="165">
        <v>-26.014600000000002</v>
      </c>
      <c r="EC21" s="165">
        <v>-32.988300000000002</v>
      </c>
      <c r="ED21" s="165">
        <v>-33.291600000000003</v>
      </c>
      <c r="EE21" s="165">
        <v>-26.9223</v>
      </c>
      <c r="EF21" s="165">
        <v>-32.314100000000003</v>
      </c>
      <c r="EG21" s="165">
        <v>-12.302</v>
      </c>
      <c r="EH21" s="165">
        <v>-89.0946</v>
      </c>
      <c r="EI21" s="165">
        <v>-11.7608</v>
      </c>
      <c r="EJ21" s="166"/>
      <c r="EK21" s="165">
        <v>-5.8361000000000001</v>
      </c>
      <c r="EL21" s="165">
        <v>-4.8826000000000001</v>
      </c>
      <c r="EM21" s="165">
        <v>26.927299999999999</v>
      </c>
      <c r="EN21" s="165">
        <v>1.1628000000000001</v>
      </c>
      <c r="EO21" s="165">
        <v>1.2838000000000001</v>
      </c>
      <c r="EP21" s="165">
        <v>-30.724</v>
      </c>
      <c r="EQ21" s="165">
        <v>-29.8642</v>
      </c>
      <c r="ER21" s="165">
        <v>-29.394200000000001</v>
      </c>
      <c r="ES21" s="165">
        <v>19.139500000000002</v>
      </c>
      <c r="ET21" s="165">
        <v>20.399999999999999</v>
      </c>
      <c r="EU21" s="165">
        <v>-2.33</v>
      </c>
      <c r="EV21" s="165">
        <v>-0.8</v>
      </c>
      <c r="EW21" s="165">
        <v>6.8749000000000002</v>
      </c>
      <c r="EX21" s="165">
        <v>9.2308000000000003</v>
      </c>
      <c r="EY21" s="165">
        <v>-14.431900000000001</v>
      </c>
      <c r="EZ21" s="165">
        <v>-14.5588</v>
      </c>
      <c r="FA21" s="165">
        <v>9.5310000000000006</v>
      </c>
      <c r="FB21" s="165">
        <v>22.853100000000001</v>
      </c>
      <c r="FC21" s="165">
        <v>-30.5425</v>
      </c>
      <c r="FD21" s="165">
        <v>6.3716999999999997</v>
      </c>
      <c r="FE21" s="165">
        <v>6.1124000000000001</v>
      </c>
      <c r="FF21" s="166"/>
      <c r="FG21" s="165">
        <v>2.6840000000000002</v>
      </c>
      <c r="FH21" s="165">
        <v>2.9386000000000001</v>
      </c>
      <c r="FI21" s="165">
        <v>0</v>
      </c>
      <c r="FJ21" s="165">
        <v>0.66979999999999995</v>
      </c>
      <c r="FK21" s="165">
        <v>0.83730000000000004</v>
      </c>
      <c r="FL21" s="165">
        <v>37.510199999999998</v>
      </c>
      <c r="FM21" s="165">
        <v>12.543799999999999</v>
      </c>
      <c r="FN21" s="165">
        <v>13.029500000000001</v>
      </c>
      <c r="FO21" s="165">
        <v>33.703400000000002</v>
      </c>
      <c r="FP21" s="165">
        <v>38.598599999999998</v>
      </c>
      <c r="FQ21" s="165">
        <v>4.0540000000000003</v>
      </c>
      <c r="FR21" s="165">
        <v>-11.08</v>
      </c>
      <c r="FS21" s="165">
        <v>-4.1102999999999996</v>
      </c>
      <c r="FT21" s="165">
        <v>0.14580000000000001</v>
      </c>
      <c r="FU21" s="165">
        <v>2.0299999999999998</v>
      </c>
      <c r="FV21" s="165">
        <v>1.24</v>
      </c>
      <c r="FW21" s="166"/>
      <c r="FX21" s="166"/>
      <c r="FY21" s="165">
        <v>7.7729999999999997</v>
      </c>
      <c r="FZ21" s="165">
        <v>0.80100000000000005</v>
      </c>
      <c r="GA21" s="166"/>
      <c r="GB21" s="165">
        <v>29.05</v>
      </c>
      <c r="GC21" s="165">
        <v>-42.088700000000003</v>
      </c>
      <c r="GD21" s="165">
        <v>-36.584899999999998</v>
      </c>
      <c r="GE21" s="165">
        <v>-1.08</v>
      </c>
      <c r="GF21" s="165">
        <v>21.881599999999999</v>
      </c>
      <c r="GG21" s="166"/>
      <c r="GH21" s="165">
        <v>13.5069</v>
      </c>
      <c r="GI21" s="165">
        <v>-0.4803</v>
      </c>
      <c r="GJ21" s="165">
        <v>0</v>
      </c>
      <c r="GK21" s="165">
        <v>1.7265999999999999</v>
      </c>
      <c r="GL21" s="166"/>
      <c r="GM21" s="166"/>
      <c r="GN21" s="165">
        <v>-10.438000000000001</v>
      </c>
      <c r="GO21" s="165">
        <v>-9.9567999999999994</v>
      </c>
      <c r="GP21" s="165">
        <v>11.2028</v>
      </c>
      <c r="GQ21" s="165">
        <v>-20.1434</v>
      </c>
      <c r="GR21" s="165">
        <v>4.9863</v>
      </c>
      <c r="GS21" s="165">
        <v>6.3608000000000002</v>
      </c>
      <c r="GT21" s="165">
        <v>123.5326</v>
      </c>
      <c r="GU21" s="165">
        <v>-5.5077999999999996</v>
      </c>
      <c r="GV21" s="165">
        <v>-12.0932</v>
      </c>
      <c r="GW21" s="165">
        <v>15.5754</v>
      </c>
      <c r="GX21" s="165">
        <v>3.7273999999999998</v>
      </c>
      <c r="GY21" s="165">
        <v>4.7984</v>
      </c>
      <c r="GZ21" s="165">
        <v>4.6919000000000004</v>
      </c>
      <c r="HA21" s="165">
        <v>3.0392999999999999</v>
      </c>
      <c r="HB21" s="165">
        <v>-16.683700000000002</v>
      </c>
      <c r="HC21" s="165">
        <v>-14.8711</v>
      </c>
      <c r="HD21" s="165">
        <v>-34.36</v>
      </c>
      <c r="HE21" s="165">
        <v>35.5105</v>
      </c>
      <c r="HF21" s="165">
        <v>27.3003</v>
      </c>
      <c r="HG21" s="165">
        <v>0</v>
      </c>
      <c r="HH21" s="165">
        <v>107.02970000000001</v>
      </c>
      <c r="HI21" s="165">
        <v>-39.067999999999998</v>
      </c>
      <c r="HJ21" s="165">
        <v>14.0923</v>
      </c>
      <c r="HK21" s="166"/>
      <c r="HL21" s="165">
        <v>12.252599999999999</v>
      </c>
      <c r="HM21" s="165">
        <v>-10.6516</v>
      </c>
      <c r="HN21" s="165">
        <v>-11.828799999999999</v>
      </c>
      <c r="HO21" s="166"/>
      <c r="HP21" s="166"/>
      <c r="HQ21" s="165">
        <v>-15.2424</v>
      </c>
      <c r="HR21" s="165">
        <v>-14.7041</v>
      </c>
      <c r="HS21" s="165">
        <v>-3.1852</v>
      </c>
      <c r="HT21" s="165">
        <v>-2.9630000000000001</v>
      </c>
      <c r="HU21" s="165">
        <v>17.82</v>
      </c>
      <c r="HV21" s="165">
        <v>17.68</v>
      </c>
      <c r="HW21" s="165">
        <v>-20.3</v>
      </c>
      <c r="HX21" s="165">
        <v>-19.899999999999999</v>
      </c>
      <c r="HY21" s="165">
        <v>0.1767</v>
      </c>
      <c r="HZ21" s="165">
        <v>-9.44</v>
      </c>
      <c r="IA21" s="165">
        <v>60.336599999999997</v>
      </c>
      <c r="IB21" s="165">
        <v>29.1281</v>
      </c>
      <c r="IC21" s="165">
        <v>28.882999999999999</v>
      </c>
      <c r="ID21" s="165">
        <v>-18.2</v>
      </c>
      <c r="IE21" s="165">
        <v>-27.7</v>
      </c>
      <c r="IF21" s="165">
        <v>-0.7</v>
      </c>
      <c r="IG21" s="165">
        <v>-1.3</v>
      </c>
      <c r="IH21" s="165">
        <v>-18.1402</v>
      </c>
      <c r="II21" s="165">
        <v>-18.076000000000001</v>
      </c>
      <c r="IJ21" s="165">
        <v>-169.17060000000001</v>
      </c>
      <c r="IK21" s="165">
        <v>-22.766999999999999</v>
      </c>
      <c r="IL21" s="165">
        <v>-217.0823</v>
      </c>
      <c r="IM21" s="165">
        <v>-11.2591</v>
      </c>
      <c r="IN21" s="165">
        <v>-45.471299999999999</v>
      </c>
      <c r="IO21" s="165">
        <v>72.118399999999994</v>
      </c>
      <c r="IP21" s="165">
        <v>96.058899999999994</v>
      </c>
      <c r="IQ21" s="165">
        <v>94.211299999999994</v>
      </c>
      <c r="IR21" s="165">
        <v>126.8616</v>
      </c>
      <c r="IS21" s="165">
        <v>0.89019999999999999</v>
      </c>
      <c r="IT21" s="165">
        <v>6.3628</v>
      </c>
      <c r="IU21" s="165">
        <v>4.2832999999999997</v>
      </c>
      <c r="IV21" s="165">
        <v>14.1919</v>
      </c>
      <c r="IW21" s="165">
        <v>112.4588</v>
      </c>
      <c r="IX21" s="165">
        <v>-239.01410000000001</v>
      </c>
      <c r="IY21" s="165">
        <v>16.2195</v>
      </c>
      <c r="IZ21" s="165">
        <v>-12.4328</v>
      </c>
      <c r="JA21" s="165">
        <v>-0.1404</v>
      </c>
      <c r="JB21" s="165">
        <v>7.2549999999999999</v>
      </c>
      <c r="JC21" s="165">
        <v>-8.64</v>
      </c>
      <c r="JD21" s="165">
        <v>-1.883</v>
      </c>
      <c r="JE21" s="165">
        <v>-1.887</v>
      </c>
      <c r="JF21" s="165">
        <v>3.68</v>
      </c>
      <c r="JG21" s="165">
        <v>0.64</v>
      </c>
      <c r="JH21" s="165">
        <v>-5.5670000000000002</v>
      </c>
      <c r="JI21" s="165">
        <v>-6.8254000000000001</v>
      </c>
      <c r="JJ21" s="165">
        <v>1.5E-3</v>
      </c>
      <c r="JK21" s="165">
        <v>6.5629</v>
      </c>
      <c r="JL21" s="165">
        <v>-4.3</v>
      </c>
      <c r="JM21" s="165">
        <v>1.365</v>
      </c>
      <c r="JN21" s="165">
        <v>1.47</v>
      </c>
      <c r="JO21" s="166"/>
      <c r="JP21" s="166"/>
      <c r="JQ21" s="165">
        <v>3.4108999999999998</v>
      </c>
      <c r="JR21" s="165">
        <v>3.5779000000000001</v>
      </c>
      <c r="JS21" s="165">
        <v>3.04</v>
      </c>
      <c r="JT21" s="166"/>
      <c r="JU21" s="165">
        <v>12</v>
      </c>
      <c r="JV21" s="165">
        <v>10.1197</v>
      </c>
      <c r="JW21" s="165">
        <v>0.31</v>
      </c>
      <c r="JX21" s="166"/>
      <c r="JY21" s="165">
        <v>0</v>
      </c>
      <c r="JZ21" s="165">
        <v>-6.0137</v>
      </c>
      <c r="KA21" s="165">
        <v>-30.060500000000001</v>
      </c>
      <c r="KB21" s="165">
        <v>2.4523999999999999</v>
      </c>
      <c r="KC21" s="165">
        <v>0</v>
      </c>
      <c r="KD21" s="165">
        <v>-34.007300000000001</v>
      </c>
      <c r="KE21" s="165">
        <v>0</v>
      </c>
      <c r="KF21" s="165">
        <v>-4.9000000000000004</v>
      </c>
      <c r="KG21" s="165">
        <v>-9.6999999999999993</v>
      </c>
      <c r="KH21" s="165">
        <v>67.286699999999996</v>
      </c>
      <c r="KI21" s="165">
        <v>-150.22110000000001</v>
      </c>
    </row>
    <row r="22" spans="1:295" ht="18" customHeight="1" x14ac:dyDescent="0.25">
      <c r="A22" s="161" t="s">
        <v>109</v>
      </c>
      <c r="B22" s="161" t="s">
        <v>788</v>
      </c>
      <c r="C22" s="165">
        <v>0</v>
      </c>
      <c r="D22" s="165">
        <v>0.1883</v>
      </c>
      <c r="E22" s="165">
        <v>-4.6452</v>
      </c>
      <c r="F22" s="165">
        <v>3.0863</v>
      </c>
      <c r="G22" s="165">
        <v>9.4772999999999996</v>
      </c>
      <c r="H22" s="166"/>
      <c r="I22" s="165">
        <v>9.1880000000000006</v>
      </c>
      <c r="J22" s="166"/>
      <c r="K22" s="165">
        <v>11.338200000000001</v>
      </c>
      <c r="L22" s="165">
        <v>3.8738999999999999</v>
      </c>
      <c r="M22" s="165">
        <v>3.3843000000000001</v>
      </c>
      <c r="N22" s="165">
        <v>-4.4400000000000004</v>
      </c>
      <c r="O22" s="166"/>
      <c r="P22" s="166"/>
      <c r="Q22" s="165">
        <v>0.82799999999999996</v>
      </c>
      <c r="R22" s="165">
        <v>-13.2</v>
      </c>
      <c r="S22" s="165">
        <v>2.8386999999999998</v>
      </c>
      <c r="T22" s="165">
        <v>-6.8964999999999996</v>
      </c>
      <c r="U22" s="165">
        <v>3.4327999999999999</v>
      </c>
      <c r="V22" s="165">
        <v>3.2625000000000002</v>
      </c>
      <c r="W22" s="165">
        <v>6.0160999999999998</v>
      </c>
      <c r="X22" s="165">
        <v>4.0678999999999998</v>
      </c>
      <c r="Y22" s="165">
        <v>-6.4299999999999996E-2</v>
      </c>
      <c r="Z22" s="165">
        <v>2.1467999999999998</v>
      </c>
      <c r="AA22" s="166"/>
      <c r="AB22" s="165">
        <v>-1.2060999999999999</v>
      </c>
      <c r="AC22" s="166"/>
      <c r="AD22" s="165">
        <v>-1.173</v>
      </c>
      <c r="AE22" s="165">
        <v>1.73</v>
      </c>
      <c r="AF22" s="165">
        <v>-15.54</v>
      </c>
      <c r="AG22" s="165">
        <v>-15.4</v>
      </c>
      <c r="AH22" s="165">
        <v>-0.32600000000000001</v>
      </c>
      <c r="AI22" s="165">
        <v>0.183</v>
      </c>
      <c r="AJ22" s="166"/>
      <c r="AK22" s="165">
        <v>-19.670000000000002</v>
      </c>
      <c r="AL22" s="166"/>
      <c r="AM22" s="165">
        <v>-7.73</v>
      </c>
      <c r="AN22" s="165">
        <v>-7.62</v>
      </c>
      <c r="AO22" s="165">
        <v>1.0307999999999999</v>
      </c>
      <c r="AP22" s="165">
        <v>3.4571999999999998</v>
      </c>
      <c r="AQ22" s="165">
        <v>12.656599999999999</v>
      </c>
      <c r="AR22" s="165">
        <v>14.1685</v>
      </c>
      <c r="AS22" s="165">
        <v>-15.326000000000001</v>
      </c>
      <c r="AT22" s="165">
        <v>-17.296600000000002</v>
      </c>
      <c r="AU22" s="166"/>
      <c r="AV22" s="165">
        <v>26.389199999999999</v>
      </c>
      <c r="AW22" s="165">
        <v>25.603400000000001</v>
      </c>
      <c r="AX22" s="165">
        <v>-17.323899999999998</v>
      </c>
      <c r="AY22" s="165">
        <v>-14.879799999999999</v>
      </c>
      <c r="AZ22" s="165">
        <v>47.471299999999999</v>
      </c>
      <c r="BA22" s="165">
        <v>39.663400000000003</v>
      </c>
      <c r="BB22" s="165">
        <v>-39.129199999999997</v>
      </c>
      <c r="BC22" s="165">
        <v>4.6224999999999996</v>
      </c>
      <c r="BD22" s="165">
        <v>-4</v>
      </c>
      <c r="BE22" s="165">
        <v>-3.9</v>
      </c>
      <c r="BF22" s="165">
        <v>-15.4008</v>
      </c>
      <c r="BG22" s="165">
        <v>-37.043300000000002</v>
      </c>
      <c r="BH22" s="165">
        <v>-0.26479999999999998</v>
      </c>
      <c r="BI22" s="166"/>
      <c r="BJ22" s="165">
        <v>3.3412000000000002</v>
      </c>
      <c r="BK22" s="165">
        <v>-0.81100000000000005</v>
      </c>
      <c r="BL22" s="166"/>
      <c r="BM22" s="166"/>
      <c r="BN22" s="165">
        <v>-86.001099999999994</v>
      </c>
      <c r="BO22" s="165">
        <v>2.6856</v>
      </c>
      <c r="BP22" s="165">
        <v>2.8077000000000001</v>
      </c>
      <c r="BQ22" s="165">
        <v>-21.5505</v>
      </c>
      <c r="BR22" s="165">
        <v>-217.7766</v>
      </c>
      <c r="BS22" s="166"/>
      <c r="BT22" s="166"/>
      <c r="BU22" s="166"/>
      <c r="BV22" s="165">
        <v>2.9739</v>
      </c>
      <c r="BW22" s="165">
        <v>9.89</v>
      </c>
      <c r="BX22" s="165">
        <v>4.7300000000000004</v>
      </c>
      <c r="BY22" s="165">
        <v>-15.1</v>
      </c>
      <c r="BZ22" s="165">
        <v>5.52</v>
      </c>
      <c r="CA22" s="165">
        <v>-24.376000000000001</v>
      </c>
      <c r="CB22" s="165">
        <v>-23.9741</v>
      </c>
      <c r="CC22" s="165">
        <v>23.16</v>
      </c>
      <c r="CD22" s="165">
        <v>22.0883</v>
      </c>
      <c r="CE22" s="165">
        <v>-10.937900000000001</v>
      </c>
      <c r="CF22" s="165">
        <v>-31.424900000000001</v>
      </c>
      <c r="CG22" s="165">
        <v>-31.630099999999999</v>
      </c>
      <c r="CH22" s="165">
        <v>3.0874999999999999</v>
      </c>
      <c r="CI22" s="165">
        <v>5.5369000000000002</v>
      </c>
      <c r="CJ22" s="166"/>
      <c r="CK22" s="166"/>
      <c r="CL22" s="165">
        <v>-22.6</v>
      </c>
      <c r="CM22" s="165">
        <v>-4.0999999999999996</v>
      </c>
      <c r="CN22" s="165">
        <v>-2.11</v>
      </c>
      <c r="CO22" s="165">
        <v>3.1328999999999998</v>
      </c>
      <c r="CP22" s="165">
        <v>2.8214000000000001</v>
      </c>
      <c r="CQ22" s="165">
        <v>2.3532999999999999</v>
      </c>
      <c r="CR22" s="165">
        <v>34.762</v>
      </c>
      <c r="CS22" s="165">
        <v>34.625300000000003</v>
      </c>
      <c r="CT22" s="165">
        <v>-24.5669</v>
      </c>
      <c r="CU22" s="165">
        <v>-10.7949</v>
      </c>
      <c r="CV22" s="165">
        <v>-24.815999999999999</v>
      </c>
      <c r="CW22" s="165">
        <v>2.3578999999999999</v>
      </c>
      <c r="CX22" s="165">
        <v>27.41</v>
      </c>
      <c r="CY22" s="165">
        <v>9.3000000000000007</v>
      </c>
      <c r="CZ22" s="165">
        <v>5.7861000000000002</v>
      </c>
      <c r="DA22" s="165">
        <v>4.5929000000000002</v>
      </c>
      <c r="DB22" s="165">
        <v>6.3869999999999996</v>
      </c>
      <c r="DC22" s="166"/>
      <c r="DD22" s="165">
        <v>-6.7549000000000001</v>
      </c>
      <c r="DE22" s="165">
        <v>-6.3280000000000003</v>
      </c>
      <c r="DF22" s="165">
        <v>22.456</v>
      </c>
      <c r="DG22" s="166"/>
      <c r="DH22" s="165">
        <v>-2.4106000000000001</v>
      </c>
      <c r="DI22" s="165">
        <v>-8.5</v>
      </c>
      <c r="DJ22" s="165">
        <v>-6.6</v>
      </c>
      <c r="DK22" s="165">
        <v>-2.6903999999999999</v>
      </c>
      <c r="DL22" s="165">
        <v>-0.93500000000000005</v>
      </c>
      <c r="DM22" s="165">
        <v>8.9946999999999999</v>
      </c>
      <c r="DN22" s="165">
        <v>5.9432999999999998</v>
      </c>
      <c r="DO22" s="165">
        <v>-0.56000000000000005</v>
      </c>
      <c r="DP22" s="165">
        <v>-3</v>
      </c>
      <c r="DQ22" s="165">
        <v>4.5880000000000001</v>
      </c>
      <c r="DR22" s="165">
        <v>-24.477599999999999</v>
      </c>
      <c r="DS22" s="165">
        <v>-8.42</v>
      </c>
      <c r="DT22" s="165">
        <v>-8.64</v>
      </c>
      <c r="DU22" s="165">
        <v>20.96</v>
      </c>
      <c r="DV22" s="165">
        <v>8.65</v>
      </c>
      <c r="DW22" s="165">
        <v>-27.7636</v>
      </c>
      <c r="DX22" s="165">
        <v>-13.6364</v>
      </c>
      <c r="DY22" s="165">
        <v>0</v>
      </c>
      <c r="DZ22" s="165">
        <v>-41.645499999999998</v>
      </c>
      <c r="EA22" s="165">
        <v>-9.6563999999999997</v>
      </c>
      <c r="EB22" s="165">
        <v>-23.460100000000001</v>
      </c>
      <c r="EC22" s="165">
        <v>-27.651299999999999</v>
      </c>
      <c r="ED22" s="165">
        <v>-27.706800000000001</v>
      </c>
      <c r="EE22" s="165">
        <v>-17.171299999999999</v>
      </c>
      <c r="EF22" s="165">
        <v>-25.886900000000001</v>
      </c>
      <c r="EG22" s="165">
        <v>-12.29</v>
      </c>
      <c r="EH22" s="165">
        <v>-76.005200000000002</v>
      </c>
      <c r="EI22" s="165">
        <v>-22.969899999999999</v>
      </c>
      <c r="EJ22" s="166"/>
      <c r="EK22" s="165">
        <v>-6.1985000000000001</v>
      </c>
      <c r="EL22" s="165">
        <v>-5.1589</v>
      </c>
      <c r="EM22" s="165">
        <v>16.147500000000001</v>
      </c>
      <c r="EN22" s="165">
        <v>-4.7546999999999997</v>
      </c>
      <c r="EO22" s="165">
        <v>-4.8341000000000003</v>
      </c>
      <c r="EP22" s="165">
        <v>-18.436</v>
      </c>
      <c r="EQ22" s="165">
        <v>-33.768700000000003</v>
      </c>
      <c r="ER22" s="165">
        <v>0</v>
      </c>
      <c r="ES22" s="165">
        <v>11.570499999999999</v>
      </c>
      <c r="ET22" s="165">
        <v>13.09</v>
      </c>
      <c r="EU22" s="165">
        <v>0</v>
      </c>
      <c r="EV22" s="165">
        <v>1.2</v>
      </c>
      <c r="EW22" s="165">
        <v>6.5019</v>
      </c>
      <c r="EX22" s="165">
        <v>-1.0684</v>
      </c>
      <c r="EY22" s="165">
        <v>-13.6568</v>
      </c>
      <c r="EZ22" s="165">
        <v>-13.6624</v>
      </c>
      <c r="FA22" s="165">
        <v>6.9508000000000001</v>
      </c>
      <c r="FB22" s="165">
        <v>14.0921</v>
      </c>
      <c r="FC22" s="165">
        <v>-20.806799999999999</v>
      </c>
      <c r="FD22" s="165">
        <v>6.9245999999999999</v>
      </c>
      <c r="FE22" s="165">
        <v>6.6283000000000003</v>
      </c>
      <c r="FF22" s="166"/>
      <c r="FG22" s="165">
        <v>0</v>
      </c>
      <c r="FH22" s="165">
        <v>2.9106999999999998</v>
      </c>
      <c r="FI22" s="165">
        <v>0</v>
      </c>
      <c r="FJ22" s="165">
        <v>10.382300000000001</v>
      </c>
      <c r="FK22" s="165">
        <v>10.382300000000001</v>
      </c>
      <c r="FL22" s="165">
        <v>20.597100000000001</v>
      </c>
      <c r="FM22" s="165">
        <v>0</v>
      </c>
      <c r="FN22" s="165">
        <v>22.723299999999998</v>
      </c>
      <c r="FO22" s="165">
        <v>20.793199999999999</v>
      </c>
      <c r="FP22" s="165">
        <v>26.215900000000001</v>
      </c>
      <c r="FQ22" s="165">
        <v>4.9866000000000001</v>
      </c>
      <c r="FR22" s="165">
        <v>-11.65</v>
      </c>
      <c r="FS22" s="165">
        <v>-4.8208000000000002</v>
      </c>
      <c r="FT22" s="165">
        <v>0.1128</v>
      </c>
      <c r="FU22" s="165">
        <v>2.76</v>
      </c>
      <c r="FV22" s="165">
        <v>0.68</v>
      </c>
      <c r="FW22" s="166"/>
      <c r="FX22" s="166"/>
      <c r="FY22" s="165">
        <v>7.883</v>
      </c>
      <c r="FZ22" s="165">
        <v>0.74199999999999999</v>
      </c>
      <c r="GA22" s="166"/>
      <c r="GB22" s="165">
        <v>31.73</v>
      </c>
      <c r="GC22" s="165">
        <v>-35.783200000000001</v>
      </c>
      <c r="GD22" s="165">
        <v>-32.025500000000001</v>
      </c>
      <c r="GE22" s="165">
        <v>-0.8</v>
      </c>
      <c r="GF22" s="165">
        <v>19.095500000000001</v>
      </c>
      <c r="GG22" s="166"/>
      <c r="GH22" s="165">
        <v>12.9413</v>
      </c>
      <c r="GI22" s="165">
        <v>-0.40329999999999999</v>
      </c>
      <c r="GJ22" s="166"/>
      <c r="GK22" s="165">
        <v>1.6235999999999999</v>
      </c>
      <c r="GL22" s="166"/>
      <c r="GM22" s="166"/>
      <c r="GN22" s="165">
        <v>-9.5340000000000007</v>
      </c>
      <c r="GO22" s="165">
        <v>-8.3279999999999994</v>
      </c>
      <c r="GP22" s="165">
        <v>10.2286</v>
      </c>
      <c r="GQ22" s="165">
        <v>-19.534700000000001</v>
      </c>
      <c r="GR22" s="165">
        <v>5.4923999999999999</v>
      </c>
      <c r="GS22" s="165">
        <v>5.4648000000000003</v>
      </c>
      <c r="GT22" s="165">
        <v>118.3593</v>
      </c>
      <c r="GU22" s="165">
        <v>-5.4382999999999999</v>
      </c>
      <c r="GV22" s="165">
        <v>-11.4373</v>
      </c>
      <c r="GW22" s="165">
        <v>15.5237</v>
      </c>
      <c r="GX22" s="165">
        <v>2.4691000000000001</v>
      </c>
      <c r="GY22" s="165">
        <v>4.2050999999999998</v>
      </c>
      <c r="GZ22" s="165">
        <v>4.1459999999999999</v>
      </c>
      <c r="HA22" s="165">
        <v>1.8491</v>
      </c>
      <c r="HB22" s="165">
        <v>-9.9327000000000005</v>
      </c>
      <c r="HC22" s="165">
        <v>-9.1143999999999998</v>
      </c>
      <c r="HD22" s="165">
        <v>-34.78</v>
      </c>
      <c r="HE22" s="165">
        <v>34.200699999999998</v>
      </c>
      <c r="HF22" s="165">
        <v>32.700200000000002</v>
      </c>
      <c r="HG22" s="165">
        <v>-7.3094000000000001</v>
      </c>
      <c r="HH22" s="165">
        <v>97.115799999999993</v>
      </c>
      <c r="HI22" s="165">
        <v>-49.932200000000002</v>
      </c>
      <c r="HJ22" s="165">
        <v>0</v>
      </c>
      <c r="HK22" s="166"/>
      <c r="HL22" s="165">
        <v>6.4088000000000003</v>
      </c>
      <c r="HM22" s="165">
        <v>0</v>
      </c>
      <c r="HN22" s="165">
        <v>0</v>
      </c>
      <c r="HO22" s="166"/>
      <c r="HP22" s="165">
        <v>1.8438000000000001</v>
      </c>
      <c r="HQ22" s="165">
        <v>-15.1655</v>
      </c>
      <c r="HR22" s="165">
        <v>-14.9512</v>
      </c>
      <c r="HS22" s="165">
        <v>-3.1465999999999998</v>
      </c>
      <c r="HT22" s="165">
        <v>-2.9946000000000002</v>
      </c>
      <c r="HU22" s="165">
        <v>19.170000000000002</v>
      </c>
      <c r="HV22" s="165">
        <v>19.12</v>
      </c>
      <c r="HW22" s="165">
        <v>-22.4</v>
      </c>
      <c r="HX22" s="165">
        <v>-23</v>
      </c>
      <c r="HY22" s="165">
        <v>0.19500000000000001</v>
      </c>
      <c r="HZ22" s="165">
        <v>-8.9600000000000009</v>
      </c>
      <c r="IA22" s="165">
        <v>58.044600000000003</v>
      </c>
      <c r="IB22" s="165">
        <v>20.592099999999999</v>
      </c>
      <c r="IC22" s="165">
        <v>20.518699999999999</v>
      </c>
      <c r="ID22" s="165">
        <v>-17.2</v>
      </c>
      <c r="IE22" s="165">
        <v>-28.2</v>
      </c>
      <c r="IF22" s="165">
        <v>-1.6</v>
      </c>
      <c r="IG22" s="165">
        <v>-2.1</v>
      </c>
      <c r="IH22" s="165">
        <v>-18.0931</v>
      </c>
      <c r="II22" s="165">
        <v>-18.034199999999998</v>
      </c>
      <c r="IJ22" s="165">
        <v>-182.47649999999999</v>
      </c>
      <c r="IK22" s="165">
        <v>-28.1694</v>
      </c>
      <c r="IL22" s="165">
        <v>-211.04339999999999</v>
      </c>
      <c r="IM22" s="165">
        <v>-5.3989000000000003</v>
      </c>
      <c r="IN22" s="165">
        <v>-46.836300000000001</v>
      </c>
      <c r="IO22" s="165">
        <v>52.9497</v>
      </c>
      <c r="IP22" s="165">
        <v>114.5759</v>
      </c>
      <c r="IQ22" s="165">
        <v>92.599699999999999</v>
      </c>
      <c r="IR22" s="165">
        <v>113.12649999999999</v>
      </c>
      <c r="IS22" s="165">
        <v>-20.7362</v>
      </c>
      <c r="IT22" s="165">
        <v>6.0799000000000003</v>
      </c>
      <c r="IU22" s="165">
        <v>4.5922999999999998</v>
      </c>
      <c r="IV22" s="165">
        <v>16.310199999999998</v>
      </c>
      <c r="IW22" s="165">
        <v>84.774199999999993</v>
      </c>
      <c r="IX22" s="165">
        <v>-229.24469999999999</v>
      </c>
      <c r="IY22" s="165">
        <v>-2.1743999999999999</v>
      </c>
      <c r="IZ22" s="165">
        <v>3.4510999999999998</v>
      </c>
      <c r="JA22" s="165">
        <v>-0.9607</v>
      </c>
      <c r="JB22" s="165">
        <v>3.0409999999999999</v>
      </c>
      <c r="JC22" s="165">
        <v>-9.6</v>
      </c>
      <c r="JD22" s="165">
        <v>-1.873</v>
      </c>
      <c r="JE22" s="165">
        <v>-1.877</v>
      </c>
      <c r="JF22" s="165">
        <v>4.6399999999999997</v>
      </c>
      <c r="JG22" s="165">
        <v>-0.08</v>
      </c>
      <c r="JH22" s="165">
        <v>-5.6574999999999998</v>
      </c>
      <c r="JI22" s="165">
        <v>-6.2973999999999997</v>
      </c>
      <c r="JJ22" s="165">
        <v>-0.26090000000000002</v>
      </c>
      <c r="JK22" s="165">
        <v>7.6493000000000002</v>
      </c>
      <c r="JL22" s="165">
        <v>-5.5</v>
      </c>
      <c r="JM22" s="165">
        <v>-0.88800000000000001</v>
      </c>
      <c r="JN22" s="165">
        <v>-1.651</v>
      </c>
      <c r="JO22" s="166"/>
      <c r="JP22" s="166"/>
      <c r="JQ22" s="165">
        <v>4.9066999999999998</v>
      </c>
      <c r="JR22" s="165">
        <v>2.9538000000000002</v>
      </c>
      <c r="JS22" s="165">
        <v>3.8233999999999999</v>
      </c>
      <c r="JT22" s="166"/>
      <c r="JU22" s="165">
        <v>13.2</v>
      </c>
      <c r="JV22" s="165">
        <v>9.7539999999999996</v>
      </c>
      <c r="JW22" s="165">
        <v>0.33</v>
      </c>
      <c r="JX22" s="166"/>
      <c r="JY22" s="165">
        <v>-7.4480000000000004</v>
      </c>
      <c r="JZ22" s="165">
        <v>-3.0884999999999998</v>
      </c>
      <c r="KA22" s="165">
        <v>-24.816299999999998</v>
      </c>
      <c r="KB22" s="165">
        <v>-3.9721000000000002</v>
      </c>
      <c r="KC22" s="165">
        <v>0</v>
      </c>
      <c r="KD22" s="165">
        <v>-27.710699999999999</v>
      </c>
      <c r="KE22" s="165">
        <v>-1.7314000000000001</v>
      </c>
      <c r="KF22" s="165">
        <v>-6.5</v>
      </c>
      <c r="KG22" s="165">
        <v>-8.6</v>
      </c>
      <c r="KH22" s="165">
        <v>61.438600000000001</v>
      </c>
      <c r="KI22" s="165">
        <v>-138.59209999999999</v>
      </c>
    </row>
    <row r="23" spans="1:295" ht="18" customHeight="1" x14ac:dyDescent="0.25">
      <c r="A23" s="161" t="s">
        <v>109</v>
      </c>
      <c r="B23" s="161" t="s">
        <v>789</v>
      </c>
      <c r="C23" s="165">
        <v>0</v>
      </c>
      <c r="D23" s="165">
        <v>0.1961</v>
      </c>
      <c r="E23" s="165">
        <v>-4.8266999999999998</v>
      </c>
      <c r="F23" s="165">
        <v>3.4983</v>
      </c>
      <c r="G23" s="165">
        <v>9.3712</v>
      </c>
      <c r="H23" s="166"/>
      <c r="I23" s="165">
        <v>9.9425000000000008</v>
      </c>
      <c r="J23" s="166"/>
      <c r="K23" s="165">
        <v>11.174200000000001</v>
      </c>
      <c r="L23" s="165">
        <v>3.9889000000000001</v>
      </c>
      <c r="M23" s="165">
        <v>3.5682</v>
      </c>
      <c r="N23" s="165">
        <v>-6.66</v>
      </c>
      <c r="O23" s="166"/>
      <c r="P23" s="166"/>
      <c r="Q23" s="165">
        <v>0</v>
      </c>
      <c r="R23" s="165">
        <v>-15.4</v>
      </c>
      <c r="S23" s="165">
        <v>2.8860000000000001</v>
      </c>
      <c r="T23" s="165">
        <v>-6.1409000000000002</v>
      </c>
      <c r="U23" s="165">
        <v>3.6234000000000002</v>
      </c>
      <c r="V23" s="165">
        <v>3.4792999999999998</v>
      </c>
      <c r="W23" s="165">
        <v>6.4138000000000002</v>
      </c>
      <c r="X23" s="165">
        <v>3.8010999999999999</v>
      </c>
      <c r="Y23" s="165">
        <v>4.8099999999999997E-2</v>
      </c>
      <c r="Z23" s="165">
        <v>2.5844999999999998</v>
      </c>
      <c r="AA23" s="166"/>
      <c r="AB23" s="165">
        <v>-1.3052999999999999</v>
      </c>
      <c r="AC23" s="166"/>
      <c r="AD23" s="165">
        <v>-1.202</v>
      </c>
      <c r="AE23" s="165">
        <v>1.4470000000000001</v>
      </c>
      <c r="AF23" s="165">
        <v>-13.32</v>
      </c>
      <c r="AG23" s="166"/>
      <c r="AH23" s="165">
        <v>-0.36699999999999999</v>
      </c>
      <c r="AI23" s="165">
        <v>0.183</v>
      </c>
      <c r="AJ23" s="166"/>
      <c r="AK23" s="165">
        <v>-19.48</v>
      </c>
      <c r="AL23" s="166"/>
      <c r="AM23" s="165">
        <v>-8.19</v>
      </c>
      <c r="AN23" s="165">
        <v>-8.19</v>
      </c>
      <c r="AO23" s="165">
        <v>1.8707</v>
      </c>
      <c r="AP23" s="165">
        <v>3.4878999999999998</v>
      </c>
      <c r="AQ23" s="165">
        <v>12.210599999999999</v>
      </c>
      <c r="AR23" s="165">
        <v>13.989800000000001</v>
      </c>
      <c r="AS23" s="165">
        <v>-14.230700000000001</v>
      </c>
      <c r="AT23" s="165">
        <v>-14.9718</v>
      </c>
      <c r="AU23" s="166"/>
      <c r="AV23" s="165">
        <v>0.33610000000000001</v>
      </c>
      <c r="AW23" s="165">
        <v>0.33989999999999998</v>
      </c>
      <c r="AX23" s="165">
        <v>-14.0059</v>
      </c>
      <c r="AY23" s="165">
        <v>-12.0852</v>
      </c>
      <c r="AZ23" s="165">
        <v>28.3581</v>
      </c>
      <c r="BA23" s="165">
        <v>29.382300000000001</v>
      </c>
      <c r="BB23" s="165">
        <v>-32.6126</v>
      </c>
      <c r="BC23" s="165">
        <v>4.1839000000000004</v>
      </c>
      <c r="BD23" s="165">
        <v>-4.0999999999999996</v>
      </c>
      <c r="BE23" s="165">
        <v>-4.0999999999999996</v>
      </c>
      <c r="BF23" s="165">
        <v>-18.204999999999998</v>
      </c>
      <c r="BG23" s="165">
        <v>-36.935099999999998</v>
      </c>
      <c r="BH23" s="165">
        <v>-0.29210000000000003</v>
      </c>
      <c r="BI23" s="166"/>
      <c r="BJ23" s="165">
        <v>4.0488999999999997</v>
      </c>
      <c r="BK23" s="165">
        <v>-0.51839999999999997</v>
      </c>
      <c r="BL23" s="166"/>
      <c r="BM23" s="166"/>
      <c r="BN23" s="165">
        <v>-102.6337</v>
      </c>
      <c r="BO23" s="165">
        <v>5.4017999999999997</v>
      </c>
      <c r="BP23" s="165">
        <v>5.4627999999999997</v>
      </c>
      <c r="BQ23" s="165">
        <v>-26.767499999999998</v>
      </c>
      <c r="BR23" s="165">
        <v>-226.8665</v>
      </c>
      <c r="BS23" s="166"/>
      <c r="BT23" s="166"/>
      <c r="BU23" s="166"/>
      <c r="BV23" s="165">
        <v>3.9817999999999998</v>
      </c>
      <c r="BW23" s="165">
        <v>10.07</v>
      </c>
      <c r="BX23" s="165">
        <v>4.78</v>
      </c>
      <c r="BY23" s="165">
        <v>-14.42</v>
      </c>
      <c r="BZ23" s="165">
        <v>6.09</v>
      </c>
      <c r="CA23" s="165">
        <v>-22.098700000000001</v>
      </c>
      <c r="CB23" s="165">
        <v>-22.500599999999999</v>
      </c>
      <c r="CC23" s="165">
        <v>22.322800000000001</v>
      </c>
      <c r="CD23" s="165">
        <v>21.064399999999999</v>
      </c>
      <c r="CE23" s="165">
        <v>-11.1061</v>
      </c>
      <c r="CF23" s="165">
        <v>-31.098700000000001</v>
      </c>
      <c r="CG23" s="165">
        <v>-31.082799999999999</v>
      </c>
      <c r="CH23" s="165">
        <v>4.09</v>
      </c>
      <c r="CI23" s="165">
        <v>4.7035</v>
      </c>
      <c r="CJ23" s="166"/>
      <c r="CK23" s="166"/>
      <c r="CL23" s="165">
        <v>-20.9</v>
      </c>
      <c r="CM23" s="165">
        <v>-4.5</v>
      </c>
      <c r="CN23" s="165">
        <v>-2.1800000000000002</v>
      </c>
      <c r="CO23" s="165">
        <v>3.6396000000000002</v>
      </c>
      <c r="CP23" s="165">
        <v>4.1417999999999999</v>
      </c>
      <c r="CQ23" s="165">
        <v>3.7484000000000002</v>
      </c>
      <c r="CR23" s="165">
        <v>35.3795</v>
      </c>
      <c r="CS23" s="165">
        <v>35.787199999999999</v>
      </c>
      <c r="CT23" s="165">
        <v>-24.4924</v>
      </c>
      <c r="CU23" s="165">
        <v>-11.1365</v>
      </c>
      <c r="CV23" s="165">
        <v>-25.881699999999999</v>
      </c>
      <c r="CW23" s="165">
        <v>2.3868</v>
      </c>
      <c r="CX23" s="165">
        <v>27.94</v>
      </c>
      <c r="CY23" s="165">
        <v>9.4600000000000009</v>
      </c>
      <c r="CZ23" s="165">
        <v>6.2549000000000001</v>
      </c>
      <c r="DA23" s="165">
        <v>5.1787999999999998</v>
      </c>
      <c r="DB23" s="165">
        <v>6.8365</v>
      </c>
      <c r="DC23" s="166"/>
      <c r="DD23" s="165">
        <v>-6.5392999999999999</v>
      </c>
      <c r="DE23" s="165">
        <v>-6.2980999999999998</v>
      </c>
      <c r="DF23" s="165">
        <v>21.5336</v>
      </c>
      <c r="DG23" s="166"/>
      <c r="DH23" s="165">
        <v>-2.6419999999999999</v>
      </c>
      <c r="DI23" s="166"/>
      <c r="DJ23" s="165">
        <v>-9.6999999999999993</v>
      </c>
      <c r="DK23" s="165">
        <v>-2.6903999999999999</v>
      </c>
      <c r="DL23" s="165">
        <v>0.37990000000000002</v>
      </c>
      <c r="DM23" s="165">
        <v>10.414099999999999</v>
      </c>
      <c r="DN23" s="165">
        <v>7.9843000000000002</v>
      </c>
      <c r="DO23" s="165">
        <v>0.82</v>
      </c>
      <c r="DP23" s="165">
        <v>-3.25</v>
      </c>
      <c r="DQ23" s="165">
        <v>4.1849999999999996</v>
      </c>
      <c r="DR23" s="165">
        <v>-21.546199999999999</v>
      </c>
      <c r="DS23" s="165">
        <v>-7.24</v>
      </c>
      <c r="DT23" s="165">
        <v>-7.34</v>
      </c>
      <c r="DU23" s="165">
        <v>19.78</v>
      </c>
      <c r="DV23" s="165">
        <v>10.17</v>
      </c>
      <c r="DW23" s="165">
        <v>-26.345500000000001</v>
      </c>
      <c r="DX23" s="165">
        <v>-12.7273</v>
      </c>
      <c r="DY23" s="165">
        <v>0</v>
      </c>
      <c r="DZ23" s="165">
        <v>-40.200000000000003</v>
      </c>
      <c r="EA23" s="165">
        <v>-9.5724</v>
      </c>
      <c r="EB23" s="165">
        <v>-19.936299999999999</v>
      </c>
      <c r="EC23" s="165">
        <v>-25.21</v>
      </c>
      <c r="ED23" s="165">
        <v>-25.4268</v>
      </c>
      <c r="EE23" s="165">
        <v>-15.0631</v>
      </c>
      <c r="EF23" s="165">
        <v>-19.9207</v>
      </c>
      <c r="EG23" s="165">
        <v>-11.507</v>
      </c>
      <c r="EH23" s="165">
        <v>-71.565299999999993</v>
      </c>
      <c r="EI23" s="165">
        <v>-25.762699999999999</v>
      </c>
      <c r="EJ23" s="166"/>
      <c r="EK23" s="165">
        <v>-6.5419999999999998</v>
      </c>
      <c r="EL23" s="165">
        <v>-5.4147999999999996</v>
      </c>
      <c r="EM23" s="165">
        <v>9.9712999999999994</v>
      </c>
      <c r="EN23" s="165">
        <v>-6.3943000000000003</v>
      </c>
      <c r="EO23" s="165">
        <v>-7.4002999999999997</v>
      </c>
      <c r="EP23" s="165">
        <v>-5.1239999999999997</v>
      </c>
      <c r="EQ23" s="165">
        <v>-36.515999999999998</v>
      </c>
      <c r="ER23" s="166"/>
      <c r="ES23" s="165">
        <v>3.0303</v>
      </c>
      <c r="ET23" s="165">
        <v>0</v>
      </c>
      <c r="EU23" s="165">
        <v>-3</v>
      </c>
      <c r="EV23" s="165">
        <v>-0.1</v>
      </c>
      <c r="EW23" s="165">
        <v>6.8895999999999997</v>
      </c>
      <c r="EX23" s="165">
        <v>-9.2688000000000006</v>
      </c>
      <c r="EY23" s="165">
        <v>-14.688800000000001</v>
      </c>
      <c r="EZ23" s="165">
        <v>-14.654299999999999</v>
      </c>
      <c r="FA23" s="165">
        <v>8.2866999999999997</v>
      </c>
      <c r="FB23" s="165">
        <v>9.06</v>
      </c>
      <c r="FC23" s="165">
        <v>-13.4437</v>
      </c>
      <c r="FD23" s="165">
        <v>6.8239000000000001</v>
      </c>
      <c r="FE23" s="165">
        <v>6.6909000000000001</v>
      </c>
      <c r="FF23" s="166"/>
      <c r="FG23" s="165">
        <v>0</v>
      </c>
      <c r="FH23" s="165">
        <v>2.7563</v>
      </c>
      <c r="FI23" s="165">
        <v>0</v>
      </c>
      <c r="FJ23" s="165">
        <v>10.0474</v>
      </c>
      <c r="FK23" s="165">
        <v>9.3775999999999993</v>
      </c>
      <c r="FL23" s="165">
        <v>21.099499999999999</v>
      </c>
      <c r="FM23" s="166"/>
      <c r="FN23" s="165">
        <v>21.618500000000001</v>
      </c>
      <c r="FO23" s="165">
        <v>19.813600000000001</v>
      </c>
      <c r="FP23" s="165">
        <v>22.724599999999999</v>
      </c>
      <c r="FQ23" s="165">
        <v>0.84109999999999996</v>
      </c>
      <c r="FR23" s="165">
        <v>-13.73</v>
      </c>
      <c r="FS23" s="165">
        <v>-3.8155000000000001</v>
      </c>
      <c r="FT23" s="165">
        <v>0.14760000000000001</v>
      </c>
      <c r="FU23" s="165">
        <v>2.14</v>
      </c>
      <c r="FV23" s="165">
        <v>4.0199999999999996</v>
      </c>
      <c r="FW23" s="166"/>
      <c r="FX23" s="166"/>
      <c r="FY23" s="165">
        <v>7.78</v>
      </c>
      <c r="FZ23" s="165">
        <v>0.72899999999999998</v>
      </c>
      <c r="GA23" s="166"/>
      <c r="GB23" s="165">
        <v>32.840000000000003</v>
      </c>
      <c r="GC23" s="165">
        <v>-33.682000000000002</v>
      </c>
      <c r="GD23" s="165">
        <v>-30.6936</v>
      </c>
      <c r="GE23" s="165">
        <v>-1.1499999999999999</v>
      </c>
      <c r="GF23" s="165">
        <v>19.3018</v>
      </c>
      <c r="GG23" s="166"/>
      <c r="GH23" s="165">
        <v>13.2684</v>
      </c>
      <c r="GI23" s="165">
        <v>-0.72589999999999999</v>
      </c>
      <c r="GJ23" s="166"/>
      <c r="GK23" s="165">
        <v>1.7423999999999999</v>
      </c>
      <c r="GL23" s="166"/>
      <c r="GM23" s="166"/>
      <c r="GN23" s="165">
        <v>-9.7053999999999991</v>
      </c>
      <c r="GO23" s="165">
        <v>-6.5731999999999999</v>
      </c>
      <c r="GP23" s="165">
        <v>7.8540000000000001</v>
      </c>
      <c r="GQ23" s="165">
        <v>-19.3292</v>
      </c>
      <c r="GR23" s="165">
        <v>6.0090000000000003</v>
      </c>
      <c r="GS23" s="165">
        <v>6.0568999999999997</v>
      </c>
      <c r="GT23" s="165">
        <v>119.7938</v>
      </c>
      <c r="GU23" s="165">
        <v>-5.0370999999999997</v>
      </c>
      <c r="GV23" s="165">
        <v>-11.165100000000001</v>
      </c>
      <c r="GW23" s="165">
        <v>15.290100000000001</v>
      </c>
      <c r="GX23" s="165">
        <v>2.5440999999999998</v>
      </c>
      <c r="GY23" s="165">
        <v>4.4101999999999997</v>
      </c>
      <c r="GZ23" s="165">
        <v>4.2962999999999996</v>
      </c>
      <c r="HA23" s="165">
        <v>1.9521999999999999</v>
      </c>
      <c r="HB23" s="165">
        <v>-11.458600000000001</v>
      </c>
      <c r="HC23" s="165">
        <v>-9.7065999999999999</v>
      </c>
      <c r="HD23" s="165">
        <v>-33.11</v>
      </c>
      <c r="HE23" s="165">
        <v>33.991999999999997</v>
      </c>
      <c r="HF23" s="165">
        <v>33.5379</v>
      </c>
      <c r="HG23" s="165">
        <v>-9.3910999999999998</v>
      </c>
      <c r="HH23" s="165">
        <v>100.07550000000001</v>
      </c>
      <c r="HI23" s="165">
        <v>-49.570700000000002</v>
      </c>
      <c r="HJ23" s="165">
        <v>-0.92949999999999999</v>
      </c>
      <c r="HK23" s="166"/>
      <c r="HL23" s="165">
        <v>9.3490000000000002</v>
      </c>
      <c r="HM23" s="165">
        <v>0</v>
      </c>
      <c r="HN23" s="165">
        <v>0</v>
      </c>
      <c r="HO23" s="165">
        <v>0</v>
      </c>
      <c r="HP23" s="166"/>
      <c r="HQ23" s="165">
        <v>-15.1325</v>
      </c>
      <c r="HR23" s="165">
        <v>-14.5283</v>
      </c>
      <c r="HS23" s="165">
        <v>-4.1020000000000003</v>
      </c>
      <c r="HT23" s="165">
        <v>-4.3194999999999997</v>
      </c>
      <c r="HU23" s="165">
        <v>19.78</v>
      </c>
      <c r="HV23" s="165">
        <v>19.87</v>
      </c>
      <c r="HW23" s="165">
        <v>-20.6</v>
      </c>
      <c r="HX23" s="165">
        <v>-19.899999999999999</v>
      </c>
      <c r="HY23" s="165">
        <v>5.3999999999999999E-2</v>
      </c>
      <c r="HZ23" s="165">
        <v>-5.36</v>
      </c>
      <c r="IA23" s="165">
        <v>50.113300000000002</v>
      </c>
      <c r="IB23" s="165">
        <v>21.9252</v>
      </c>
      <c r="IC23" s="165">
        <v>21.966200000000001</v>
      </c>
      <c r="ID23" s="165">
        <v>-17</v>
      </c>
      <c r="IE23" s="165">
        <v>-25.9</v>
      </c>
      <c r="IF23" s="165">
        <v>-2</v>
      </c>
      <c r="IG23" s="165">
        <v>-2.5</v>
      </c>
      <c r="IH23" s="165">
        <v>-18.0823</v>
      </c>
      <c r="II23" s="165">
        <v>-18.017399999999999</v>
      </c>
      <c r="IJ23" s="165">
        <v>-189.59569999999999</v>
      </c>
      <c r="IK23" s="165">
        <v>-31.4742</v>
      </c>
      <c r="IL23" s="165">
        <v>-209.96369999999999</v>
      </c>
      <c r="IM23" s="165">
        <v>-7.1935000000000002</v>
      </c>
      <c r="IN23" s="165">
        <v>-47.130499999999998</v>
      </c>
      <c r="IO23" s="165">
        <v>50.361899999999999</v>
      </c>
      <c r="IP23" s="165">
        <v>120.66370000000001</v>
      </c>
      <c r="IQ23" s="165">
        <v>91.916200000000003</v>
      </c>
      <c r="IR23" s="165">
        <v>105.0384</v>
      </c>
      <c r="IS23" s="165">
        <v>-27.373999999999999</v>
      </c>
      <c r="IT23" s="165">
        <v>5.0805999999999996</v>
      </c>
      <c r="IU23" s="165">
        <v>4.0860000000000003</v>
      </c>
      <c r="IV23" s="165">
        <v>17.3385</v>
      </c>
      <c r="IW23" s="165">
        <v>71.671800000000005</v>
      </c>
      <c r="IX23" s="165">
        <v>-222.94229999999999</v>
      </c>
      <c r="IY23" s="165">
        <v>-8.1265999999999998</v>
      </c>
      <c r="IZ23" s="165">
        <v>7.1806999999999999</v>
      </c>
      <c r="JA23" s="165">
        <v>-1.4759</v>
      </c>
      <c r="JB23" s="165">
        <v>1.54</v>
      </c>
      <c r="JC23" s="165">
        <v>-8.8800000000000008</v>
      </c>
      <c r="JD23" s="165">
        <v>-1.9159999999999999</v>
      </c>
      <c r="JE23" s="165">
        <v>-1.931</v>
      </c>
      <c r="JF23" s="165">
        <v>4.16</v>
      </c>
      <c r="JG23" s="165">
        <v>0</v>
      </c>
      <c r="JH23" s="165">
        <v>-5.7183000000000002</v>
      </c>
      <c r="JI23" s="165">
        <v>-6.4134000000000002</v>
      </c>
      <c r="JJ23" s="165">
        <v>-1.0819000000000001</v>
      </c>
      <c r="JK23" s="165">
        <v>8.5282999999999998</v>
      </c>
      <c r="JL23" s="165">
        <v>-6</v>
      </c>
      <c r="JM23" s="165">
        <v>0.13200000000000001</v>
      </c>
      <c r="JN23" s="165">
        <v>0.33500000000000002</v>
      </c>
      <c r="JO23" s="165">
        <v>2.3368000000000002</v>
      </c>
      <c r="JP23" s="165">
        <v>2.6873</v>
      </c>
      <c r="JQ23" s="165">
        <v>3.4839000000000002</v>
      </c>
      <c r="JR23" s="165">
        <v>3.0630000000000002</v>
      </c>
      <c r="JS23" s="165">
        <v>3.5857000000000001</v>
      </c>
      <c r="JT23" s="166"/>
      <c r="JU23" s="165">
        <v>11.4</v>
      </c>
      <c r="JV23" s="165">
        <v>10.3796</v>
      </c>
      <c r="JW23" s="165">
        <v>0.37</v>
      </c>
      <c r="JX23" s="166"/>
      <c r="JY23" s="165">
        <v>-7.4574999999999996</v>
      </c>
      <c r="JZ23" s="165">
        <v>-3.3475000000000001</v>
      </c>
      <c r="KA23" s="165">
        <v>-25.468499999999999</v>
      </c>
      <c r="KB23" s="165">
        <v>-3.6644999999999999</v>
      </c>
      <c r="KC23" s="165">
        <v>0</v>
      </c>
      <c r="KD23" s="165">
        <v>-29.0444</v>
      </c>
      <c r="KE23" s="165">
        <v>0</v>
      </c>
      <c r="KF23" s="165">
        <v>-4.5</v>
      </c>
      <c r="KG23" s="165">
        <v>-10.3</v>
      </c>
      <c r="KH23" s="165">
        <v>62.441200000000002</v>
      </c>
      <c r="KI23" s="165">
        <v>-138.11770000000001</v>
      </c>
    </row>
    <row r="24" spans="1:295" ht="18" customHeight="1" x14ac:dyDescent="0.25">
      <c r="A24" s="161" t="s">
        <v>109</v>
      </c>
      <c r="B24" s="161" t="s">
        <v>790</v>
      </c>
      <c r="C24" s="168">
        <v>0</v>
      </c>
      <c r="D24" s="168">
        <v>0.32890000000000003</v>
      </c>
      <c r="E24" s="168">
        <v>-4.8992000000000004</v>
      </c>
      <c r="F24" s="168">
        <v>3.3477999999999999</v>
      </c>
      <c r="G24" s="168">
        <v>9.9440000000000008</v>
      </c>
      <c r="H24" s="169"/>
      <c r="I24" s="168">
        <v>10.6587</v>
      </c>
      <c r="J24" s="169"/>
      <c r="K24" s="168">
        <v>11.774699999999999</v>
      </c>
      <c r="L24" s="168">
        <v>4.4798999999999998</v>
      </c>
      <c r="M24" s="168">
        <v>4.2458</v>
      </c>
      <c r="N24" s="168">
        <v>-15.54</v>
      </c>
      <c r="O24" s="168">
        <v>-24.2</v>
      </c>
      <c r="P24" s="168">
        <v>0</v>
      </c>
      <c r="Q24" s="168">
        <v>0.82799999999999996</v>
      </c>
      <c r="R24" s="168">
        <v>-17.600000000000001</v>
      </c>
      <c r="S24" s="168">
        <v>2.9003000000000001</v>
      </c>
      <c r="T24" s="168">
        <v>-5.8422000000000001</v>
      </c>
      <c r="U24" s="168">
        <v>3.8858999999999999</v>
      </c>
      <c r="V24" s="168">
        <v>3.7271999999999998</v>
      </c>
      <c r="W24" s="168">
        <v>6.9414999999999996</v>
      </c>
      <c r="X24" s="168">
        <v>4.0949</v>
      </c>
      <c r="Y24" s="168">
        <v>-0.16500000000000001</v>
      </c>
      <c r="Z24" s="168">
        <v>2.3298999999999999</v>
      </c>
      <c r="AA24" s="169"/>
      <c r="AB24" s="168">
        <v>-1.3095000000000001</v>
      </c>
      <c r="AC24" s="168">
        <v>-1.0609999999999999</v>
      </c>
      <c r="AD24" s="168">
        <v>-1.0389999999999999</v>
      </c>
      <c r="AE24" s="168">
        <v>1.573</v>
      </c>
      <c r="AF24" s="168">
        <v>-6.66</v>
      </c>
      <c r="AG24" s="168">
        <v>-13.2</v>
      </c>
      <c r="AH24" s="168">
        <v>0.33400000000000002</v>
      </c>
      <c r="AI24" s="168">
        <v>0.182</v>
      </c>
      <c r="AJ24" s="169"/>
      <c r="AK24" s="168">
        <v>-15.01</v>
      </c>
      <c r="AL24" s="169"/>
      <c r="AM24" s="168">
        <v>-11.29</v>
      </c>
      <c r="AN24" s="168">
        <v>-11.57</v>
      </c>
      <c r="AO24" s="168">
        <v>2.4878999999999998</v>
      </c>
      <c r="AP24" s="168">
        <v>3.4722</v>
      </c>
      <c r="AQ24" s="168">
        <v>13.351900000000001</v>
      </c>
      <c r="AR24" s="168">
        <v>15.298299999999999</v>
      </c>
      <c r="AS24" s="168">
        <v>-14.0143</v>
      </c>
      <c r="AT24" s="168">
        <v>-11.2392</v>
      </c>
      <c r="AU24" s="169"/>
      <c r="AV24" s="168">
        <v>25.215900000000001</v>
      </c>
      <c r="AW24" s="168">
        <v>15.4489</v>
      </c>
      <c r="AX24" s="168">
        <v>-15.4192</v>
      </c>
      <c r="AY24" s="168">
        <v>-14.3089</v>
      </c>
      <c r="AZ24" s="168">
        <v>44.287599999999998</v>
      </c>
      <c r="BA24" s="168">
        <v>42.084000000000003</v>
      </c>
      <c r="BB24" s="168">
        <v>-42.404600000000002</v>
      </c>
      <c r="BC24" s="168">
        <v>2.1705000000000001</v>
      </c>
      <c r="BD24" s="168">
        <v>-2.9</v>
      </c>
      <c r="BE24" s="168">
        <v>-2.9</v>
      </c>
      <c r="BF24" s="168">
        <v>-21.010999999999999</v>
      </c>
      <c r="BG24" s="168">
        <v>-36.075800000000001</v>
      </c>
      <c r="BH24" s="168">
        <v>-0.46539999999999998</v>
      </c>
      <c r="BI24" s="169"/>
      <c r="BJ24" s="168">
        <v>7.5050999999999997</v>
      </c>
      <c r="BK24" s="168">
        <v>-0.42180000000000001</v>
      </c>
      <c r="BL24" s="169"/>
      <c r="BM24" s="169"/>
      <c r="BN24" s="168">
        <v>-92.715199999999996</v>
      </c>
      <c r="BO24" s="168">
        <v>34.546900000000001</v>
      </c>
      <c r="BP24" s="168">
        <v>34.638500000000001</v>
      </c>
      <c r="BQ24" s="168">
        <v>-68.938900000000004</v>
      </c>
      <c r="BR24" s="168">
        <v>-192.876</v>
      </c>
      <c r="BS24" s="169"/>
      <c r="BT24" s="169"/>
      <c r="BU24" s="169"/>
      <c r="BV24" s="168">
        <v>7.2451999999999996</v>
      </c>
      <c r="BW24" s="168">
        <v>10.26</v>
      </c>
      <c r="BX24" s="168">
        <v>5.04</v>
      </c>
      <c r="BY24" s="168">
        <v>-12.99</v>
      </c>
      <c r="BZ24" s="168">
        <v>6.92</v>
      </c>
      <c r="CA24" s="168">
        <v>-21.295000000000002</v>
      </c>
      <c r="CB24" s="168">
        <v>-21.027100000000001</v>
      </c>
      <c r="CC24" s="168">
        <v>20.779499999999999</v>
      </c>
      <c r="CD24" s="168">
        <v>18.479700000000001</v>
      </c>
      <c r="CE24" s="168">
        <v>-9.8602000000000007</v>
      </c>
      <c r="CF24" s="168">
        <v>-14.706</v>
      </c>
      <c r="CG24" s="168">
        <v>-14.6274</v>
      </c>
      <c r="CH24" s="168">
        <v>7.3479999999999999</v>
      </c>
      <c r="CI24" s="168">
        <v>15.155099999999999</v>
      </c>
      <c r="CJ24" s="169"/>
      <c r="CK24" s="169"/>
      <c r="CL24" s="168">
        <v>-14</v>
      </c>
      <c r="CM24" s="168">
        <v>-27</v>
      </c>
      <c r="CN24" s="168">
        <v>-2.42</v>
      </c>
      <c r="CO24" s="168">
        <v>14.1066</v>
      </c>
      <c r="CP24" s="168">
        <v>13.929600000000001</v>
      </c>
      <c r="CQ24" s="168">
        <v>13.518000000000001</v>
      </c>
      <c r="CR24" s="168">
        <v>45.996899999999997</v>
      </c>
      <c r="CS24" s="168">
        <v>46.132800000000003</v>
      </c>
      <c r="CT24" s="168">
        <v>-19.9788</v>
      </c>
      <c r="CU24" s="168">
        <v>-29.500699999999998</v>
      </c>
      <c r="CV24" s="168">
        <v>-20.103899999999999</v>
      </c>
      <c r="CW24" s="168">
        <v>2.4853999999999998</v>
      </c>
      <c r="CX24" s="168">
        <v>29.91</v>
      </c>
      <c r="CY24" s="168">
        <v>10.24</v>
      </c>
      <c r="CZ24" s="168">
        <v>6.7236000000000002</v>
      </c>
      <c r="DA24" s="168">
        <v>5.5694999999999997</v>
      </c>
      <c r="DB24" s="168">
        <v>7.0964999999999998</v>
      </c>
      <c r="DC24" s="169"/>
      <c r="DD24" s="168">
        <v>-17.440799999999999</v>
      </c>
      <c r="DE24" s="168">
        <v>-17.494700000000002</v>
      </c>
      <c r="DF24" s="168">
        <v>24.965</v>
      </c>
      <c r="DG24" s="169"/>
      <c r="DH24" s="168">
        <v>-2.7618</v>
      </c>
      <c r="DI24" s="168">
        <v>-19.5</v>
      </c>
      <c r="DJ24" s="168">
        <v>-19.5</v>
      </c>
      <c r="DK24" s="168">
        <v>-2.9931999999999999</v>
      </c>
      <c r="DL24" s="168">
        <v>1.5019</v>
      </c>
      <c r="DM24" s="168">
        <v>11.833500000000001</v>
      </c>
      <c r="DN24" s="168">
        <v>8.9120000000000008</v>
      </c>
      <c r="DO24" s="168">
        <v>1.84</v>
      </c>
      <c r="DP24" s="168">
        <v>-3.86</v>
      </c>
      <c r="DQ24" s="168">
        <v>4.1539999999999999</v>
      </c>
      <c r="DR24" s="168">
        <v>-27.261500000000002</v>
      </c>
      <c r="DS24" s="168">
        <v>-8.74</v>
      </c>
      <c r="DT24" s="168">
        <v>-8.92</v>
      </c>
      <c r="DU24" s="168">
        <v>22.2</v>
      </c>
      <c r="DV24" s="168">
        <v>12.09</v>
      </c>
      <c r="DW24" s="168">
        <v>-27.7818</v>
      </c>
      <c r="DX24" s="168">
        <v>-14.1455</v>
      </c>
      <c r="DY24" s="169"/>
      <c r="DZ24" s="168">
        <v>-37.672699999999999</v>
      </c>
      <c r="EA24" s="168">
        <v>-9.5518999999999998</v>
      </c>
      <c r="EB24" s="168">
        <v>-16.7652</v>
      </c>
      <c r="EC24" s="168">
        <v>-22.465199999999999</v>
      </c>
      <c r="ED24" s="168">
        <v>-22.216699999999999</v>
      </c>
      <c r="EE24" s="168">
        <v>-20.587700000000002</v>
      </c>
      <c r="EF24" s="168">
        <v>-28.6435</v>
      </c>
      <c r="EG24" s="168">
        <v>-12.23</v>
      </c>
      <c r="EH24" s="168">
        <v>-29.0686</v>
      </c>
      <c r="EI24" s="168">
        <v>-7.6425999999999998</v>
      </c>
      <c r="EJ24" s="169"/>
      <c r="EK24" s="168">
        <v>-6.8324999999999996</v>
      </c>
      <c r="EL24" s="168">
        <v>-5.6976000000000004</v>
      </c>
      <c r="EM24" s="168">
        <v>14.654400000000001</v>
      </c>
      <c r="EN24" s="168">
        <v>-3.4390000000000001</v>
      </c>
      <c r="EO24" s="168">
        <v>-3.8864999999999998</v>
      </c>
      <c r="EP24" s="168">
        <v>-29.187999999999999</v>
      </c>
      <c r="EQ24" s="168">
        <v>-33.155999999999999</v>
      </c>
      <c r="ER24" s="169"/>
      <c r="ES24" s="168">
        <v>11.867000000000001</v>
      </c>
      <c r="ET24" s="168">
        <v>19.52</v>
      </c>
      <c r="EU24" s="168">
        <v>-2.5099999999999998</v>
      </c>
      <c r="EV24" s="168">
        <v>1.1000000000000001</v>
      </c>
      <c r="EW24" s="168">
        <v>6.9837999999999996</v>
      </c>
      <c r="EX24" s="168">
        <v>-1.7513000000000001</v>
      </c>
      <c r="EY24" s="168">
        <v>-13.592499999999999</v>
      </c>
      <c r="EZ24" s="168">
        <v>-13.6</v>
      </c>
      <c r="FA24" s="168">
        <v>8.5556000000000001</v>
      </c>
      <c r="FB24" s="168">
        <v>14.4094</v>
      </c>
      <c r="FC24" s="168">
        <v>-21.534500000000001</v>
      </c>
      <c r="FD24" s="168">
        <v>5.8154000000000003</v>
      </c>
      <c r="FE24" s="168">
        <v>5.5155000000000003</v>
      </c>
      <c r="FF24" s="169"/>
      <c r="FG24" s="168">
        <v>0</v>
      </c>
      <c r="FH24" s="168">
        <v>0</v>
      </c>
      <c r="FI24" s="168">
        <v>0</v>
      </c>
      <c r="FJ24" s="168">
        <v>11.387</v>
      </c>
      <c r="FK24" s="168">
        <v>11.2196</v>
      </c>
      <c r="FL24" s="168">
        <v>20.2622</v>
      </c>
      <c r="FM24" s="169"/>
      <c r="FN24" s="168">
        <v>23.0578</v>
      </c>
      <c r="FO24" s="168">
        <v>19.8413</v>
      </c>
      <c r="FP24" s="168">
        <v>22.148299999999999</v>
      </c>
      <c r="FQ24" s="168">
        <v>1.3587</v>
      </c>
      <c r="FR24" s="168">
        <v>-13.83</v>
      </c>
      <c r="FS24" s="168">
        <v>-3.7092999999999998</v>
      </c>
      <c r="FT24" s="168">
        <v>0.16500000000000001</v>
      </c>
      <c r="FU24" s="168">
        <v>1.85</v>
      </c>
      <c r="FV24" s="168">
        <v>4.76</v>
      </c>
      <c r="FW24" s="169"/>
      <c r="FX24" s="169"/>
      <c r="FY24" s="168">
        <v>7.5730000000000004</v>
      </c>
      <c r="FZ24" s="168">
        <v>0.68</v>
      </c>
      <c r="GA24" s="169"/>
      <c r="GB24" s="168">
        <v>33.89</v>
      </c>
      <c r="GC24" s="168">
        <v>-32.867100000000001</v>
      </c>
      <c r="GD24" s="168">
        <v>-30.257300000000001</v>
      </c>
      <c r="GE24" s="168">
        <v>-1.22</v>
      </c>
      <c r="GF24" s="168">
        <v>22.085999999999999</v>
      </c>
      <c r="GG24" s="169"/>
      <c r="GH24" s="168">
        <v>15.1297</v>
      </c>
      <c r="GI24" s="168">
        <v>-1.7001999999999999</v>
      </c>
      <c r="GJ24" s="168">
        <v>-1.6852</v>
      </c>
      <c r="GK24" s="168">
        <v>1.8160000000000001</v>
      </c>
      <c r="GL24" s="169"/>
      <c r="GM24" s="169"/>
      <c r="GN24" s="169"/>
      <c r="GO24" s="168">
        <v>-6.8954000000000004</v>
      </c>
      <c r="GP24" s="168">
        <v>11.1005</v>
      </c>
      <c r="GQ24" s="168">
        <v>-19.843699999999998</v>
      </c>
      <c r="GR24" s="168">
        <v>7.3211000000000004</v>
      </c>
      <c r="GS24" s="168">
        <v>7.1478000000000002</v>
      </c>
      <c r="GT24" s="168">
        <v>139.80119999999999</v>
      </c>
      <c r="GU24" s="168">
        <v>-4.2191999999999998</v>
      </c>
      <c r="GV24" s="168">
        <v>-11.4819</v>
      </c>
      <c r="GW24" s="168">
        <v>13.914999999999999</v>
      </c>
      <c r="GX24" s="168">
        <v>2.0002</v>
      </c>
      <c r="GY24" s="168">
        <v>4.5494000000000003</v>
      </c>
      <c r="GZ24" s="168">
        <v>4.4941000000000004</v>
      </c>
      <c r="HA24" s="168">
        <v>1.6526000000000001</v>
      </c>
      <c r="HB24" s="168">
        <v>-11.342000000000001</v>
      </c>
      <c r="HC24" s="168">
        <v>-11.0906</v>
      </c>
      <c r="HD24" s="168">
        <v>-38.14</v>
      </c>
      <c r="HE24" s="168">
        <v>37.3187</v>
      </c>
      <c r="HF24" s="168">
        <v>49.711100000000002</v>
      </c>
      <c r="HG24" s="168">
        <v>-19.953399999999998</v>
      </c>
      <c r="HH24" s="168">
        <v>92.174700000000001</v>
      </c>
      <c r="HI24" s="169"/>
      <c r="HJ24" s="168">
        <v>0</v>
      </c>
      <c r="HK24" s="169"/>
      <c r="HL24" s="168">
        <v>10.5144</v>
      </c>
      <c r="HM24" s="168">
        <v>0</v>
      </c>
      <c r="HN24" s="168">
        <v>0</v>
      </c>
      <c r="HO24" s="169"/>
      <c r="HP24" s="169"/>
      <c r="HQ24" s="168">
        <v>-15.5555</v>
      </c>
      <c r="HR24" s="168">
        <v>-14.9567</v>
      </c>
      <c r="HS24" s="168">
        <v>-4.5297000000000001</v>
      </c>
      <c r="HT24" s="168">
        <v>-5.0575000000000001</v>
      </c>
      <c r="HU24" s="168">
        <v>25.68</v>
      </c>
      <c r="HV24" s="168">
        <v>25.47</v>
      </c>
      <c r="HW24" s="168">
        <v>-30.8</v>
      </c>
      <c r="HX24" s="168">
        <v>-30.9</v>
      </c>
      <c r="HY24" s="168">
        <v>3.5700000000000003E-2</v>
      </c>
      <c r="HZ24" s="168">
        <v>-1.6</v>
      </c>
      <c r="IA24" s="168">
        <v>75.579800000000006</v>
      </c>
      <c r="IB24" s="168">
        <v>20.104299999999999</v>
      </c>
      <c r="IC24" s="168">
        <v>20.091000000000001</v>
      </c>
      <c r="ID24" s="168">
        <v>-16.100000000000001</v>
      </c>
      <c r="IE24" s="168">
        <v>-46.6</v>
      </c>
      <c r="IF24" s="168">
        <v>-1.6</v>
      </c>
      <c r="IG24" s="168">
        <v>-2.1</v>
      </c>
      <c r="IH24" s="168">
        <v>-18.1022</v>
      </c>
      <c r="II24" s="168">
        <v>-18.0199</v>
      </c>
      <c r="IJ24" s="168">
        <v>-182.64750000000001</v>
      </c>
      <c r="IK24" s="168">
        <v>-46.6113</v>
      </c>
      <c r="IL24" s="168">
        <v>-206.73</v>
      </c>
      <c r="IM24" s="168">
        <v>-1.6496999999999999</v>
      </c>
      <c r="IN24" s="168">
        <v>-48.771700000000003</v>
      </c>
      <c r="IO24" s="168">
        <v>46.711199999999998</v>
      </c>
      <c r="IP24" s="168">
        <v>126.2894</v>
      </c>
      <c r="IQ24" s="168">
        <v>98.404200000000003</v>
      </c>
      <c r="IR24" s="168">
        <v>105.03319999999999</v>
      </c>
      <c r="IS24" s="168">
        <v>-30.145499999999998</v>
      </c>
      <c r="IT24" s="168">
        <v>4.6551</v>
      </c>
      <c r="IU24" s="168">
        <v>3.2751999999999999</v>
      </c>
      <c r="IV24" s="168">
        <v>15.8256</v>
      </c>
      <c r="IW24" s="168">
        <v>68.564099999999996</v>
      </c>
      <c r="IX24" s="168">
        <v>-220.3723</v>
      </c>
      <c r="IY24" s="168">
        <v>-11.9999</v>
      </c>
      <c r="IZ24" s="168">
        <v>8.5839999999999996</v>
      </c>
      <c r="JA24" s="168">
        <v>-0.74829999999999997</v>
      </c>
      <c r="JB24" s="168">
        <v>-0.60699999999999998</v>
      </c>
      <c r="JC24" s="168">
        <v>-13.12</v>
      </c>
      <c r="JD24" s="168">
        <v>-1.9930000000000001</v>
      </c>
      <c r="JE24" s="168">
        <v>-1.9990000000000001</v>
      </c>
      <c r="JF24" s="168">
        <v>9.92</v>
      </c>
      <c r="JG24" s="168">
        <v>-6.32</v>
      </c>
      <c r="JH24" s="168">
        <v>-5.1740000000000004</v>
      </c>
      <c r="JI24" s="168">
        <v>0.499</v>
      </c>
      <c r="JJ24" s="168">
        <v>6.8559000000000001</v>
      </c>
      <c r="JK24" s="168">
        <v>-5.3879999999999999</v>
      </c>
      <c r="JL24" s="168">
        <v>-7.5</v>
      </c>
      <c r="JM24" s="168">
        <v>1.556</v>
      </c>
      <c r="JN24" s="168">
        <v>1.587</v>
      </c>
      <c r="JO24" s="169"/>
      <c r="JP24" s="169"/>
      <c r="JQ24" s="168">
        <v>4.8640999999999996</v>
      </c>
      <c r="JR24" s="168">
        <v>4.0304000000000002</v>
      </c>
      <c r="JS24" s="168">
        <v>3.8136000000000001</v>
      </c>
      <c r="JT24" s="169"/>
      <c r="JU24" s="168">
        <v>31.1</v>
      </c>
      <c r="JV24" s="168">
        <v>8.0538000000000007</v>
      </c>
      <c r="JW24" s="168">
        <v>0.42</v>
      </c>
      <c r="JX24" s="169"/>
      <c r="JY24" s="168">
        <v>-10.7218</v>
      </c>
      <c r="JZ24" s="168">
        <v>-3.3285</v>
      </c>
      <c r="KA24" s="168">
        <v>-25.284700000000001</v>
      </c>
      <c r="KB24" s="168">
        <v>-6.1074999999999999</v>
      </c>
      <c r="KC24" s="169"/>
      <c r="KD24" s="168">
        <v>-28.5059</v>
      </c>
      <c r="KE24" s="168">
        <v>-1.9678</v>
      </c>
      <c r="KF24" s="168">
        <v>-24.1</v>
      </c>
      <c r="KG24" s="168">
        <v>5.3</v>
      </c>
      <c r="KH24" s="168">
        <v>76.904399999999995</v>
      </c>
      <c r="KI24" s="168">
        <v>-171.65520000000001</v>
      </c>
    </row>
    <row r="25" spans="1:295" ht="18" customHeight="1" x14ac:dyDescent="0.25">
      <c r="A25" s="161" t="s">
        <v>109</v>
      </c>
      <c r="B25" s="161" t="s">
        <v>791</v>
      </c>
      <c r="C25" s="162">
        <v>0</v>
      </c>
      <c r="D25" s="162">
        <v>-0.69979999999999998</v>
      </c>
      <c r="E25" s="162">
        <v>-3.5754000000000001</v>
      </c>
      <c r="F25" s="162">
        <v>3.5266999999999999</v>
      </c>
      <c r="G25" s="162">
        <v>9.7911999999999999</v>
      </c>
      <c r="H25" s="163"/>
      <c r="I25" s="162">
        <v>11.495100000000001</v>
      </c>
      <c r="J25" s="163"/>
      <c r="K25" s="162">
        <v>13.7797</v>
      </c>
      <c r="L25" s="162">
        <v>5.3167999999999997</v>
      </c>
      <c r="M25" s="162">
        <v>4.7304000000000004</v>
      </c>
      <c r="N25" s="162">
        <v>-17.760000000000002</v>
      </c>
      <c r="O25" s="162">
        <v>-26.4</v>
      </c>
      <c r="P25" s="162">
        <v>2.2000000000000002</v>
      </c>
      <c r="Q25" s="162">
        <v>0</v>
      </c>
      <c r="R25" s="162">
        <v>-19.8</v>
      </c>
      <c r="S25" s="162">
        <v>3.1191</v>
      </c>
      <c r="T25" s="162">
        <v>-7.7881999999999998</v>
      </c>
      <c r="U25" s="162">
        <v>4.1462000000000003</v>
      </c>
      <c r="V25" s="162">
        <v>3.9592000000000001</v>
      </c>
      <c r="W25" s="162">
        <v>7.5442999999999998</v>
      </c>
      <c r="X25" s="162">
        <v>3.7972000000000001</v>
      </c>
      <c r="Y25" s="162">
        <v>6.8900000000000003E-2</v>
      </c>
      <c r="Z25" s="162">
        <v>2.4594</v>
      </c>
      <c r="AA25" s="163"/>
      <c r="AB25" s="162">
        <v>-1.1901999999999999</v>
      </c>
      <c r="AC25" s="162">
        <v>0.40100000000000002</v>
      </c>
      <c r="AD25" s="162">
        <v>0.435</v>
      </c>
      <c r="AE25" s="162">
        <v>2.0230000000000001</v>
      </c>
      <c r="AF25" s="162">
        <v>-2.2200000000000002</v>
      </c>
      <c r="AG25" s="162">
        <v>-8.8000000000000007</v>
      </c>
      <c r="AH25" s="162">
        <v>0.78200000000000003</v>
      </c>
      <c r="AI25" s="162">
        <v>0.183</v>
      </c>
      <c r="AJ25" s="163"/>
      <c r="AK25" s="162">
        <v>-9.1199999999999992</v>
      </c>
      <c r="AL25" s="163"/>
      <c r="AM25" s="162">
        <v>-11.88</v>
      </c>
      <c r="AN25" s="162">
        <v>-12.01</v>
      </c>
      <c r="AO25" s="162">
        <v>3.4178999999999999</v>
      </c>
      <c r="AP25" s="162">
        <v>3.6364999999999998</v>
      </c>
      <c r="AQ25" s="162">
        <v>14.181800000000001</v>
      </c>
      <c r="AR25" s="162">
        <v>16.416699999999999</v>
      </c>
      <c r="AS25" s="162">
        <v>-23.5824</v>
      </c>
      <c r="AT25" s="162">
        <v>-15.0245</v>
      </c>
      <c r="AU25" s="163"/>
      <c r="AV25" s="162">
        <v>21.289200000000001</v>
      </c>
      <c r="AW25" s="162">
        <v>13.9938</v>
      </c>
      <c r="AX25" s="162">
        <v>-23.126100000000001</v>
      </c>
      <c r="AY25" s="162">
        <v>-20.321300000000001</v>
      </c>
      <c r="AZ25" s="162">
        <v>29.0535</v>
      </c>
      <c r="BA25" s="162">
        <v>21.859000000000002</v>
      </c>
      <c r="BB25" s="162">
        <v>-116.8997</v>
      </c>
      <c r="BC25" s="162">
        <v>-0.73799999999999999</v>
      </c>
      <c r="BD25" s="162">
        <v>-1.3</v>
      </c>
      <c r="BE25" s="162">
        <v>-1.3</v>
      </c>
      <c r="BF25" s="162">
        <v>-12.2598</v>
      </c>
      <c r="BG25" s="162">
        <v>-34.8874</v>
      </c>
      <c r="BH25" s="162">
        <v>-0.10639999999999999</v>
      </c>
      <c r="BI25" s="163"/>
      <c r="BJ25" s="162">
        <v>6.9179000000000004</v>
      </c>
      <c r="BK25" s="162">
        <v>0.46050000000000002</v>
      </c>
      <c r="BL25" s="163"/>
      <c r="BM25" s="162">
        <v>0.39760000000000001</v>
      </c>
      <c r="BN25" s="162">
        <v>-31.7087</v>
      </c>
      <c r="BO25" s="162">
        <v>36.286499999999997</v>
      </c>
      <c r="BP25" s="162">
        <v>36.835799999999999</v>
      </c>
      <c r="BQ25" s="162">
        <v>-106.0266</v>
      </c>
      <c r="BR25" s="162">
        <v>-159.7193</v>
      </c>
      <c r="BS25" s="163"/>
      <c r="BT25" s="163"/>
      <c r="BU25" s="163"/>
      <c r="BV25" s="162">
        <v>9.5005000000000006</v>
      </c>
      <c r="BW25" s="162">
        <v>10.7</v>
      </c>
      <c r="BX25" s="162">
        <v>5.92</v>
      </c>
      <c r="BY25" s="162">
        <v>-11.24</v>
      </c>
      <c r="BZ25" s="162">
        <v>8.1</v>
      </c>
      <c r="CA25" s="162">
        <v>-18.4819</v>
      </c>
      <c r="CB25" s="162">
        <v>-18.079999999999998</v>
      </c>
      <c r="CC25" s="162">
        <v>14.852600000000001</v>
      </c>
      <c r="CD25" s="162">
        <v>12.7135</v>
      </c>
      <c r="CE25" s="162">
        <v>-10.4595</v>
      </c>
      <c r="CF25" s="162">
        <v>-12.305300000000001</v>
      </c>
      <c r="CG25" s="162">
        <v>-11.918200000000001</v>
      </c>
      <c r="CH25" s="162">
        <v>6.2248000000000001</v>
      </c>
      <c r="CI25" s="162">
        <v>15.7044</v>
      </c>
      <c r="CJ25" s="163"/>
      <c r="CK25" s="163"/>
      <c r="CL25" s="162">
        <v>-9.9</v>
      </c>
      <c r="CM25" s="162">
        <v>-27.2</v>
      </c>
      <c r="CN25" s="162">
        <v>-2.54</v>
      </c>
      <c r="CO25" s="162">
        <v>17.640899999999998</v>
      </c>
      <c r="CP25" s="162">
        <v>17.753699999999998</v>
      </c>
      <c r="CQ25" s="162">
        <v>16.639900000000001</v>
      </c>
      <c r="CR25" s="162">
        <v>40.436399999999999</v>
      </c>
      <c r="CS25" s="162">
        <v>40.994599999999998</v>
      </c>
      <c r="CT25" s="162">
        <v>-14.6044</v>
      </c>
      <c r="CU25" s="162">
        <v>-30.380199999999999</v>
      </c>
      <c r="CV25" s="162">
        <v>-12.7942</v>
      </c>
      <c r="CW25" s="162">
        <v>3.0341999999999998</v>
      </c>
      <c r="CX25" s="162">
        <v>32.47</v>
      </c>
      <c r="CY25" s="162">
        <v>11.35</v>
      </c>
      <c r="CZ25" s="162">
        <v>7.8174000000000001</v>
      </c>
      <c r="DA25" s="162">
        <v>6.5460000000000003</v>
      </c>
      <c r="DB25" s="162">
        <v>7.9687999999999999</v>
      </c>
      <c r="DC25" s="163"/>
      <c r="DD25" s="162">
        <v>-17.4831</v>
      </c>
      <c r="DE25" s="162">
        <v>-16.804600000000001</v>
      </c>
      <c r="DF25" s="162">
        <v>20.849</v>
      </c>
      <c r="DG25" s="163"/>
      <c r="DH25" s="162">
        <v>-3.2423999999999999</v>
      </c>
      <c r="DI25" s="162">
        <v>-19.399999999999999</v>
      </c>
      <c r="DJ25" s="162">
        <v>-19.3</v>
      </c>
      <c r="DK25" s="162">
        <v>-2.9796999999999998</v>
      </c>
      <c r="DL25" s="162">
        <v>2.9980000000000002</v>
      </c>
      <c r="DM25" s="162">
        <v>13.5684</v>
      </c>
      <c r="DN25" s="162">
        <v>10.953099999999999</v>
      </c>
      <c r="DO25" s="162">
        <v>3.38</v>
      </c>
      <c r="DP25" s="162">
        <v>-3.98</v>
      </c>
      <c r="DQ25" s="162">
        <v>5.7815000000000003</v>
      </c>
      <c r="DR25" s="162">
        <v>-22.858799999999999</v>
      </c>
      <c r="DS25" s="162">
        <v>-9.2200000000000006</v>
      </c>
      <c r="DT25" s="162">
        <v>-9.33</v>
      </c>
      <c r="DU25" s="162">
        <v>25.52</v>
      </c>
      <c r="DV25" s="162">
        <v>12.63</v>
      </c>
      <c r="DW25" s="162">
        <v>-23.090900000000001</v>
      </c>
      <c r="DX25" s="162">
        <v>-11.581799999999999</v>
      </c>
      <c r="DY25" s="163"/>
      <c r="DZ25" s="162">
        <v>-33.190899999999999</v>
      </c>
      <c r="EA25" s="163"/>
      <c r="EB25" s="162">
        <v>-7.2657999999999996</v>
      </c>
      <c r="EC25" s="162">
        <v>-14.133900000000001</v>
      </c>
      <c r="ED25" s="162">
        <v>-13.692399999999999</v>
      </c>
      <c r="EE25" s="162">
        <v>-14.886200000000001</v>
      </c>
      <c r="EF25" s="162">
        <v>-23.451000000000001</v>
      </c>
      <c r="EG25" s="162">
        <v>-12.345000000000001</v>
      </c>
      <c r="EH25" s="162">
        <v>10.0718</v>
      </c>
      <c r="EI25" s="162">
        <v>-5.4108000000000001</v>
      </c>
      <c r="EJ25" s="163"/>
      <c r="EK25" s="162">
        <v>-6.5781000000000001</v>
      </c>
      <c r="EL25" s="162">
        <v>-6.0635000000000003</v>
      </c>
      <c r="EM25" s="162">
        <v>17.988199999999999</v>
      </c>
      <c r="EN25" s="162">
        <v>-3.9293</v>
      </c>
      <c r="EO25" s="162">
        <v>-3.907</v>
      </c>
      <c r="EP25" s="162">
        <v>-23.556000000000001</v>
      </c>
      <c r="EQ25" s="162">
        <v>-33.043700000000001</v>
      </c>
      <c r="ER25" s="163"/>
      <c r="ES25" s="162">
        <v>7.0677000000000003</v>
      </c>
      <c r="ET25" s="162">
        <v>12.99</v>
      </c>
      <c r="EU25" s="162">
        <v>-2.95</v>
      </c>
      <c r="EV25" s="162">
        <v>-0.6</v>
      </c>
      <c r="EW25" s="162">
        <v>7.2145999999999999</v>
      </c>
      <c r="EX25" s="162">
        <v>-3.3443000000000001</v>
      </c>
      <c r="EY25" s="162">
        <v>-14.569599999999999</v>
      </c>
      <c r="EZ25" s="162">
        <v>-14.6616</v>
      </c>
      <c r="FA25" s="162">
        <v>9.7765000000000004</v>
      </c>
      <c r="FB25" s="162">
        <v>12.445499999999999</v>
      </c>
      <c r="FC25" s="162">
        <v>-19.8764</v>
      </c>
      <c r="FD25" s="162">
        <v>5.5087000000000002</v>
      </c>
      <c r="FE25" s="162">
        <v>5.1196000000000002</v>
      </c>
      <c r="FF25" s="163"/>
      <c r="FG25" s="162">
        <v>0</v>
      </c>
      <c r="FH25" s="162">
        <v>2.7570999999999999</v>
      </c>
      <c r="FI25" s="162">
        <v>0</v>
      </c>
      <c r="FJ25" s="162">
        <v>11.052099999999999</v>
      </c>
      <c r="FK25" s="162">
        <v>10.5497</v>
      </c>
      <c r="FL25" s="162">
        <v>22.4391</v>
      </c>
      <c r="FM25" s="163"/>
      <c r="FN25" s="162">
        <v>19.0792</v>
      </c>
      <c r="FO25" s="162">
        <v>25.050999999999998</v>
      </c>
      <c r="FP25" s="162">
        <v>29.2317</v>
      </c>
      <c r="FQ25" s="162">
        <v>3.3605999999999998</v>
      </c>
      <c r="FR25" s="162">
        <v>-12.75</v>
      </c>
      <c r="FS25" s="162">
        <v>-3.1105999999999998</v>
      </c>
      <c r="FT25" s="162">
        <v>0.19159999999999999</v>
      </c>
      <c r="FU25" s="162">
        <v>1.6</v>
      </c>
      <c r="FV25" s="162">
        <v>3.31</v>
      </c>
      <c r="FW25" s="163"/>
      <c r="FX25" s="163"/>
      <c r="FY25" s="162">
        <v>7.54</v>
      </c>
      <c r="FZ25" s="162">
        <v>1.7050000000000001</v>
      </c>
      <c r="GA25" s="163"/>
      <c r="GB25" s="162">
        <v>34.28</v>
      </c>
      <c r="GC25" s="162">
        <v>-35.284700000000001</v>
      </c>
      <c r="GD25" s="162">
        <v>-31.592400000000001</v>
      </c>
      <c r="GE25" s="162">
        <v>-0.56999999999999995</v>
      </c>
      <c r="GF25" s="162">
        <v>23.132899999999999</v>
      </c>
      <c r="GG25" s="163"/>
      <c r="GH25" s="162">
        <v>17.206600000000002</v>
      </c>
      <c r="GI25" s="162">
        <v>-3.2938999999999998</v>
      </c>
      <c r="GJ25" s="162">
        <v>-3.5385</v>
      </c>
      <c r="GK25" s="162">
        <v>1.9161999999999999</v>
      </c>
      <c r="GL25" s="162">
        <v>4.8000000000000001E-2</v>
      </c>
      <c r="GM25" s="163"/>
      <c r="GN25" s="162">
        <v>-10.254</v>
      </c>
      <c r="GO25" s="162">
        <v>-6.5804</v>
      </c>
      <c r="GP25" s="162">
        <v>10.725199999999999</v>
      </c>
      <c r="GQ25" s="162">
        <v>-20.030100000000001</v>
      </c>
      <c r="GR25" s="162">
        <v>5.9673999999999996</v>
      </c>
      <c r="GS25" s="162">
        <v>4.9341999999999997</v>
      </c>
      <c r="GT25" s="162">
        <v>161.33869999999999</v>
      </c>
      <c r="GU25" s="162">
        <v>-2.5114999999999998</v>
      </c>
      <c r="GV25" s="162">
        <v>-10.7074</v>
      </c>
      <c r="GW25" s="162">
        <v>12.6942</v>
      </c>
      <c r="GX25" s="162">
        <v>2.0222000000000002</v>
      </c>
      <c r="GY25" s="162">
        <v>4.6886000000000001</v>
      </c>
      <c r="GZ25" s="162">
        <v>4.5415999999999999</v>
      </c>
      <c r="HA25" s="162">
        <v>1.2686999999999999</v>
      </c>
      <c r="HB25" s="162">
        <v>-14.089</v>
      </c>
      <c r="HC25" s="162">
        <v>-12.8369</v>
      </c>
      <c r="HD25" s="162">
        <v>-31.85</v>
      </c>
      <c r="HE25" s="162">
        <v>32.074199999999998</v>
      </c>
      <c r="HF25" s="162">
        <v>41.9099</v>
      </c>
      <c r="HG25" s="162">
        <v>-14.9771</v>
      </c>
      <c r="HH25" s="162">
        <v>89.292599999999993</v>
      </c>
      <c r="HI25" s="162">
        <v>-49.758000000000003</v>
      </c>
      <c r="HJ25" s="162">
        <v>1.5878000000000001</v>
      </c>
      <c r="HK25" s="163"/>
      <c r="HL25" s="162">
        <v>7.3597999999999999</v>
      </c>
      <c r="HM25" s="162">
        <v>0</v>
      </c>
      <c r="HN25" s="162">
        <v>0</v>
      </c>
      <c r="HO25" s="163"/>
      <c r="HP25" s="163"/>
      <c r="HQ25" s="162">
        <v>-14.456899999999999</v>
      </c>
      <c r="HR25" s="162">
        <v>-14.110799999999999</v>
      </c>
      <c r="HS25" s="162">
        <v>-6.2803000000000004</v>
      </c>
      <c r="HT25" s="162">
        <v>-5.8817000000000004</v>
      </c>
      <c r="HU25" s="162">
        <v>26.28</v>
      </c>
      <c r="HV25" s="162">
        <v>25.92</v>
      </c>
      <c r="HW25" s="162">
        <v>-29.8</v>
      </c>
      <c r="HX25" s="162">
        <v>-30.2</v>
      </c>
      <c r="HY25" s="162">
        <v>0.15840000000000001</v>
      </c>
      <c r="HZ25" s="162">
        <v>-0.32</v>
      </c>
      <c r="IA25" s="162">
        <v>68.884799999999998</v>
      </c>
      <c r="IB25" s="162">
        <v>22.557300000000001</v>
      </c>
      <c r="IC25" s="162">
        <v>22.668900000000001</v>
      </c>
      <c r="ID25" s="162">
        <v>-15.7</v>
      </c>
      <c r="IE25" s="162">
        <v>-46.5</v>
      </c>
      <c r="IF25" s="162">
        <v>-2.4</v>
      </c>
      <c r="IG25" s="162">
        <v>-3</v>
      </c>
      <c r="IH25" s="163"/>
      <c r="II25" s="162">
        <v>-18.063300000000002</v>
      </c>
      <c r="IJ25" s="162">
        <v>-180.84690000000001</v>
      </c>
      <c r="IK25" s="162">
        <v>-43.564900000000002</v>
      </c>
      <c r="IL25" s="162">
        <v>-208.2663</v>
      </c>
      <c r="IM25" s="162">
        <v>-6.5945</v>
      </c>
      <c r="IN25" s="162">
        <v>-47.0672</v>
      </c>
      <c r="IO25" s="162">
        <v>51.592599999999997</v>
      </c>
      <c r="IP25" s="162">
        <v>123.4884</v>
      </c>
      <c r="IQ25" s="162">
        <v>95.04</v>
      </c>
      <c r="IR25" s="162">
        <v>103.051</v>
      </c>
      <c r="IS25" s="162">
        <v>-30.645800000000001</v>
      </c>
      <c r="IT25" s="162">
        <v>4.8822999999999999</v>
      </c>
      <c r="IU25" s="162">
        <v>6.0366</v>
      </c>
      <c r="IV25" s="162">
        <v>16.980899999999998</v>
      </c>
      <c r="IW25" s="162">
        <v>70.1524</v>
      </c>
      <c r="IX25" s="162">
        <v>-217.96180000000001</v>
      </c>
      <c r="IY25" s="162">
        <v>-8.9606999999999992</v>
      </c>
      <c r="IZ25" s="162">
        <v>6.4188000000000001</v>
      </c>
      <c r="JA25" s="162">
        <v>-1.3806</v>
      </c>
      <c r="JB25" s="162">
        <v>-0.12</v>
      </c>
      <c r="JC25" s="162">
        <v>-13.04</v>
      </c>
      <c r="JD25" s="162">
        <v>-1.9990000000000001</v>
      </c>
      <c r="JE25" s="162">
        <v>-2.0049999999999999</v>
      </c>
      <c r="JF25" s="162">
        <v>9.68</v>
      </c>
      <c r="JG25" s="162">
        <v>-7.12</v>
      </c>
      <c r="JH25" s="162">
        <v>-4.9288999999999996</v>
      </c>
      <c r="JI25" s="162">
        <v>1.1429</v>
      </c>
      <c r="JJ25" s="162">
        <v>4.7470999999999997</v>
      </c>
      <c r="JK25" s="162">
        <v>-4.2770999999999999</v>
      </c>
      <c r="JL25" s="162">
        <v>-7.4</v>
      </c>
      <c r="JM25" s="162">
        <v>1.125</v>
      </c>
      <c r="JN25" s="162">
        <v>2.008</v>
      </c>
      <c r="JO25" s="163"/>
      <c r="JP25" s="163"/>
      <c r="JQ25" s="162">
        <v>3.6042999999999998</v>
      </c>
      <c r="JR25" s="162">
        <v>3.8228</v>
      </c>
      <c r="JS25" s="162">
        <v>4.3868</v>
      </c>
      <c r="JT25" s="163"/>
      <c r="JU25" s="162">
        <v>30.9</v>
      </c>
      <c r="JV25" s="162">
        <v>8.2429000000000006</v>
      </c>
      <c r="JW25" s="162">
        <v>0.49</v>
      </c>
      <c r="JX25" s="163"/>
      <c r="JY25" s="162">
        <v>-10.6777</v>
      </c>
      <c r="JZ25" s="162">
        <v>-2.5009999999999999</v>
      </c>
      <c r="KA25" s="162">
        <v>-24.5732</v>
      </c>
      <c r="KB25" s="162">
        <v>-7.1064999999999996</v>
      </c>
      <c r="KC25" s="162">
        <v>0</v>
      </c>
      <c r="KD25" s="162">
        <v>-27.967400000000001</v>
      </c>
      <c r="KE25" s="162">
        <v>-1.4982</v>
      </c>
      <c r="KF25" s="162">
        <v>-23.1</v>
      </c>
      <c r="KG25" s="162">
        <v>5</v>
      </c>
      <c r="KH25" s="162">
        <v>74.8626</v>
      </c>
      <c r="KI25" s="162">
        <v>-166.25970000000001</v>
      </c>
    </row>
    <row r="26" spans="1:295" ht="18" customHeight="1" x14ac:dyDescent="0.25">
      <c r="A26" s="161" t="s">
        <v>109</v>
      </c>
      <c r="B26" s="161" t="s">
        <v>792</v>
      </c>
      <c r="C26" s="165">
        <v>0</v>
      </c>
      <c r="D26" s="165">
        <v>-0.52839999999999998</v>
      </c>
      <c r="E26" s="165">
        <v>-3.8813</v>
      </c>
      <c r="F26" s="165">
        <v>3.5882999999999998</v>
      </c>
      <c r="G26" s="165">
        <v>10.0092</v>
      </c>
      <c r="H26" s="166"/>
      <c r="I26" s="165">
        <v>12.5654</v>
      </c>
      <c r="J26" s="166"/>
      <c r="K26" s="165">
        <v>14.871499999999999</v>
      </c>
      <c r="L26" s="165">
        <v>6.1177999999999999</v>
      </c>
      <c r="M26" s="165">
        <v>5.8150000000000004</v>
      </c>
      <c r="N26" s="165">
        <v>-17.760000000000002</v>
      </c>
      <c r="O26" s="165">
        <v>-22</v>
      </c>
      <c r="P26" s="165">
        <v>0</v>
      </c>
      <c r="Q26" s="165">
        <v>1.6559999999999999</v>
      </c>
      <c r="R26" s="165">
        <v>-17.600000000000001</v>
      </c>
      <c r="S26" s="165">
        <v>3.1432000000000002</v>
      </c>
      <c r="T26" s="165">
        <v>-6.53</v>
      </c>
      <c r="U26" s="165">
        <v>4.5312000000000001</v>
      </c>
      <c r="V26" s="165">
        <v>4.3758999999999997</v>
      </c>
      <c r="W26" s="165">
        <v>8.0265000000000004</v>
      </c>
      <c r="X26" s="165">
        <v>4.0368000000000004</v>
      </c>
      <c r="Y26" s="165">
        <v>-0.22589999999999999</v>
      </c>
      <c r="Z26" s="165">
        <v>2.4015</v>
      </c>
      <c r="AA26" s="166"/>
      <c r="AB26" s="165">
        <v>-0.55610000000000004</v>
      </c>
      <c r="AC26" s="165">
        <v>0.23599999999999999</v>
      </c>
      <c r="AD26" s="165">
        <v>0.35799999999999998</v>
      </c>
      <c r="AE26" s="165">
        <v>2.3010000000000002</v>
      </c>
      <c r="AF26" s="165">
        <v>-2.2200000000000002</v>
      </c>
      <c r="AG26" s="165">
        <v>-13.2</v>
      </c>
      <c r="AH26" s="165">
        <v>0.65100000000000002</v>
      </c>
      <c r="AI26" s="165">
        <v>0.19800000000000001</v>
      </c>
      <c r="AJ26" s="166"/>
      <c r="AK26" s="165">
        <v>-11.09</v>
      </c>
      <c r="AL26" s="166"/>
      <c r="AM26" s="165">
        <v>-11.99</v>
      </c>
      <c r="AN26" s="165">
        <v>-12.08</v>
      </c>
      <c r="AO26" s="165">
        <v>3.6431</v>
      </c>
      <c r="AP26" s="165">
        <v>3.0371999999999999</v>
      </c>
      <c r="AQ26" s="165">
        <v>15.598699999999999</v>
      </c>
      <c r="AR26" s="165">
        <v>17.4054</v>
      </c>
      <c r="AS26" s="165">
        <v>-21.722200000000001</v>
      </c>
      <c r="AT26" s="165">
        <v>-15.2912</v>
      </c>
      <c r="AU26" s="166"/>
      <c r="AV26" s="165">
        <v>12.471399999999999</v>
      </c>
      <c r="AW26" s="165">
        <v>9.2211999999999996</v>
      </c>
      <c r="AX26" s="165">
        <v>-23.317299999999999</v>
      </c>
      <c r="AY26" s="165">
        <v>-21.123200000000001</v>
      </c>
      <c r="AZ26" s="165">
        <v>22.5564</v>
      </c>
      <c r="BA26" s="165">
        <v>25.951799999999999</v>
      </c>
      <c r="BB26" s="165">
        <v>-113.44459999999999</v>
      </c>
      <c r="BC26" s="165">
        <v>2.0903999999999998</v>
      </c>
      <c r="BD26" s="165">
        <v>-2.5</v>
      </c>
      <c r="BE26" s="165">
        <v>-2.8</v>
      </c>
      <c r="BF26" s="165">
        <v>-12.6065</v>
      </c>
      <c r="BG26" s="165">
        <v>-34.330599999999997</v>
      </c>
      <c r="BH26" s="165">
        <v>-2.9496000000000002</v>
      </c>
      <c r="BI26" s="166"/>
      <c r="BJ26" s="165">
        <v>5.8528000000000002</v>
      </c>
      <c r="BK26" s="165">
        <v>1.3056000000000001</v>
      </c>
      <c r="BL26" s="166"/>
      <c r="BM26" s="165">
        <v>0.91949999999999998</v>
      </c>
      <c r="BN26" s="165">
        <v>-38.056600000000003</v>
      </c>
      <c r="BO26" s="165">
        <v>40.620100000000001</v>
      </c>
      <c r="BP26" s="165">
        <v>41.108400000000003</v>
      </c>
      <c r="BQ26" s="165">
        <v>-115.9417</v>
      </c>
      <c r="BR26" s="165">
        <v>-153.47880000000001</v>
      </c>
      <c r="BS26" s="166"/>
      <c r="BT26" s="166"/>
      <c r="BU26" s="166"/>
      <c r="BV26" s="165">
        <v>10.638199999999999</v>
      </c>
      <c r="BW26" s="165">
        <v>10.57</v>
      </c>
      <c r="BX26" s="165">
        <v>6.48</v>
      </c>
      <c r="BY26" s="165">
        <v>-10.7</v>
      </c>
      <c r="BZ26" s="165">
        <v>8.99</v>
      </c>
      <c r="CA26" s="165">
        <v>-19.017700000000001</v>
      </c>
      <c r="CB26" s="165">
        <v>-19.017700000000001</v>
      </c>
      <c r="CC26" s="165">
        <v>18.078099999999999</v>
      </c>
      <c r="CD26" s="165">
        <v>15.9284</v>
      </c>
      <c r="CE26" s="165">
        <v>-11.4818</v>
      </c>
      <c r="CF26" s="165">
        <v>-17.460999999999999</v>
      </c>
      <c r="CG26" s="165">
        <v>-17.214300000000001</v>
      </c>
      <c r="CH26" s="165">
        <v>5.6783999999999999</v>
      </c>
      <c r="CI26" s="165">
        <v>13.107799999999999</v>
      </c>
      <c r="CJ26" s="166"/>
      <c r="CK26" s="166"/>
      <c r="CL26" s="165">
        <v>-4.4000000000000004</v>
      </c>
      <c r="CM26" s="165">
        <v>-24.1</v>
      </c>
      <c r="CN26" s="165">
        <v>-2.25</v>
      </c>
      <c r="CO26" s="165">
        <v>17.582999999999998</v>
      </c>
      <c r="CP26" s="165">
        <v>17.728999999999999</v>
      </c>
      <c r="CQ26" s="165">
        <v>16.657399999999999</v>
      </c>
      <c r="CR26" s="165">
        <v>40.4726</v>
      </c>
      <c r="CS26" s="165">
        <v>40.734099999999998</v>
      </c>
      <c r="CT26" s="165">
        <v>-11.577</v>
      </c>
      <c r="CU26" s="165">
        <v>-34.753300000000003</v>
      </c>
      <c r="CV26" s="165">
        <v>-8.9646000000000008</v>
      </c>
      <c r="CW26" s="165">
        <v>3.5411000000000001</v>
      </c>
      <c r="CX26" s="165">
        <v>32.1</v>
      </c>
      <c r="CY26" s="165">
        <v>11.47</v>
      </c>
      <c r="CZ26" s="165">
        <v>7.9736000000000002</v>
      </c>
      <c r="DA26" s="165">
        <v>6.8390000000000004</v>
      </c>
      <c r="DB26" s="165">
        <v>8.1548999999999996</v>
      </c>
      <c r="DC26" s="166"/>
      <c r="DD26" s="165">
        <v>-15.248100000000001</v>
      </c>
      <c r="DE26" s="165">
        <v>-14.9939</v>
      </c>
      <c r="DF26" s="165">
        <v>25.5427</v>
      </c>
      <c r="DG26" s="166"/>
      <c r="DH26" s="165">
        <v>-3.2793999999999999</v>
      </c>
      <c r="DI26" s="165">
        <v>-22.3</v>
      </c>
      <c r="DJ26" s="165">
        <v>-22.5</v>
      </c>
      <c r="DK26" s="165">
        <v>-2.915</v>
      </c>
      <c r="DL26" s="165">
        <v>4.12</v>
      </c>
      <c r="DM26" s="165">
        <v>14.8301</v>
      </c>
      <c r="DN26" s="165">
        <v>12.9941</v>
      </c>
      <c r="DO26" s="165">
        <v>4.66</v>
      </c>
      <c r="DP26" s="165">
        <v>-4.4000000000000004</v>
      </c>
      <c r="DQ26" s="165">
        <v>5.5335000000000001</v>
      </c>
      <c r="DR26" s="165">
        <v>-26.498999999999999</v>
      </c>
      <c r="DS26" s="165">
        <v>-9.67</v>
      </c>
      <c r="DT26" s="165">
        <v>-9.7899999999999991</v>
      </c>
      <c r="DU26" s="165">
        <v>25.4</v>
      </c>
      <c r="DV26" s="165">
        <v>14.02</v>
      </c>
      <c r="DW26" s="165">
        <v>-27.563600000000001</v>
      </c>
      <c r="DX26" s="165">
        <v>-13.7636</v>
      </c>
      <c r="DY26" s="166"/>
      <c r="DZ26" s="165">
        <v>-35.309100000000001</v>
      </c>
      <c r="EA26" s="165">
        <v>9.5338999999999992</v>
      </c>
      <c r="EB26" s="165">
        <v>-5.9175000000000004</v>
      </c>
      <c r="EC26" s="165">
        <v>-12.861000000000001</v>
      </c>
      <c r="ED26" s="165">
        <v>-12.9034</v>
      </c>
      <c r="EE26" s="165">
        <v>-20.659500000000001</v>
      </c>
      <c r="EF26" s="165">
        <v>-29.077000000000002</v>
      </c>
      <c r="EG26" s="165">
        <v>-12.962</v>
      </c>
      <c r="EH26" s="165">
        <v>15.9298</v>
      </c>
      <c r="EI26" s="165">
        <v>0.92820000000000003</v>
      </c>
      <c r="EJ26" s="166"/>
      <c r="EK26" s="165">
        <v>-6.6978</v>
      </c>
      <c r="EL26" s="165">
        <v>-5.7523</v>
      </c>
      <c r="EM26" s="165">
        <v>14.262</v>
      </c>
      <c r="EN26" s="165">
        <v>1.0583</v>
      </c>
      <c r="EO26" s="165">
        <v>0.35199999999999998</v>
      </c>
      <c r="EP26" s="165">
        <v>-27.14</v>
      </c>
      <c r="EQ26" s="165">
        <v>-35.840400000000002</v>
      </c>
      <c r="ER26" s="166"/>
      <c r="ES26" s="165">
        <v>8.0622000000000007</v>
      </c>
      <c r="ET26" s="165">
        <v>12.79</v>
      </c>
      <c r="EU26" s="165">
        <v>0</v>
      </c>
      <c r="EV26" s="165">
        <v>0</v>
      </c>
      <c r="EW26" s="165">
        <v>7.6117999999999997</v>
      </c>
      <c r="EX26" s="165">
        <v>4.5637999999999996</v>
      </c>
      <c r="EY26" s="165">
        <v>-15.9095</v>
      </c>
      <c r="EZ26" s="165">
        <v>-15.891400000000001</v>
      </c>
      <c r="FA26" s="165">
        <v>9.4031000000000002</v>
      </c>
      <c r="FB26" s="165">
        <v>10.755800000000001</v>
      </c>
      <c r="FC26" s="165">
        <v>-19.3705</v>
      </c>
      <c r="FD26" s="165">
        <v>6.6074999999999999</v>
      </c>
      <c r="FE26" s="165">
        <v>6.4283999999999999</v>
      </c>
      <c r="FF26" s="166"/>
      <c r="FG26" s="165">
        <v>2.6583000000000001</v>
      </c>
      <c r="FH26" s="165">
        <v>3.2896000000000001</v>
      </c>
      <c r="FI26" s="165">
        <v>0</v>
      </c>
      <c r="FJ26" s="165">
        <v>10.382300000000001</v>
      </c>
      <c r="FK26" s="165">
        <v>10.7172</v>
      </c>
      <c r="FL26" s="165">
        <v>20.931999999999999</v>
      </c>
      <c r="FM26" s="166"/>
      <c r="FN26" s="165">
        <v>21.319400000000002</v>
      </c>
      <c r="FO26" s="165">
        <v>22.409700000000001</v>
      </c>
      <c r="FP26" s="165">
        <v>27.283899999999999</v>
      </c>
      <c r="FQ26" s="165">
        <v>4.9866000000000001</v>
      </c>
      <c r="FR26" s="165">
        <v>-14.04</v>
      </c>
      <c r="FS26" s="165">
        <v>-3.3193000000000001</v>
      </c>
      <c r="FT26" s="165">
        <v>0.19159999999999999</v>
      </c>
      <c r="FU26" s="165">
        <v>1.95</v>
      </c>
      <c r="FV26" s="165">
        <v>3.16</v>
      </c>
      <c r="FW26" s="166"/>
      <c r="FX26" s="166"/>
      <c r="FY26" s="165">
        <v>7.5979999999999999</v>
      </c>
      <c r="FZ26" s="165">
        <v>1.3740000000000001</v>
      </c>
      <c r="GA26" s="166"/>
      <c r="GB26" s="165">
        <v>30.5</v>
      </c>
      <c r="GC26" s="165">
        <v>-35.185699999999997</v>
      </c>
      <c r="GD26" s="165">
        <v>-30.660799999999998</v>
      </c>
      <c r="GE26" s="165">
        <v>-0.98</v>
      </c>
      <c r="GF26" s="165">
        <v>28.935600000000001</v>
      </c>
      <c r="GG26" s="166"/>
      <c r="GH26" s="165">
        <v>21.9191</v>
      </c>
      <c r="GI26" s="165">
        <v>-5.3552</v>
      </c>
      <c r="GJ26" s="165">
        <v>-5.5953999999999997</v>
      </c>
      <c r="GK26" s="165">
        <v>2.0306000000000002</v>
      </c>
      <c r="GL26" s="165">
        <v>6.5299999999999997E-2</v>
      </c>
      <c r="GM26" s="166"/>
      <c r="GN26" s="165">
        <v>-10.4686</v>
      </c>
      <c r="GO26" s="165">
        <v>-4.6677</v>
      </c>
      <c r="GP26" s="165">
        <v>14.038399999999999</v>
      </c>
      <c r="GQ26" s="165">
        <v>-23.464200000000002</v>
      </c>
      <c r="GR26" s="165">
        <v>5.2853000000000003</v>
      </c>
      <c r="GS26" s="165">
        <v>5.8940999999999999</v>
      </c>
      <c r="GT26" s="165">
        <v>157.35239999999999</v>
      </c>
      <c r="GU26" s="165">
        <v>-6.8375000000000004</v>
      </c>
      <c r="GV26" s="165">
        <v>-10.9199</v>
      </c>
      <c r="GW26" s="165">
        <v>0.77869999999999995</v>
      </c>
      <c r="GX26" s="166"/>
      <c r="GY26" s="165">
        <v>4.7838000000000003</v>
      </c>
      <c r="GZ26" s="165">
        <v>4.7472000000000003</v>
      </c>
      <c r="HA26" s="165">
        <v>1</v>
      </c>
      <c r="HB26" s="165">
        <v>-12.2874</v>
      </c>
      <c r="HC26" s="165">
        <v>-11.8165</v>
      </c>
      <c r="HD26" s="165">
        <v>-31.85</v>
      </c>
      <c r="HE26" s="165">
        <v>32.577199999999998</v>
      </c>
      <c r="HF26" s="165">
        <v>38.957700000000003</v>
      </c>
      <c r="HG26" s="165">
        <v>-11.405900000000001</v>
      </c>
      <c r="HH26" s="165">
        <v>93.748800000000003</v>
      </c>
      <c r="HI26" s="165">
        <v>-49.702599999999997</v>
      </c>
      <c r="HJ26" s="165">
        <v>0</v>
      </c>
      <c r="HK26" s="166"/>
      <c r="HL26" s="165">
        <v>7.5164</v>
      </c>
      <c r="HM26" s="165">
        <v>0</v>
      </c>
      <c r="HN26" s="165">
        <v>0</v>
      </c>
      <c r="HO26" s="166"/>
      <c r="HP26" s="165">
        <v>0</v>
      </c>
      <c r="HQ26" s="165">
        <v>-13.847099999999999</v>
      </c>
      <c r="HR26" s="165">
        <v>-13.270300000000001</v>
      </c>
      <c r="HS26" s="165">
        <v>-7.1515000000000004</v>
      </c>
      <c r="HT26" s="165">
        <v>-7.3944000000000001</v>
      </c>
      <c r="HU26" s="165">
        <v>24.75</v>
      </c>
      <c r="HV26" s="165">
        <v>24.71</v>
      </c>
      <c r="HW26" s="165">
        <v>-25.8</v>
      </c>
      <c r="HX26" s="165">
        <v>-25.5</v>
      </c>
      <c r="HY26" s="165">
        <v>0.19500000000000001</v>
      </c>
      <c r="HZ26" s="165">
        <v>2</v>
      </c>
      <c r="IA26" s="165">
        <v>58.554099999999998</v>
      </c>
      <c r="IB26" s="165">
        <v>20.7652</v>
      </c>
      <c r="IC26" s="165">
        <v>20.715299999999999</v>
      </c>
      <c r="ID26" s="165">
        <v>-15.3</v>
      </c>
      <c r="IE26" s="165">
        <v>-38</v>
      </c>
      <c r="IF26" s="165">
        <v>-3.3</v>
      </c>
      <c r="IG26" s="165">
        <v>-3.8</v>
      </c>
      <c r="IH26" s="165">
        <v>-18.083300000000001</v>
      </c>
      <c r="II26" s="165">
        <v>-17.939399999999999</v>
      </c>
      <c r="IJ26" s="165">
        <v>-188.96860000000001</v>
      </c>
      <c r="IK26" s="165">
        <v>-46.091299999999997</v>
      </c>
      <c r="IL26" s="165">
        <v>-204.21080000000001</v>
      </c>
      <c r="IM26" s="165">
        <v>-3.1998000000000002</v>
      </c>
      <c r="IN26" s="165">
        <v>-50.1892</v>
      </c>
      <c r="IO26" s="165">
        <v>48.543700000000001</v>
      </c>
      <c r="IP26" s="165">
        <v>125.6497</v>
      </c>
      <c r="IQ26" s="165">
        <v>87.906599999999997</v>
      </c>
      <c r="IR26" s="165">
        <v>101.5903</v>
      </c>
      <c r="IS26" s="165">
        <v>-32.633200000000002</v>
      </c>
      <c r="IT26" s="165">
        <v>8.4763000000000002</v>
      </c>
      <c r="IU26" s="165">
        <v>8.0231999999999992</v>
      </c>
      <c r="IV26" s="165">
        <v>22.326799999999999</v>
      </c>
      <c r="IW26" s="165">
        <v>66.537199999999999</v>
      </c>
      <c r="IX26" s="165">
        <v>-216.14320000000001</v>
      </c>
      <c r="IY26" s="165">
        <v>-5.5265000000000004</v>
      </c>
      <c r="IZ26" s="165">
        <v>10.2201</v>
      </c>
      <c r="JA26" s="165">
        <v>-1.0290999999999999</v>
      </c>
      <c r="JB26" s="165">
        <v>-0.24</v>
      </c>
      <c r="JC26" s="165">
        <v>-11.44</v>
      </c>
      <c r="JD26" s="165">
        <v>-2.0299999999999998</v>
      </c>
      <c r="JE26" s="165">
        <v>-2.0150000000000001</v>
      </c>
      <c r="JF26" s="165">
        <v>7.44</v>
      </c>
      <c r="JG26" s="165">
        <v>-4.4000000000000004</v>
      </c>
      <c r="JH26" s="165">
        <v>-4.4093999999999998</v>
      </c>
      <c r="JI26" s="165">
        <v>-1.4054</v>
      </c>
      <c r="JJ26" s="165">
        <v>1.7287999999999999</v>
      </c>
      <c r="JK26" s="165">
        <v>1.4084000000000001</v>
      </c>
      <c r="JL26" s="165">
        <v>-7</v>
      </c>
      <c r="JM26" s="165">
        <v>1.7689999999999999</v>
      </c>
      <c r="JN26" s="165">
        <v>0.73</v>
      </c>
      <c r="JO26" s="166"/>
      <c r="JP26" s="166"/>
      <c r="JQ26" s="165">
        <v>4.3544</v>
      </c>
      <c r="JR26" s="165">
        <v>3.9588999999999999</v>
      </c>
      <c r="JS26" s="165">
        <v>3.8268</v>
      </c>
      <c r="JT26" s="166"/>
      <c r="JU26" s="165">
        <v>21.9</v>
      </c>
      <c r="JV26" s="165">
        <v>10.560700000000001</v>
      </c>
      <c r="JW26" s="165">
        <v>0.7</v>
      </c>
      <c r="JX26" s="166"/>
      <c r="JY26" s="165">
        <v>-10.2461</v>
      </c>
      <c r="JZ26" s="165">
        <v>-2.0567000000000002</v>
      </c>
      <c r="KA26" s="165">
        <v>-24.103999999999999</v>
      </c>
      <c r="KB26" s="165">
        <v>-6.8418999999999999</v>
      </c>
      <c r="KC26" s="165">
        <v>0</v>
      </c>
      <c r="KD26" s="165">
        <v>-27.893799999999999</v>
      </c>
      <c r="KE26" s="165">
        <v>-1.4601</v>
      </c>
      <c r="KF26" s="165">
        <v>-14.5</v>
      </c>
      <c r="KG26" s="165">
        <v>-2.9</v>
      </c>
      <c r="KH26" s="165">
        <v>74.931299999999993</v>
      </c>
      <c r="KI26" s="165">
        <v>-161.44569999999999</v>
      </c>
    </row>
    <row r="27" spans="1:295" ht="18" customHeight="1" x14ac:dyDescent="0.25">
      <c r="A27" s="161" t="s">
        <v>109</v>
      </c>
      <c r="B27" s="161" t="s">
        <v>793</v>
      </c>
      <c r="C27" s="165">
        <v>0</v>
      </c>
      <c r="D27" s="165">
        <v>0.10349999999999999</v>
      </c>
      <c r="E27" s="165">
        <v>-4.2785000000000002</v>
      </c>
      <c r="F27" s="165">
        <v>3.6958000000000002</v>
      </c>
      <c r="G27" s="165">
        <v>10.057399999999999</v>
      </c>
      <c r="H27" s="166"/>
      <c r="I27" s="165">
        <v>13.0823</v>
      </c>
      <c r="J27" s="166"/>
      <c r="K27" s="165">
        <v>15.931900000000001</v>
      </c>
      <c r="L27" s="165">
        <v>6.4878</v>
      </c>
      <c r="M27" s="165">
        <v>6.1185</v>
      </c>
      <c r="N27" s="165">
        <v>-19.98</v>
      </c>
      <c r="O27" s="165">
        <v>-24.2</v>
      </c>
      <c r="P27" s="166"/>
      <c r="Q27" s="165">
        <v>0.82799999999999996</v>
      </c>
      <c r="R27" s="165">
        <v>-17.600000000000001</v>
      </c>
      <c r="S27" s="165">
        <v>3.0861999999999998</v>
      </c>
      <c r="T27" s="165">
        <v>-7.7624000000000004</v>
      </c>
      <c r="U27" s="165">
        <v>4.8615000000000004</v>
      </c>
      <c r="V27" s="165">
        <v>4.7065000000000001</v>
      </c>
      <c r="W27" s="165">
        <v>8.2919</v>
      </c>
      <c r="X27" s="165">
        <v>4.1643999999999997</v>
      </c>
      <c r="Y27" s="165">
        <v>8.8300000000000003E-2</v>
      </c>
      <c r="Z27" s="165">
        <v>2.3351000000000002</v>
      </c>
      <c r="AA27" s="166"/>
      <c r="AB27" s="165">
        <v>-0.72750000000000004</v>
      </c>
      <c r="AC27" s="165">
        <v>0.38100000000000001</v>
      </c>
      <c r="AD27" s="165">
        <v>0.39100000000000001</v>
      </c>
      <c r="AE27" s="165">
        <v>2.6779999999999999</v>
      </c>
      <c r="AF27" s="165">
        <v>-2.2200000000000002</v>
      </c>
      <c r="AG27" s="165">
        <v>-13.2</v>
      </c>
      <c r="AH27" s="165">
        <v>0.53400000000000003</v>
      </c>
      <c r="AI27" s="165">
        <v>0.215</v>
      </c>
      <c r="AJ27" s="166"/>
      <c r="AK27" s="165">
        <v>-9.61</v>
      </c>
      <c r="AL27" s="166"/>
      <c r="AM27" s="165">
        <v>-13.18</v>
      </c>
      <c r="AN27" s="165">
        <v>-13.03</v>
      </c>
      <c r="AO27" s="165">
        <v>4.2903000000000002</v>
      </c>
      <c r="AP27" s="165">
        <v>3.8477000000000001</v>
      </c>
      <c r="AQ27" s="165">
        <v>15.9377</v>
      </c>
      <c r="AR27" s="165">
        <v>17.887699999999999</v>
      </c>
      <c r="AS27" s="165">
        <v>-22.496400000000001</v>
      </c>
      <c r="AT27" s="165">
        <v>-15.3817</v>
      </c>
      <c r="AU27" s="166"/>
      <c r="AV27" s="165">
        <v>12.585699999999999</v>
      </c>
      <c r="AW27" s="165">
        <v>13.3718</v>
      </c>
      <c r="AX27" s="165">
        <v>-28.149000000000001</v>
      </c>
      <c r="AY27" s="165">
        <v>-21.123899999999999</v>
      </c>
      <c r="AZ27" s="165">
        <v>20.409800000000001</v>
      </c>
      <c r="BA27" s="165">
        <v>25.5443</v>
      </c>
      <c r="BB27" s="165">
        <v>-110.6763</v>
      </c>
      <c r="BC27" s="165">
        <v>1.5354000000000001</v>
      </c>
      <c r="BD27" s="165">
        <v>-2.4</v>
      </c>
      <c r="BE27" s="165">
        <v>-2.7</v>
      </c>
      <c r="BF27" s="165">
        <v>-12.2128</v>
      </c>
      <c r="BG27" s="165">
        <v>-34.083199999999998</v>
      </c>
      <c r="BH27" s="165">
        <v>-2.9830000000000001</v>
      </c>
      <c r="BI27" s="166"/>
      <c r="BJ27" s="165">
        <v>6.1452999999999998</v>
      </c>
      <c r="BK27" s="165">
        <v>1.3360000000000001</v>
      </c>
      <c r="BL27" s="166"/>
      <c r="BM27" s="165">
        <v>0.87190000000000001</v>
      </c>
      <c r="BN27" s="165">
        <v>-27.863399999999999</v>
      </c>
      <c r="BO27" s="165">
        <v>42.115499999999997</v>
      </c>
      <c r="BP27" s="165">
        <v>41.566200000000002</v>
      </c>
      <c r="BQ27" s="165">
        <v>-116.503</v>
      </c>
      <c r="BR27" s="165">
        <v>-140.55779999999999</v>
      </c>
      <c r="BS27" s="166"/>
      <c r="BT27" s="166"/>
      <c r="BU27" s="166"/>
      <c r="BV27" s="165">
        <v>11.696</v>
      </c>
      <c r="BW27" s="165">
        <v>7.8</v>
      </c>
      <c r="BX27" s="165">
        <v>10.3</v>
      </c>
      <c r="BY27" s="165">
        <v>0.67</v>
      </c>
      <c r="BZ27" s="165">
        <v>0</v>
      </c>
      <c r="CA27" s="165">
        <v>-18.079999999999998</v>
      </c>
      <c r="CB27" s="165">
        <v>-17.812100000000001</v>
      </c>
      <c r="CC27" s="165">
        <v>15.5594</v>
      </c>
      <c r="CD27" s="165">
        <v>14.123799999999999</v>
      </c>
      <c r="CE27" s="165">
        <v>-10.3338</v>
      </c>
      <c r="CF27" s="165">
        <v>-16.646100000000001</v>
      </c>
      <c r="CG27" s="165">
        <v>-17.157699999999998</v>
      </c>
      <c r="CH27" s="165">
        <v>5.8414000000000001</v>
      </c>
      <c r="CI27" s="165">
        <v>14.3918</v>
      </c>
      <c r="CJ27" s="166"/>
      <c r="CK27" s="166"/>
      <c r="CL27" s="165">
        <v>0.3</v>
      </c>
      <c r="CM27" s="165">
        <v>-24.9</v>
      </c>
      <c r="CN27" s="165">
        <v>-3.38</v>
      </c>
      <c r="CO27" s="165">
        <v>19.971299999999999</v>
      </c>
      <c r="CP27" s="165">
        <v>19.909700000000001</v>
      </c>
      <c r="CQ27" s="165">
        <v>18.791799999999999</v>
      </c>
      <c r="CR27" s="165">
        <v>38.853499999999997</v>
      </c>
      <c r="CS27" s="165">
        <v>39.110700000000001</v>
      </c>
      <c r="CT27" s="165">
        <v>-10.6999</v>
      </c>
      <c r="CU27" s="165">
        <v>-34.145600000000002</v>
      </c>
      <c r="CV27" s="165">
        <v>-8.6296999999999997</v>
      </c>
      <c r="CW27" s="165">
        <v>3.7067000000000001</v>
      </c>
      <c r="CX27" s="165">
        <v>32.51</v>
      </c>
      <c r="CY27" s="165">
        <v>11.6</v>
      </c>
      <c r="CZ27" s="165">
        <v>8.7548999999999992</v>
      </c>
      <c r="DA27" s="165">
        <v>7.6201999999999996</v>
      </c>
      <c r="DB27" s="165">
        <v>8.6888000000000005</v>
      </c>
      <c r="DC27" s="166"/>
      <c r="DD27" s="165">
        <v>-15.070600000000001</v>
      </c>
      <c r="DE27" s="165">
        <v>-15.715999999999999</v>
      </c>
      <c r="DF27" s="165">
        <v>27.9435</v>
      </c>
      <c r="DG27" s="166"/>
      <c r="DH27" s="165">
        <v>-3.6012</v>
      </c>
      <c r="DI27" s="165">
        <v>-24.7</v>
      </c>
      <c r="DJ27" s="165">
        <v>-22.6</v>
      </c>
      <c r="DK27" s="165">
        <v>-2.7686000000000002</v>
      </c>
      <c r="DL27" s="165">
        <v>4.8680000000000003</v>
      </c>
      <c r="DM27" s="165">
        <v>14.199299999999999</v>
      </c>
      <c r="DN27" s="165">
        <v>14.1074</v>
      </c>
      <c r="DO27" s="165">
        <v>5.57</v>
      </c>
      <c r="DP27" s="165">
        <v>-3.54</v>
      </c>
      <c r="DQ27" s="165">
        <v>6.2</v>
      </c>
      <c r="DR27" s="165">
        <v>-28.0366</v>
      </c>
      <c r="DS27" s="165">
        <v>-9.3000000000000007</v>
      </c>
      <c r="DT27" s="165">
        <v>-9.42</v>
      </c>
      <c r="DU27" s="165">
        <v>26.18</v>
      </c>
      <c r="DV27" s="165">
        <v>15.49</v>
      </c>
      <c r="DW27" s="165">
        <v>-28.581800000000001</v>
      </c>
      <c r="DX27" s="165">
        <v>-14.5</v>
      </c>
      <c r="DY27" s="166"/>
      <c r="DZ27" s="165">
        <v>-34.936399999999999</v>
      </c>
      <c r="EA27" s="165">
        <v>12.0952</v>
      </c>
      <c r="EB27" s="165">
        <v>-3.0893999999999999</v>
      </c>
      <c r="EC27" s="165">
        <v>-10.8225</v>
      </c>
      <c r="ED27" s="165">
        <v>-10.5662</v>
      </c>
      <c r="EE27" s="165">
        <v>-15.776</v>
      </c>
      <c r="EF27" s="165">
        <v>-24.716100000000001</v>
      </c>
      <c r="EG27" s="165">
        <v>-14.076000000000001</v>
      </c>
      <c r="EH27" s="165">
        <v>17.806000000000001</v>
      </c>
      <c r="EI27" s="165">
        <v>-3.9192</v>
      </c>
      <c r="EJ27" s="166"/>
      <c r="EK27" s="165">
        <v>-6.5194000000000001</v>
      </c>
      <c r="EL27" s="165">
        <v>-5.6372</v>
      </c>
      <c r="EM27" s="165">
        <v>16.8033</v>
      </c>
      <c r="EN27" s="165">
        <v>-0.49309999999999998</v>
      </c>
      <c r="EO27" s="165">
        <v>-0.86960000000000004</v>
      </c>
      <c r="EP27" s="165">
        <v>-27.652000000000001</v>
      </c>
      <c r="EQ27" s="165">
        <v>-34.622100000000003</v>
      </c>
      <c r="ER27" s="166"/>
      <c r="ES27" s="165">
        <v>9.3956</v>
      </c>
      <c r="ET27" s="165">
        <v>19.13</v>
      </c>
      <c r="EU27" s="165">
        <v>-3.2</v>
      </c>
      <c r="EV27" s="165">
        <v>-0.7</v>
      </c>
      <c r="EW27" s="165">
        <v>7.5080999999999998</v>
      </c>
      <c r="EX27" s="165">
        <v>0.74470000000000003</v>
      </c>
      <c r="EY27" s="165">
        <v>-14.6342</v>
      </c>
      <c r="EZ27" s="165">
        <v>-14.7478</v>
      </c>
      <c r="FA27" s="165">
        <v>9.1851000000000003</v>
      </c>
      <c r="FB27" s="165">
        <v>10.016500000000001</v>
      </c>
      <c r="FC27" s="165">
        <v>-21.590599999999998</v>
      </c>
      <c r="FD27" s="165">
        <v>5.8897000000000004</v>
      </c>
      <c r="FE27" s="165">
        <v>5.6375999999999999</v>
      </c>
      <c r="FF27" s="166"/>
      <c r="FG27" s="165">
        <v>3.1528999999999998</v>
      </c>
      <c r="FH27" s="165">
        <v>3.4015</v>
      </c>
      <c r="FI27" s="165">
        <v>2.9580000000000002</v>
      </c>
      <c r="FJ27" s="165">
        <v>8.8751999999999995</v>
      </c>
      <c r="FK27" s="165">
        <v>8.8751999999999995</v>
      </c>
      <c r="FL27" s="165">
        <v>21.4344</v>
      </c>
      <c r="FM27" s="166"/>
      <c r="FN27" s="165">
        <v>20.7745</v>
      </c>
      <c r="FO27" s="165">
        <v>22.924700000000001</v>
      </c>
      <c r="FP27" s="165">
        <v>27.378499999999999</v>
      </c>
      <c r="FQ27" s="165">
        <v>7.4329999999999998</v>
      </c>
      <c r="FR27" s="165">
        <v>-12.48</v>
      </c>
      <c r="FS27" s="165">
        <v>-2.5099999999999998</v>
      </c>
      <c r="FT27" s="165">
        <v>0.16320000000000001</v>
      </c>
      <c r="FU27" s="165">
        <v>1.86</v>
      </c>
      <c r="FV27" s="165">
        <v>2.52</v>
      </c>
      <c r="FW27" s="165">
        <v>0</v>
      </c>
      <c r="FX27" s="166"/>
      <c r="FY27" s="165">
        <v>7.6680000000000001</v>
      </c>
      <c r="FZ27" s="165">
        <v>0.69</v>
      </c>
      <c r="GA27" s="165">
        <v>3.4409000000000001</v>
      </c>
      <c r="GB27" s="165">
        <v>29.63</v>
      </c>
      <c r="GC27" s="165">
        <v>-35.032699999999998</v>
      </c>
      <c r="GD27" s="165">
        <v>-30.094100000000001</v>
      </c>
      <c r="GE27" s="165">
        <v>-1.55</v>
      </c>
      <c r="GF27" s="165">
        <v>29.003699999999998</v>
      </c>
      <c r="GG27" s="166"/>
      <c r="GH27" s="165">
        <v>22.5258</v>
      </c>
      <c r="GI27" s="165">
        <v>-5.7942999999999998</v>
      </c>
      <c r="GJ27" s="165">
        <v>-6.3129</v>
      </c>
      <c r="GK27" s="165">
        <v>2.1217999999999999</v>
      </c>
      <c r="GL27" s="166"/>
      <c r="GM27" s="166"/>
      <c r="GN27" s="165">
        <v>-11.381600000000001</v>
      </c>
      <c r="GO27" s="165">
        <v>-5.1963999999999997</v>
      </c>
      <c r="GP27" s="165">
        <v>14.1136</v>
      </c>
      <c r="GQ27" s="165">
        <v>-23.4221</v>
      </c>
      <c r="GR27" s="165">
        <v>6.6803999999999997</v>
      </c>
      <c r="GS27" s="165">
        <v>7.0743</v>
      </c>
      <c r="GT27" s="165">
        <v>164.41159999999999</v>
      </c>
      <c r="GU27" s="165">
        <v>-6.1553000000000004</v>
      </c>
      <c r="GV27" s="165">
        <v>-10.501200000000001</v>
      </c>
      <c r="GW27" s="165">
        <v>0.30599999999999999</v>
      </c>
      <c r="GX27" s="165">
        <v>1.4537</v>
      </c>
      <c r="GY27" s="165">
        <v>4.9596</v>
      </c>
      <c r="GZ27" s="165">
        <v>4.9844999999999997</v>
      </c>
      <c r="HA27" s="165">
        <v>1</v>
      </c>
      <c r="HB27" s="165">
        <v>-13.320499999999999</v>
      </c>
      <c r="HC27" s="165">
        <v>-13.1645</v>
      </c>
      <c r="HD27" s="165">
        <v>-28.08</v>
      </c>
      <c r="HE27" s="165">
        <v>28.170500000000001</v>
      </c>
      <c r="HF27" s="165">
        <v>36.8735</v>
      </c>
      <c r="HG27" s="165">
        <v>-9.1540999999999997</v>
      </c>
      <c r="HH27" s="165">
        <v>89.858400000000003</v>
      </c>
      <c r="HI27" s="165">
        <v>-49.932099999999998</v>
      </c>
      <c r="HJ27" s="165">
        <v>0</v>
      </c>
      <c r="HK27" s="166"/>
      <c r="HL27" s="165">
        <v>6.0259999999999998</v>
      </c>
      <c r="HM27" s="165">
        <v>0</v>
      </c>
      <c r="HN27" s="165">
        <v>0</v>
      </c>
      <c r="HO27" s="166"/>
      <c r="HP27" s="166"/>
      <c r="HQ27" s="165">
        <v>-13.8691</v>
      </c>
      <c r="HR27" s="165">
        <v>-13.687799999999999</v>
      </c>
      <c r="HS27" s="165">
        <v>-8.5205000000000002</v>
      </c>
      <c r="HT27" s="165">
        <v>-8.3733000000000004</v>
      </c>
      <c r="HU27" s="165">
        <v>24.81</v>
      </c>
      <c r="HV27" s="165">
        <v>24.73</v>
      </c>
      <c r="HW27" s="165">
        <v>-27.1</v>
      </c>
      <c r="HX27" s="165">
        <v>-26.3</v>
      </c>
      <c r="HY27" s="165">
        <v>0.1767</v>
      </c>
      <c r="HZ27" s="165">
        <v>3.84</v>
      </c>
      <c r="IA27" s="165">
        <v>62.012599999999999</v>
      </c>
      <c r="IB27" s="165">
        <v>19.277799999999999</v>
      </c>
      <c r="IC27" s="165">
        <v>18.861799999999999</v>
      </c>
      <c r="ID27" s="166"/>
      <c r="IE27" s="165">
        <v>-38.799999999999997</v>
      </c>
      <c r="IF27" s="165">
        <v>-3</v>
      </c>
      <c r="IG27" s="165">
        <v>-3.4</v>
      </c>
      <c r="IH27" s="165">
        <v>-17.781600000000001</v>
      </c>
      <c r="II27" s="165">
        <v>-17.749400000000001</v>
      </c>
      <c r="IJ27" s="165">
        <v>-184.09460000000001</v>
      </c>
      <c r="IK27" s="165">
        <v>-41.133299999999998</v>
      </c>
      <c r="IL27" s="165">
        <v>-203.88329999999999</v>
      </c>
      <c r="IM27" s="165">
        <v>-6.0453000000000001</v>
      </c>
      <c r="IN27" s="165">
        <v>-50.739899999999999</v>
      </c>
      <c r="IO27" s="165">
        <v>52.798400000000001</v>
      </c>
      <c r="IP27" s="165">
        <v>121.3592</v>
      </c>
      <c r="IQ27" s="165">
        <v>89.820400000000006</v>
      </c>
      <c r="IR27" s="165">
        <v>102.93470000000001</v>
      </c>
      <c r="IS27" s="165">
        <v>-26.953399999999998</v>
      </c>
      <c r="IT27" s="165">
        <v>11.617699999999999</v>
      </c>
      <c r="IU27" s="165">
        <v>9.7927</v>
      </c>
      <c r="IV27" s="165">
        <v>19.867899999999999</v>
      </c>
      <c r="IW27" s="165">
        <v>66.789699999999996</v>
      </c>
      <c r="IX27" s="165">
        <v>-219.30619999999999</v>
      </c>
      <c r="IY27" s="165">
        <v>-5.4119000000000002</v>
      </c>
      <c r="IZ27" s="165">
        <v>9.2188999999999997</v>
      </c>
      <c r="JA27" s="165">
        <v>-0.67749999999999999</v>
      </c>
      <c r="JB27" s="165">
        <v>-0.222</v>
      </c>
      <c r="JC27" s="165">
        <v>-11.52</v>
      </c>
      <c r="JD27" s="165">
        <v>-2.0179999999999998</v>
      </c>
      <c r="JE27" s="165">
        <v>-2.016</v>
      </c>
      <c r="JF27" s="165">
        <v>7.84</v>
      </c>
      <c r="JG27" s="165">
        <v>-5.04</v>
      </c>
      <c r="JH27" s="165">
        <v>-4.3387000000000002</v>
      </c>
      <c r="JI27" s="165">
        <v>-0.6149</v>
      </c>
      <c r="JJ27" s="165">
        <v>1.5244</v>
      </c>
      <c r="JK27" s="165">
        <v>1.2039</v>
      </c>
      <c r="JL27" s="165">
        <v>-7.6</v>
      </c>
      <c r="JM27" s="165">
        <v>1.927</v>
      </c>
      <c r="JN27" s="165">
        <v>1.542</v>
      </c>
      <c r="JO27" s="166"/>
      <c r="JP27" s="166"/>
      <c r="JQ27" s="165">
        <v>4.8655999999999997</v>
      </c>
      <c r="JR27" s="165">
        <v>3.4013</v>
      </c>
      <c r="JS27" s="165">
        <v>4.6055000000000001</v>
      </c>
      <c r="JT27" s="166"/>
      <c r="JU27" s="165">
        <v>22.2</v>
      </c>
      <c r="JV27" s="165">
        <v>10.113300000000001</v>
      </c>
      <c r="JW27" s="165">
        <v>0.72</v>
      </c>
      <c r="JX27" s="166"/>
      <c r="JY27" s="165">
        <v>-10.9993</v>
      </c>
      <c r="JZ27" s="165">
        <v>-0.76839999999999997</v>
      </c>
      <c r="KA27" s="165">
        <v>-23.9557</v>
      </c>
      <c r="KB27" s="165">
        <v>-7.6607000000000003</v>
      </c>
      <c r="KC27" s="165">
        <v>-2.6682999999999999</v>
      </c>
      <c r="KD27" s="165">
        <v>-26.159600000000001</v>
      </c>
      <c r="KE27" s="165">
        <v>0</v>
      </c>
      <c r="KF27" s="165">
        <v>-15.2</v>
      </c>
      <c r="KG27" s="165">
        <v>-2.2000000000000002</v>
      </c>
      <c r="KH27" s="165">
        <v>68.268900000000002</v>
      </c>
      <c r="KI27" s="165">
        <v>-159.05510000000001</v>
      </c>
    </row>
    <row r="28" spans="1:295" ht="18" customHeight="1" x14ac:dyDescent="0.25">
      <c r="A28" s="161" t="s">
        <v>109</v>
      </c>
      <c r="B28" s="161" t="s">
        <v>794</v>
      </c>
      <c r="C28" s="165">
        <v>0</v>
      </c>
      <c r="D28" s="165">
        <v>0.2359</v>
      </c>
      <c r="E28" s="165">
        <v>-4.6639999999999997</v>
      </c>
      <c r="F28" s="165">
        <v>3.7126000000000001</v>
      </c>
      <c r="G28" s="165">
        <v>10.1675</v>
      </c>
      <c r="H28" s="166"/>
      <c r="I28" s="165">
        <v>13.919600000000001</v>
      </c>
      <c r="J28" s="166"/>
      <c r="K28" s="165">
        <v>17.689399999999999</v>
      </c>
      <c r="L28" s="165">
        <v>7.3407999999999998</v>
      </c>
      <c r="M28" s="165">
        <v>7.0125000000000002</v>
      </c>
      <c r="N28" s="165">
        <v>-19.98</v>
      </c>
      <c r="O28" s="166"/>
      <c r="P28" s="166"/>
      <c r="Q28" s="165">
        <v>0.82799999999999996</v>
      </c>
      <c r="R28" s="166"/>
      <c r="S28" s="165">
        <v>0.96970000000000001</v>
      </c>
      <c r="T28" s="165">
        <v>-7.3061999999999996</v>
      </c>
      <c r="U28" s="165">
        <v>5.0416999999999996</v>
      </c>
      <c r="V28" s="165">
        <v>4.9127000000000001</v>
      </c>
      <c r="W28" s="165">
        <v>8.6664999999999992</v>
      </c>
      <c r="X28" s="165">
        <v>4.0355999999999996</v>
      </c>
      <c r="Y28" s="165">
        <v>2.4299999999999999E-2</v>
      </c>
      <c r="Z28" s="165">
        <v>2.2544</v>
      </c>
      <c r="AA28" s="166"/>
      <c r="AB28" s="165">
        <v>-0.77790000000000004</v>
      </c>
      <c r="AC28" s="165">
        <v>0.34100000000000003</v>
      </c>
      <c r="AD28" s="165">
        <v>0.40600000000000003</v>
      </c>
      <c r="AE28" s="165">
        <v>1.698</v>
      </c>
      <c r="AF28" s="165">
        <v>-2.2200000000000002</v>
      </c>
      <c r="AG28" s="165">
        <v>-11</v>
      </c>
      <c r="AH28" s="165">
        <v>-0.56999999999999995</v>
      </c>
      <c r="AI28" s="165">
        <v>0.19400000000000001</v>
      </c>
      <c r="AJ28" s="166"/>
      <c r="AK28" s="165">
        <v>-10.45</v>
      </c>
      <c r="AL28" s="166"/>
      <c r="AM28" s="165">
        <v>-13.05</v>
      </c>
      <c r="AN28" s="165">
        <v>-13.55</v>
      </c>
      <c r="AO28" s="165">
        <v>4.8895999999999997</v>
      </c>
      <c r="AP28" s="165">
        <v>3.4150999999999998</v>
      </c>
      <c r="AQ28" s="165">
        <v>15.4293</v>
      </c>
      <c r="AR28" s="165">
        <v>17.438099999999999</v>
      </c>
      <c r="AS28" s="165">
        <v>-20.9068</v>
      </c>
      <c r="AT28" s="165">
        <v>-14.75</v>
      </c>
      <c r="AU28" s="166"/>
      <c r="AV28" s="165">
        <v>14.313599999999999</v>
      </c>
      <c r="AW28" s="165">
        <v>11.592000000000001</v>
      </c>
      <c r="AX28" s="165">
        <v>-27.1629</v>
      </c>
      <c r="AY28" s="165">
        <v>-21.879000000000001</v>
      </c>
      <c r="AZ28" s="165">
        <v>24.107199999999999</v>
      </c>
      <c r="BA28" s="165">
        <v>21.072399999999998</v>
      </c>
      <c r="BB28" s="165">
        <v>-104.2002</v>
      </c>
      <c r="BC28" s="165">
        <v>0.78739999999999999</v>
      </c>
      <c r="BD28" s="165">
        <v>-2.2000000000000002</v>
      </c>
      <c r="BE28" s="165">
        <v>-2.2000000000000002</v>
      </c>
      <c r="BF28" s="165">
        <v>-14.953099999999999</v>
      </c>
      <c r="BG28" s="165">
        <v>-33.7044</v>
      </c>
      <c r="BH28" s="165">
        <v>-3.0301999999999998</v>
      </c>
      <c r="BI28" s="166"/>
      <c r="BJ28" s="165">
        <v>6.7735000000000003</v>
      </c>
      <c r="BK28" s="165">
        <v>1.5002</v>
      </c>
      <c r="BL28" s="166"/>
      <c r="BM28" s="165">
        <v>1.6566000000000001</v>
      </c>
      <c r="BN28" s="165">
        <v>-42.176600000000001</v>
      </c>
      <c r="BO28" s="165">
        <v>43.580399999999997</v>
      </c>
      <c r="BP28" s="165">
        <v>43.977200000000003</v>
      </c>
      <c r="BQ28" s="165">
        <v>-118.0099</v>
      </c>
      <c r="BR28" s="165">
        <v>-145.98490000000001</v>
      </c>
      <c r="BS28" s="166"/>
      <c r="BT28" s="166"/>
      <c r="BU28" s="166"/>
      <c r="BV28" s="165">
        <v>11.9954</v>
      </c>
      <c r="BW28" s="165">
        <v>7.82</v>
      </c>
      <c r="BX28" s="165">
        <v>10.18</v>
      </c>
      <c r="BY28" s="165">
        <v>3.2</v>
      </c>
      <c r="BZ28" s="166"/>
      <c r="CA28" s="165">
        <v>-17.142299999999999</v>
      </c>
      <c r="CB28" s="165">
        <v>-17.142299999999999</v>
      </c>
      <c r="CC28" s="165">
        <v>16.302700000000002</v>
      </c>
      <c r="CD28" s="165">
        <v>14.116300000000001</v>
      </c>
      <c r="CE28" s="165">
        <v>-8.2736000000000001</v>
      </c>
      <c r="CF28" s="165">
        <v>-17.636700000000001</v>
      </c>
      <c r="CG28" s="165">
        <v>-17.607600000000001</v>
      </c>
      <c r="CH28" s="165">
        <v>6.9702999999999999</v>
      </c>
      <c r="CI28" s="165">
        <v>12.2631</v>
      </c>
      <c r="CJ28" s="166"/>
      <c r="CK28" s="166"/>
      <c r="CL28" s="165">
        <v>0.7</v>
      </c>
      <c r="CM28" s="165">
        <v>-21.2</v>
      </c>
      <c r="CN28" s="165">
        <v>-3.12</v>
      </c>
      <c r="CO28" s="165">
        <v>20.852900000000002</v>
      </c>
      <c r="CP28" s="165">
        <v>21.982600000000001</v>
      </c>
      <c r="CQ28" s="165">
        <v>20.077300000000001</v>
      </c>
      <c r="CR28" s="165">
        <v>38.642400000000002</v>
      </c>
      <c r="CS28" s="165">
        <v>38.804299999999998</v>
      </c>
      <c r="CT28" s="165">
        <v>-10.9619</v>
      </c>
      <c r="CU28" s="165">
        <v>-34.691299999999998</v>
      </c>
      <c r="CV28" s="165">
        <v>-7.9634999999999998</v>
      </c>
      <c r="CW28" s="165">
        <v>3.7726999999999999</v>
      </c>
      <c r="CX28" s="165">
        <v>32.54</v>
      </c>
      <c r="CY28" s="165">
        <v>11.69</v>
      </c>
      <c r="CZ28" s="165">
        <v>9.5360999999999994</v>
      </c>
      <c r="DA28" s="165">
        <v>8.4015000000000004</v>
      </c>
      <c r="DB28" s="165">
        <v>9.3303999999999991</v>
      </c>
      <c r="DC28" s="166"/>
      <c r="DD28" s="165">
        <v>-13.883800000000001</v>
      </c>
      <c r="DE28" s="165">
        <v>-14.2255</v>
      </c>
      <c r="DF28" s="165">
        <v>24.000900000000001</v>
      </c>
      <c r="DG28" s="166"/>
      <c r="DH28" s="165">
        <v>-3.9357000000000002</v>
      </c>
      <c r="DI28" s="165">
        <v>-24.7</v>
      </c>
      <c r="DJ28" s="165">
        <v>-24.9</v>
      </c>
      <c r="DK28" s="165">
        <v>-2.2400000000000002</v>
      </c>
      <c r="DL28" s="165">
        <v>5.8030999999999997</v>
      </c>
      <c r="DM28" s="165">
        <v>15.1456</v>
      </c>
      <c r="DN28" s="165">
        <v>15.0351</v>
      </c>
      <c r="DO28" s="165">
        <v>6.33</v>
      </c>
      <c r="DP28" s="165">
        <v>-3.87</v>
      </c>
      <c r="DQ28" s="165">
        <v>5.952</v>
      </c>
      <c r="DR28" s="165">
        <v>-23.976400000000002</v>
      </c>
      <c r="DS28" s="165">
        <v>-8.39</v>
      </c>
      <c r="DT28" s="165">
        <v>-8.5500000000000007</v>
      </c>
      <c r="DU28" s="165">
        <v>25.37</v>
      </c>
      <c r="DV28" s="165">
        <v>16.8</v>
      </c>
      <c r="DW28" s="165">
        <v>-24.581800000000001</v>
      </c>
      <c r="DX28" s="165">
        <v>-12.7455</v>
      </c>
      <c r="DY28" s="166"/>
      <c r="DZ28" s="165">
        <v>-34.190899999999999</v>
      </c>
      <c r="EA28" s="165">
        <v>15.143700000000001</v>
      </c>
      <c r="EB28" s="165">
        <v>0.60470000000000002</v>
      </c>
      <c r="EC28" s="165">
        <v>-7.4524999999999997</v>
      </c>
      <c r="ED28" s="165">
        <v>-7.2754000000000003</v>
      </c>
      <c r="EE28" s="165">
        <v>-23.8461</v>
      </c>
      <c r="EF28" s="165">
        <v>-33.882100000000001</v>
      </c>
      <c r="EG28" s="165">
        <v>-15.021000000000001</v>
      </c>
      <c r="EH28" s="165">
        <v>21.267700000000001</v>
      </c>
      <c r="EI28" s="165">
        <v>-3.6652999999999998</v>
      </c>
      <c r="EJ28" s="166"/>
      <c r="EK28" s="165">
        <v>-7.0030000000000001</v>
      </c>
      <c r="EL28" s="165">
        <v>-5.7069000000000001</v>
      </c>
      <c r="EM28" s="165">
        <v>24.857099999999999</v>
      </c>
      <c r="EN28" s="165">
        <v>9.6684000000000001</v>
      </c>
      <c r="EO28" s="165">
        <v>8.5822000000000003</v>
      </c>
      <c r="EP28" s="165">
        <v>-19.972000000000001</v>
      </c>
      <c r="EQ28" s="165">
        <v>-28.4786</v>
      </c>
      <c r="ER28" s="165">
        <v>-28.2956</v>
      </c>
      <c r="ES28" s="165">
        <v>18.013500000000001</v>
      </c>
      <c r="ET28" s="165">
        <v>12.19</v>
      </c>
      <c r="EU28" s="165">
        <v>0</v>
      </c>
      <c r="EV28" s="165">
        <v>0.1</v>
      </c>
      <c r="EW28" s="165">
        <v>8.5061999999999998</v>
      </c>
      <c r="EX28" s="165">
        <v>15.454000000000001</v>
      </c>
      <c r="EY28" s="165">
        <v>-14.6356</v>
      </c>
      <c r="EZ28" s="165">
        <v>-14.794600000000001</v>
      </c>
      <c r="FA28" s="165">
        <v>8.2965</v>
      </c>
      <c r="FB28" s="165">
        <v>19.482099999999999</v>
      </c>
      <c r="FC28" s="165">
        <v>-28.213000000000001</v>
      </c>
      <c r="FD28" s="165">
        <v>6.4428000000000001</v>
      </c>
      <c r="FE28" s="165">
        <v>6.2131999999999996</v>
      </c>
      <c r="FF28" s="166"/>
      <c r="FG28" s="165">
        <v>2.9445999999999999</v>
      </c>
      <c r="FH28" s="165">
        <v>3.3866999999999998</v>
      </c>
      <c r="FI28" s="165">
        <v>0</v>
      </c>
      <c r="FJ28" s="165">
        <v>8.2053999999999991</v>
      </c>
      <c r="FK28" s="165">
        <v>8.5403000000000002</v>
      </c>
      <c r="FL28" s="165">
        <v>21.936800000000002</v>
      </c>
      <c r="FM28" s="166"/>
      <c r="FN28" s="165">
        <v>20.278400000000001</v>
      </c>
      <c r="FO28" s="165">
        <v>25.2651</v>
      </c>
      <c r="FP28" s="165">
        <v>29.1858</v>
      </c>
      <c r="FQ28" s="165">
        <v>5.9583000000000004</v>
      </c>
      <c r="FR28" s="165">
        <v>-13.35</v>
      </c>
      <c r="FS28" s="165">
        <v>-3.0152999999999999</v>
      </c>
      <c r="FT28" s="165">
        <v>0.16500000000000001</v>
      </c>
      <c r="FU28" s="165">
        <v>1.49</v>
      </c>
      <c r="FV28" s="165">
        <v>3.02</v>
      </c>
      <c r="FW28" s="165">
        <v>0</v>
      </c>
      <c r="FX28" s="166"/>
      <c r="FY28" s="165">
        <v>7.782</v>
      </c>
      <c r="FZ28" s="165">
        <v>0.68100000000000005</v>
      </c>
      <c r="GA28" s="166"/>
      <c r="GB28" s="165">
        <v>29.54</v>
      </c>
      <c r="GC28" s="165">
        <v>-36.677900000000001</v>
      </c>
      <c r="GD28" s="165">
        <v>-31.723299999999998</v>
      </c>
      <c r="GE28" s="165">
        <v>-1.44</v>
      </c>
      <c r="GF28" s="165">
        <v>29.8551</v>
      </c>
      <c r="GG28" s="166"/>
      <c r="GH28" s="165">
        <v>23.0261</v>
      </c>
      <c r="GI28" s="165">
        <v>-6.1782000000000004</v>
      </c>
      <c r="GJ28" s="165">
        <v>-6.7012999999999998</v>
      </c>
      <c r="GK28" s="165">
        <v>2.1747999999999998</v>
      </c>
      <c r="GL28" s="166"/>
      <c r="GM28" s="166"/>
      <c r="GN28" s="165">
        <v>-10.9117</v>
      </c>
      <c r="GO28" s="165">
        <v>-5.1504000000000003</v>
      </c>
      <c r="GP28" s="165">
        <v>12.9917</v>
      </c>
      <c r="GQ28" s="165">
        <v>-23.125699999999998</v>
      </c>
      <c r="GR28" s="165">
        <v>7.3262999999999998</v>
      </c>
      <c r="GS28" s="165">
        <v>7.1985999999999999</v>
      </c>
      <c r="GT28" s="165">
        <v>163.68010000000001</v>
      </c>
      <c r="GU28" s="165">
        <v>-5.5662000000000003</v>
      </c>
      <c r="GV28" s="165">
        <v>-10.073600000000001</v>
      </c>
      <c r="GW28" s="165">
        <v>-0.23400000000000001</v>
      </c>
      <c r="GX28" s="165">
        <v>2.0455000000000001</v>
      </c>
      <c r="GY28" s="165">
        <v>5.2599</v>
      </c>
      <c r="GZ28" s="165">
        <v>5.2614000000000001</v>
      </c>
      <c r="HA28" s="165">
        <v>1.2794000000000001</v>
      </c>
      <c r="HB28" s="165">
        <v>-12.8687</v>
      </c>
      <c r="HC28" s="165">
        <v>-12.430899999999999</v>
      </c>
      <c r="HD28" s="165">
        <v>-28.08</v>
      </c>
      <c r="HE28" s="165">
        <v>27.7027</v>
      </c>
      <c r="HF28" s="165">
        <v>35.583799999999997</v>
      </c>
      <c r="HG28" s="165">
        <v>-9.1999999999999993</v>
      </c>
      <c r="HH28" s="165">
        <v>89.862099999999998</v>
      </c>
      <c r="HI28" s="165">
        <v>-49.9236</v>
      </c>
      <c r="HJ28" s="165">
        <v>0</v>
      </c>
      <c r="HK28" s="166"/>
      <c r="HL28" s="165">
        <v>6.0396000000000001</v>
      </c>
      <c r="HM28" s="165">
        <v>0</v>
      </c>
      <c r="HN28" s="165">
        <v>0</v>
      </c>
      <c r="HO28" s="166"/>
      <c r="HP28" s="166"/>
      <c r="HQ28" s="165">
        <v>-14.6601</v>
      </c>
      <c r="HR28" s="165">
        <v>-14.358000000000001</v>
      </c>
      <c r="HS28" s="165">
        <v>-8.9052000000000007</v>
      </c>
      <c r="HT28" s="165">
        <v>-9.3423999999999996</v>
      </c>
      <c r="HU28" s="165">
        <v>25.63</v>
      </c>
      <c r="HV28" s="165">
        <v>25.52</v>
      </c>
      <c r="HW28" s="165">
        <v>-25.5</v>
      </c>
      <c r="HX28" s="165">
        <v>-26.1</v>
      </c>
      <c r="HY28" s="165">
        <v>0.31769999999999998</v>
      </c>
      <c r="HZ28" s="165">
        <v>5.36</v>
      </c>
      <c r="IA28" s="165">
        <v>66.827699999999993</v>
      </c>
      <c r="IB28" s="165">
        <v>18.133299999999998</v>
      </c>
      <c r="IC28" s="165">
        <v>18.506499999999999</v>
      </c>
      <c r="ID28" s="165">
        <v>-14.8</v>
      </c>
      <c r="IE28" s="165">
        <v>-37.6</v>
      </c>
      <c r="IF28" s="165">
        <v>-2.4</v>
      </c>
      <c r="IG28" s="165">
        <v>-2.9</v>
      </c>
      <c r="IH28" s="165">
        <v>-17.979299999999999</v>
      </c>
      <c r="II28" s="165">
        <v>-17.9528</v>
      </c>
      <c r="IJ28" s="165">
        <v>-184.1651</v>
      </c>
      <c r="IK28" s="165">
        <v>-38.271999999999998</v>
      </c>
      <c r="IL28" s="165">
        <v>-207.2055</v>
      </c>
      <c r="IM28" s="165">
        <v>-6.3240999999999996</v>
      </c>
      <c r="IN28" s="165">
        <v>-48.981299999999997</v>
      </c>
      <c r="IO28" s="165">
        <v>52.346200000000003</v>
      </c>
      <c r="IP28" s="165">
        <v>122.2621</v>
      </c>
      <c r="IQ28" s="165">
        <v>91.170100000000005</v>
      </c>
      <c r="IR28" s="165">
        <v>104.30710000000001</v>
      </c>
      <c r="IS28" s="165">
        <v>-26.017700000000001</v>
      </c>
      <c r="IT28" s="165">
        <v>9.0167999999999999</v>
      </c>
      <c r="IU28" s="165">
        <v>11.6998</v>
      </c>
      <c r="IV28" s="165">
        <v>18.706299999999999</v>
      </c>
      <c r="IW28" s="165">
        <v>71.534400000000005</v>
      </c>
      <c r="IX28" s="166"/>
      <c r="IY28" s="165">
        <v>-6.7035999999999998</v>
      </c>
      <c r="IZ28" s="165">
        <v>9.3687000000000005</v>
      </c>
      <c r="JA28" s="165">
        <v>-0.67749999999999999</v>
      </c>
      <c r="JB28" s="165">
        <v>-0.27200000000000002</v>
      </c>
      <c r="JC28" s="165">
        <v>-11.04</v>
      </c>
      <c r="JD28" s="166"/>
      <c r="JE28" s="165">
        <v>-2.02</v>
      </c>
      <c r="JF28" s="165">
        <v>7.28</v>
      </c>
      <c r="JG28" s="165">
        <v>-4.96</v>
      </c>
      <c r="JH28" s="165">
        <v>-4.4124999999999996</v>
      </c>
      <c r="JI28" s="165">
        <v>-0.81940000000000002</v>
      </c>
      <c r="JJ28" s="165">
        <v>1.6129</v>
      </c>
      <c r="JK28" s="165">
        <v>1.2314000000000001</v>
      </c>
      <c r="JL28" s="165">
        <v>-7.7</v>
      </c>
      <c r="JM28" s="165">
        <v>3.0630000000000002</v>
      </c>
      <c r="JN28" s="165">
        <v>2.2370000000000001</v>
      </c>
      <c r="JO28" s="166"/>
      <c r="JP28" s="166"/>
      <c r="JQ28" s="165">
        <v>3.9843999999999999</v>
      </c>
      <c r="JR28" s="165">
        <v>2.8744999999999998</v>
      </c>
      <c r="JS28" s="165">
        <v>3.6964000000000001</v>
      </c>
      <c r="JT28" s="166"/>
      <c r="JU28" s="165">
        <v>21.2</v>
      </c>
      <c r="JV28" s="165">
        <v>10.6347</v>
      </c>
      <c r="JW28" s="165">
        <v>0.74</v>
      </c>
      <c r="JX28" s="166"/>
      <c r="JY28" s="165">
        <v>-11.862500000000001</v>
      </c>
      <c r="JZ28" s="165">
        <v>-1.9457</v>
      </c>
      <c r="KA28" s="165">
        <v>-23.5945</v>
      </c>
      <c r="KB28" s="165">
        <v>-9.1324000000000005</v>
      </c>
      <c r="KC28" s="165">
        <v>-2.3864999999999998</v>
      </c>
      <c r="KD28" s="165">
        <v>-26.652999999999999</v>
      </c>
      <c r="KE28" s="165">
        <v>-1.968</v>
      </c>
      <c r="KF28" s="165">
        <v>-15.1</v>
      </c>
      <c r="KG28" s="165">
        <v>-3.3</v>
      </c>
      <c r="KH28" s="165">
        <v>67.071799999999996</v>
      </c>
      <c r="KI28" s="165">
        <v>-156.38890000000001</v>
      </c>
    </row>
    <row r="29" spans="1:295" ht="18" customHeight="1" x14ac:dyDescent="0.25">
      <c r="A29" s="161" t="s">
        <v>109</v>
      </c>
      <c r="B29" s="161" t="s">
        <v>795</v>
      </c>
      <c r="C29" s="165">
        <v>0</v>
      </c>
      <c r="D29" s="165">
        <v>0.40920000000000001</v>
      </c>
      <c r="E29" s="165">
        <v>-4.7416</v>
      </c>
      <c r="F29" s="165">
        <v>3.7511000000000001</v>
      </c>
      <c r="G29" s="165">
        <v>10.308199999999999</v>
      </c>
      <c r="H29" s="166"/>
      <c r="I29" s="165">
        <v>14.5777</v>
      </c>
      <c r="J29" s="166"/>
      <c r="K29" s="165">
        <v>18.552499999999998</v>
      </c>
      <c r="L29" s="165">
        <v>7.8217999999999996</v>
      </c>
      <c r="M29" s="165">
        <v>7.3658000000000001</v>
      </c>
      <c r="N29" s="165">
        <v>-19.98</v>
      </c>
      <c r="O29" s="166"/>
      <c r="P29" s="166"/>
      <c r="Q29" s="165">
        <v>0.82799999999999996</v>
      </c>
      <c r="R29" s="166"/>
      <c r="S29" s="165">
        <v>1.2410000000000001</v>
      </c>
      <c r="T29" s="165">
        <v>-6.2150999999999996</v>
      </c>
      <c r="U29" s="165">
        <v>5.0026000000000002</v>
      </c>
      <c r="V29" s="165">
        <v>4.9348000000000001</v>
      </c>
      <c r="W29" s="165">
        <v>8.8718000000000004</v>
      </c>
      <c r="X29" s="165">
        <v>3.3361999999999998</v>
      </c>
      <c r="Y29" s="165">
        <v>-2.23E-2</v>
      </c>
      <c r="Z29" s="165">
        <v>2.3016000000000001</v>
      </c>
      <c r="AA29" s="166"/>
      <c r="AB29" s="165">
        <v>-0.91949999999999998</v>
      </c>
      <c r="AC29" s="165">
        <v>0.127</v>
      </c>
      <c r="AD29" s="165">
        <v>0.151</v>
      </c>
      <c r="AE29" s="165">
        <v>2.5209999999999999</v>
      </c>
      <c r="AF29" s="165">
        <v>0</v>
      </c>
      <c r="AG29" s="166"/>
      <c r="AH29" s="165">
        <v>-0.51800000000000002</v>
      </c>
      <c r="AI29" s="165">
        <v>0.214</v>
      </c>
      <c r="AJ29" s="166"/>
      <c r="AK29" s="165">
        <v>-10.1</v>
      </c>
      <c r="AL29" s="166"/>
      <c r="AM29" s="165">
        <v>-13.86</v>
      </c>
      <c r="AN29" s="165">
        <v>-13.74</v>
      </c>
      <c r="AO29" s="165">
        <v>5.6870000000000003</v>
      </c>
      <c r="AP29" s="165">
        <v>4.0305999999999997</v>
      </c>
      <c r="AQ29" s="165">
        <v>17.494199999999999</v>
      </c>
      <c r="AR29" s="165">
        <v>19.7425</v>
      </c>
      <c r="AS29" s="165">
        <v>-17.4999</v>
      </c>
      <c r="AT29" s="165">
        <v>-7.0052000000000003</v>
      </c>
      <c r="AU29" s="166"/>
      <c r="AV29" s="165">
        <v>-0.2177</v>
      </c>
      <c r="AW29" s="165">
        <v>-4.1200000000000001E-2</v>
      </c>
      <c r="AX29" s="165">
        <v>-9.9384999999999994</v>
      </c>
      <c r="AY29" s="165">
        <v>-5.0105000000000004</v>
      </c>
      <c r="AZ29" s="165">
        <v>28.478899999999999</v>
      </c>
      <c r="BA29" s="165">
        <v>28.851600000000001</v>
      </c>
      <c r="BB29" s="165">
        <v>-38.539099999999998</v>
      </c>
      <c r="BC29" s="165">
        <v>3.6951000000000001</v>
      </c>
      <c r="BD29" s="165">
        <v>-3.7</v>
      </c>
      <c r="BE29" s="165">
        <v>-3.7</v>
      </c>
      <c r="BF29" s="165">
        <v>-26.3324</v>
      </c>
      <c r="BG29" s="165">
        <v>-34.305999999999997</v>
      </c>
      <c r="BH29" s="165">
        <v>-3.4001000000000001</v>
      </c>
      <c r="BI29" s="166"/>
      <c r="BJ29" s="165">
        <v>6.6262999999999996</v>
      </c>
      <c r="BK29" s="165">
        <v>3.3203999999999998</v>
      </c>
      <c r="BL29" s="166"/>
      <c r="BM29" s="165">
        <v>1.6923999999999999</v>
      </c>
      <c r="BN29" s="165">
        <v>-121.1279</v>
      </c>
      <c r="BO29" s="165">
        <v>52.674900000000001</v>
      </c>
      <c r="BP29" s="165">
        <v>52.522300000000001</v>
      </c>
      <c r="BQ29" s="165">
        <v>-103.30540000000001</v>
      </c>
      <c r="BR29" s="165">
        <v>-187.9504</v>
      </c>
      <c r="BS29" s="166"/>
      <c r="BT29" s="166"/>
      <c r="BU29" s="166"/>
      <c r="BV29" s="165">
        <v>13.3626</v>
      </c>
      <c r="BW29" s="165">
        <v>7.25</v>
      </c>
      <c r="BX29" s="165">
        <v>9.89</v>
      </c>
      <c r="BY29" s="165">
        <v>3.89</v>
      </c>
      <c r="BZ29" s="166"/>
      <c r="CA29" s="165">
        <v>-14.865</v>
      </c>
      <c r="CB29" s="165">
        <v>-15.2669</v>
      </c>
      <c r="CC29" s="165">
        <v>17.244</v>
      </c>
      <c r="CD29" s="165">
        <v>15.2834</v>
      </c>
      <c r="CE29" s="165">
        <v>-7.1192000000000002</v>
      </c>
      <c r="CF29" s="165">
        <v>-22.485299999999999</v>
      </c>
      <c r="CG29" s="165">
        <v>-22.618200000000002</v>
      </c>
      <c r="CH29" s="165">
        <v>6.9508999999999999</v>
      </c>
      <c r="CI29" s="165">
        <v>12.3993</v>
      </c>
      <c r="CJ29" s="166"/>
      <c r="CK29" s="166"/>
      <c r="CL29" s="165">
        <v>0.8</v>
      </c>
      <c r="CM29" s="165">
        <v>-21.4</v>
      </c>
      <c r="CN29" s="165">
        <v>-3.06</v>
      </c>
      <c r="CO29" s="165">
        <v>20.020099999999999</v>
      </c>
      <c r="CP29" s="165">
        <v>20.073499999999999</v>
      </c>
      <c r="CQ29" s="165">
        <v>19.697299999999998</v>
      </c>
      <c r="CR29" s="165">
        <v>45.370699999999999</v>
      </c>
      <c r="CS29" s="165">
        <v>45.111699999999999</v>
      </c>
      <c r="CT29" s="165">
        <v>-14.998900000000001</v>
      </c>
      <c r="CU29" s="165">
        <v>-37.962699999999998</v>
      </c>
      <c r="CV29" s="165">
        <v>-10.594799999999999</v>
      </c>
      <c r="CW29" s="165">
        <v>4.0904999999999996</v>
      </c>
      <c r="CX29" s="165">
        <v>31.89</v>
      </c>
      <c r="CY29" s="165">
        <v>11.38</v>
      </c>
      <c r="CZ29" s="165">
        <v>10.004899999999999</v>
      </c>
      <c r="DA29" s="165">
        <v>8.5968</v>
      </c>
      <c r="DB29" s="165">
        <v>9.4611999999999998</v>
      </c>
      <c r="DC29" s="166"/>
      <c r="DD29" s="165">
        <v>-13.713900000000001</v>
      </c>
      <c r="DE29" s="165">
        <v>-13.6136</v>
      </c>
      <c r="DF29" s="165">
        <v>30.3172</v>
      </c>
      <c r="DG29" s="166"/>
      <c r="DH29" s="165">
        <v>-4.0073999999999996</v>
      </c>
      <c r="DI29" s="165">
        <v>-27</v>
      </c>
      <c r="DJ29" s="165">
        <v>-27.2</v>
      </c>
      <c r="DK29" s="165">
        <v>-3.4155000000000002</v>
      </c>
      <c r="DL29" s="165">
        <v>6.7381000000000002</v>
      </c>
      <c r="DM29" s="165">
        <v>13.726100000000001</v>
      </c>
      <c r="DN29" s="165">
        <v>16.519500000000001</v>
      </c>
      <c r="DO29" s="165">
        <v>7.44</v>
      </c>
      <c r="DP29" s="165">
        <v>-3.23</v>
      </c>
      <c r="DQ29" s="165">
        <v>6.2309999999999999</v>
      </c>
      <c r="DR29" s="165">
        <v>-30.986799999999999</v>
      </c>
      <c r="DS29" s="165">
        <v>-8.69</v>
      </c>
      <c r="DT29" s="165">
        <v>-8.81</v>
      </c>
      <c r="DU29" s="165">
        <v>28.1</v>
      </c>
      <c r="DV29" s="165">
        <v>16.97</v>
      </c>
      <c r="DW29" s="165">
        <v>-29.636399999999998</v>
      </c>
      <c r="DX29" s="165">
        <v>-14.6273</v>
      </c>
      <c r="DY29" s="166"/>
      <c r="DZ29" s="165">
        <v>-33.490900000000003</v>
      </c>
      <c r="EA29" s="165">
        <v>15.546200000000001</v>
      </c>
      <c r="EB29" s="165">
        <v>-0.1867</v>
      </c>
      <c r="EC29" s="165">
        <v>-8.6587999999999994</v>
      </c>
      <c r="ED29" s="165">
        <v>-8.2609999999999992</v>
      </c>
      <c r="EE29" s="165">
        <v>-23.764399999999998</v>
      </c>
      <c r="EF29" s="165">
        <v>-34.962699999999998</v>
      </c>
      <c r="EG29" s="165">
        <v>-15.705</v>
      </c>
      <c r="EH29" s="165">
        <v>4.5585000000000004</v>
      </c>
      <c r="EI29" s="165">
        <v>11.547499999999999</v>
      </c>
      <c r="EJ29" s="166"/>
      <c r="EK29" s="165">
        <v>-7.0582000000000003</v>
      </c>
      <c r="EL29" s="165">
        <v>-5.7775999999999996</v>
      </c>
      <c r="EM29" s="165">
        <v>20.083200000000001</v>
      </c>
      <c r="EN29" s="165">
        <v>12.610900000000001</v>
      </c>
      <c r="EO29" s="165">
        <v>10.587899999999999</v>
      </c>
      <c r="EP29" s="165">
        <v>-17.923999999999999</v>
      </c>
      <c r="EQ29" s="165">
        <v>-30.073799999999999</v>
      </c>
      <c r="ER29" s="165">
        <v>-30.019400000000001</v>
      </c>
      <c r="ES29" s="165">
        <v>14.845000000000001</v>
      </c>
      <c r="ET29" s="165">
        <v>0</v>
      </c>
      <c r="EU29" s="165">
        <v>-2.58</v>
      </c>
      <c r="EV29" s="165">
        <v>0.1</v>
      </c>
      <c r="EW29" s="165">
        <v>8.3260000000000005</v>
      </c>
      <c r="EX29" s="165">
        <v>23.395499999999998</v>
      </c>
      <c r="EY29" s="165">
        <v>-15.1396</v>
      </c>
      <c r="EZ29" s="165">
        <v>-15.0936</v>
      </c>
      <c r="FA29" s="165">
        <v>9.3388000000000009</v>
      </c>
      <c r="FB29" s="165">
        <v>15.509399999999999</v>
      </c>
      <c r="FC29" s="165">
        <v>-26.7759</v>
      </c>
      <c r="FD29" s="165">
        <v>6.4013999999999998</v>
      </c>
      <c r="FE29" s="165">
        <v>6.1136999999999997</v>
      </c>
      <c r="FF29" s="166"/>
      <c r="FG29" s="165">
        <v>3.1255000000000002</v>
      </c>
      <c r="FH29" s="165">
        <v>3.6593</v>
      </c>
      <c r="FI29" s="165">
        <v>0</v>
      </c>
      <c r="FJ29" s="165">
        <v>7.0331999999999999</v>
      </c>
      <c r="FK29" s="165">
        <v>6.1959</v>
      </c>
      <c r="FL29" s="165">
        <v>25.118400000000001</v>
      </c>
      <c r="FM29" s="166"/>
      <c r="FN29" s="165">
        <v>20.4788</v>
      </c>
      <c r="FO29" s="165">
        <v>28.906600000000001</v>
      </c>
      <c r="FP29" s="165">
        <v>36.554400000000001</v>
      </c>
      <c r="FQ29" s="165">
        <v>10.0307</v>
      </c>
      <c r="FR29" s="165">
        <v>-11.12</v>
      </c>
      <c r="FS29" s="165">
        <v>-2.8083999999999998</v>
      </c>
      <c r="FT29" s="165">
        <v>0.16500000000000001</v>
      </c>
      <c r="FU29" s="165">
        <v>2.84</v>
      </c>
      <c r="FV29" s="165">
        <v>0.42</v>
      </c>
      <c r="FW29" s="165">
        <v>-9.1478999999999999</v>
      </c>
      <c r="FX29" s="165">
        <v>3.0804999999999998</v>
      </c>
      <c r="FY29" s="165">
        <v>7.899</v>
      </c>
      <c r="FZ29" s="165">
        <v>0.70199999999999996</v>
      </c>
      <c r="GA29" s="166"/>
      <c r="GB29" s="165">
        <v>28.77</v>
      </c>
      <c r="GC29" s="165">
        <v>-40.837899999999998</v>
      </c>
      <c r="GD29" s="165">
        <v>-33.075499999999998</v>
      </c>
      <c r="GE29" s="165">
        <v>-1.24</v>
      </c>
      <c r="GF29" s="165">
        <v>30.089500000000001</v>
      </c>
      <c r="GG29" s="166"/>
      <c r="GH29" s="165">
        <v>23.447299999999998</v>
      </c>
      <c r="GI29" s="165">
        <v>-6.2659000000000002</v>
      </c>
      <c r="GJ29" s="165">
        <v>-6.9154</v>
      </c>
      <c r="GK29" s="165">
        <v>2.2246000000000001</v>
      </c>
      <c r="GL29" s="165">
        <v>6.3799999999999996E-2</v>
      </c>
      <c r="GM29" s="166"/>
      <c r="GN29" s="165">
        <v>-10.802099999999999</v>
      </c>
      <c r="GO29" s="165">
        <v>-6.4749999999999996</v>
      </c>
      <c r="GP29" s="165">
        <v>12.668799999999999</v>
      </c>
      <c r="GQ29" s="165">
        <v>-22.882999999999999</v>
      </c>
      <c r="GR29" s="165">
        <v>5.9626999999999999</v>
      </c>
      <c r="GS29" s="165">
        <v>5.6855000000000002</v>
      </c>
      <c r="GT29" s="165">
        <v>165.80879999999999</v>
      </c>
      <c r="GU29" s="165">
        <v>-5.3796999999999997</v>
      </c>
      <c r="GV29" s="165">
        <v>-10.1287</v>
      </c>
      <c r="GW29" s="165">
        <v>-0.61680000000000001</v>
      </c>
      <c r="GX29" s="165">
        <v>2.0028000000000001</v>
      </c>
      <c r="GY29" s="165">
        <v>5.2892000000000001</v>
      </c>
      <c r="GZ29" s="165">
        <v>5.2771999999999997</v>
      </c>
      <c r="HA29" s="165">
        <v>1.2037</v>
      </c>
      <c r="HB29" s="165">
        <v>-10.418799999999999</v>
      </c>
      <c r="HC29" s="165">
        <v>-9.1298999999999992</v>
      </c>
      <c r="HD29" s="165">
        <v>-29.33</v>
      </c>
      <c r="HE29" s="165">
        <v>28.486699999999999</v>
      </c>
      <c r="HF29" s="165">
        <v>39.554099999999998</v>
      </c>
      <c r="HG29" s="165">
        <v>-16.566800000000001</v>
      </c>
      <c r="HH29" s="165">
        <v>98.769900000000007</v>
      </c>
      <c r="HI29" s="166"/>
      <c r="HJ29" s="165">
        <v>-4.1825999999999999</v>
      </c>
      <c r="HK29" s="166"/>
      <c r="HL29" s="165">
        <v>5.9550999999999998</v>
      </c>
      <c r="HM29" s="165">
        <v>0</v>
      </c>
      <c r="HN29" s="165">
        <v>0</v>
      </c>
      <c r="HO29" s="166"/>
      <c r="HP29" s="166"/>
      <c r="HQ29" s="165">
        <v>-14.226100000000001</v>
      </c>
      <c r="HR29" s="165">
        <v>-14.0998</v>
      </c>
      <c r="HS29" s="165">
        <v>-11.1724</v>
      </c>
      <c r="HT29" s="165">
        <v>-11.5364</v>
      </c>
      <c r="HU29" s="165">
        <v>24.02</v>
      </c>
      <c r="HV29" s="165">
        <v>24.24</v>
      </c>
      <c r="HW29" s="165">
        <v>-19.399999999999999</v>
      </c>
      <c r="HX29" s="165">
        <v>-20.7</v>
      </c>
      <c r="HY29" s="165">
        <v>0.35249999999999998</v>
      </c>
      <c r="HZ29" s="165">
        <v>6.56</v>
      </c>
      <c r="IA29" s="165">
        <v>53.444400000000002</v>
      </c>
      <c r="IB29" s="165">
        <v>18.526299999999999</v>
      </c>
      <c r="IC29" s="165">
        <v>18.4665</v>
      </c>
      <c r="ID29" s="165">
        <v>-14.8</v>
      </c>
      <c r="IE29" s="165">
        <v>-25.7</v>
      </c>
      <c r="IF29" s="165">
        <v>-2.9</v>
      </c>
      <c r="IG29" s="165">
        <v>-3.4</v>
      </c>
      <c r="IH29" s="166"/>
      <c r="II29" s="165">
        <v>-17.919699999999999</v>
      </c>
      <c r="IJ29" s="165">
        <v>-195.4562</v>
      </c>
      <c r="IK29" s="165">
        <v>-48.9435</v>
      </c>
      <c r="IL29" s="165">
        <v>-196.81110000000001</v>
      </c>
      <c r="IM29" s="165">
        <v>-3.7094</v>
      </c>
      <c r="IN29" s="165">
        <v>-51.654400000000003</v>
      </c>
      <c r="IO29" s="165">
        <v>48.437100000000001</v>
      </c>
      <c r="IP29" s="165">
        <v>124.8206</v>
      </c>
      <c r="IQ29" s="165">
        <v>86.821600000000004</v>
      </c>
      <c r="IR29" s="165">
        <v>99.367599999999996</v>
      </c>
      <c r="IS29" s="165">
        <v>-34.479300000000002</v>
      </c>
      <c r="IT29" s="165">
        <v>9.8285999999999998</v>
      </c>
      <c r="IU29" s="165">
        <v>10.7256</v>
      </c>
      <c r="IV29" s="165">
        <v>21.257999999999999</v>
      </c>
      <c r="IW29" s="165">
        <v>59.761299999999999</v>
      </c>
      <c r="IX29" s="165">
        <v>-216.73009999999999</v>
      </c>
      <c r="IY29" s="165">
        <v>0</v>
      </c>
      <c r="IZ29" s="165">
        <v>15.329000000000001</v>
      </c>
      <c r="JA29" s="165">
        <v>-1.0999000000000001</v>
      </c>
      <c r="JB29" s="165">
        <v>-0.42499999999999999</v>
      </c>
      <c r="JC29" s="165">
        <v>-8.08</v>
      </c>
      <c r="JD29" s="165">
        <v>-2.0030000000000001</v>
      </c>
      <c r="JE29" s="165">
        <v>-2.0249999999999999</v>
      </c>
      <c r="JF29" s="165">
        <v>3.6</v>
      </c>
      <c r="JG29" s="165">
        <v>-2.3199999999999998</v>
      </c>
      <c r="JH29" s="165">
        <v>-4.1795999999999998</v>
      </c>
      <c r="JI29" s="165">
        <v>-4.0696000000000003</v>
      </c>
      <c r="JJ29" s="165">
        <v>-2.4001999999999999</v>
      </c>
      <c r="JK29" s="165">
        <v>8.0582999999999991</v>
      </c>
      <c r="JL29" s="165">
        <v>-5.8</v>
      </c>
      <c r="JM29" s="165">
        <v>2.48</v>
      </c>
      <c r="JN29" s="165">
        <v>1.597</v>
      </c>
      <c r="JO29" s="166"/>
      <c r="JP29" s="166"/>
      <c r="JQ29" s="165">
        <v>4.0476000000000001</v>
      </c>
      <c r="JR29" s="165">
        <v>5.4015000000000004</v>
      </c>
      <c r="JS29" s="165">
        <v>4.1554000000000002</v>
      </c>
      <c r="JT29" s="166"/>
      <c r="JU29" s="165">
        <v>11.3</v>
      </c>
      <c r="JV29" s="165">
        <v>9.9192999999999998</v>
      </c>
      <c r="JW29" s="165">
        <v>0.79</v>
      </c>
      <c r="JX29" s="166"/>
      <c r="JY29" s="165">
        <v>-10.630599999999999</v>
      </c>
      <c r="JZ29" s="165">
        <v>-1.3262</v>
      </c>
      <c r="KA29" s="165">
        <v>-22.655999999999999</v>
      </c>
      <c r="KB29" s="165">
        <v>-7.3156999999999996</v>
      </c>
      <c r="KC29" s="165">
        <v>-2.4990000000000001</v>
      </c>
      <c r="KD29" s="165">
        <v>-27.5351</v>
      </c>
      <c r="KE29" s="165">
        <v>0</v>
      </c>
      <c r="KF29" s="165">
        <v>-4.5</v>
      </c>
      <c r="KG29" s="165">
        <v>-10.4</v>
      </c>
      <c r="KH29" s="165">
        <v>84.508700000000005</v>
      </c>
      <c r="KI29" s="165">
        <v>-169.33750000000001</v>
      </c>
    </row>
    <row r="30" spans="1:295" ht="18" customHeight="1" x14ac:dyDescent="0.25">
      <c r="A30" s="161" t="s">
        <v>109</v>
      </c>
      <c r="B30" s="161" t="s">
        <v>796</v>
      </c>
      <c r="C30" s="165">
        <v>0</v>
      </c>
      <c r="D30" s="165">
        <v>0.6764</v>
      </c>
      <c r="E30" s="165">
        <v>-5.2390999999999996</v>
      </c>
      <c r="F30" s="165">
        <v>3.8321000000000001</v>
      </c>
      <c r="G30" s="165">
        <v>10.4635</v>
      </c>
      <c r="H30" s="166"/>
      <c r="I30" s="165">
        <v>15.2303</v>
      </c>
      <c r="J30" s="166"/>
      <c r="K30" s="165">
        <v>19.733799999999999</v>
      </c>
      <c r="L30" s="165">
        <v>8.3636999999999997</v>
      </c>
      <c r="M30" s="165">
        <v>8.0062999999999995</v>
      </c>
      <c r="N30" s="165">
        <v>-19.98</v>
      </c>
      <c r="O30" s="165">
        <v>-26.4</v>
      </c>
      <c r="P30" s="165">
        <v>0</v>
      </c>
      <c r="Q30" s="165">
        <v>0.82799999999999996</v>
      </c>
      <c r="R30" s="165">
        <v>-19.8</v>
      </c>
      <c r="S30" s="165">
        <v>1.2272000000000001</v>
      </c>
      <c r="T30" s="165">
        <v>-7.2611999999999997</v>
      </c>
      <c r="U30" s="165">
        <v>5.2830000000000004</v>
      </c>
      <c r="V30" s="165">
        <v>5.3377999999999997</v>
      </c>
      <c r="W30" s="165">
        <v>9.4823000000000004</v>
      </c>
      <c r="X30" s="165">
        <v>3.3294000000000001</v>
      </c>
      <c r="Y30" s="165">
        <v>-0.11849999999999999</v>
      </c>
      <c r="Z30" s="165">
        <v>2.1379000000000001</v>
      </c>
      <c r="AA30" s="166"/>
      <c r="AB30" s="165">
        <v>-0.8246</v>
      </c>
      <c r="AC30" s="165">
        <v>0.30599999999999999</v>
      </c>
      <c r="AD30" s="165">
        <v>0.33100000000000002</v>
      </c>
      <c r="AE30" s="165">
        <v>1.9379999999999999</v>
      </c>
      <c r="AF30" s="165">
        <v>0</v>
      </c>
      <c r="AG30" s="165">
        <v>-8.8000000000000007</v>
      </c>
      <c r="AH30" s="165">
        <v>-0.47499999999999998</v>
      </c>
      <c r="AI30" s="165">
        <v>0.20699999999999999</v>
      </c>
      <c r="AJ30" s="166"/>
      <c r="AK30" s="165">
        <v>-9.7200000000000006</v>
      </c>
      <c r="AL30" s="166"/>
      <c r="AM30" s="165">
        <v>-13.28</v>
      </c>
      <c r="AN30" s="165">
        <v>-13.36</v>
      </c>
      <c r="AO30" s="165">
        <v>5.9611999999999998</v>
      </c>
      <c r="AP30" s="165">
        <v>3.7863000000000002</v>
      </c>
      <c r="AQ30" s="165">
        <v>17.370200000000001</v>
      </c>
      <c r="AR30" s="165">
        <v>19.295400000000001</v>
      </c>
      <c r="AS30" s="165">
        <v>-18.747</v>
      </c>
      <c r="AT30" s="165">
        <v>-11.761799999999999</v>
      </c>
      <c r="AU30" s="166"/>
      <c r="AV30" s="165">
        <v>9.1117000000000008</v>
      </c>
      <c r="AW30" s="165">
        <v>13.308</v>
      </c>
      <c r="AX30" s="165">
        <v>-15.6914</v>
      </c>
      <c r="AY30" s="165">
        <v>-10.8535</v>
      </c>
      <c r="AZ30" s="165">
        <v>30.825199999999999</v>
      </c>
      <c r="BA30" s="165">
        <v>33.598100000000002</v>
      </c>
      <c r="BB30" s="165">
        <v>-28.311</v>
      </c>
      <c r="BC30" s="165">
        <v>3.3824000000000001</v>
      </c>
      <c r="BD30" s="165">
        <v>-3.5</v>
      </c>
      <c r="BE30" s="165">
        <v>-3.4</v>
      </c>
      <c r="BF30" s="165">
        <v>-20.2498</v>
      </c>
      <c r="BG30" s="165">
        <v>-34.837699999999998</v>
      </c>
      <c r="BH30" s="165">
        <v>-3.1044</v>
      </c>
      <c r="BI30" s="166"/>
      <c r="BJ30" s="165">
        <v>2.8997000000000002</v>
      </c>
      <c r="BK30" s="165">
        <v>2.2623000000000002</v>
      </c>
      <c r="BL30" s="166"/>
      <c r="BM30" s="165">
        <v>1.3391</v>
      </c>
      <c r="BN30" s="165">
        <v>-116.79430000000001</v>
      </c>
      <c r="BO30" s="165">
        <v>116.27549999999999</v>
      </c>
      <c r="BP30" s="165">
        <v>116.1534</v>
      </c>
      <c r="BQ30" s="165">
        <v>-114.56780000000001</v>
      </c>
      <c r="BR30" s="165">
        <v>-84.347300000000004</v>
      </c>
      <c r="BS30" s="166"/>
      <c r="BT30" s="166"/>
      <c r="BU30" s="166"/>
      <c r="BV30" s="165">
        <v>17.524100000000001</v>
      </c>
      <c r="BW30" s="165">
        <v>7.22</v>
      </c>
      <c r="BX30" s="165">
        <v>10.07</v>
      </c>
      <c r="BY30" s="165">
        <v>4.1900000000000004</v>
      </c>
      <c r="BZ30" s="166"/>
      <c r="CA30" s="165">
        <v>-13.391500000000001</v>
      </c>
      <c r="CB30" s="165">
        <v>-12.989599999999999</v>
      </c>
      <c r="CC30" s="165">
        <v>14.013299999999999</v>
      </c>
      <c r="CD30" s="165">
        <v>12.081</v>
      </c>
      <c r="CE30" s="165">
        <v>-5.7046999999999999</v>
      </c>
      <c r="CF30" s="165">
        <v>1.4651000000000001</v>
      </c>
      <c r="CG30" s="165">
        <v>1.2632000000000001</v>
      </c>
      <c r="CH30" s="165">
        <v>2.5194000000000001</v>
      </c>
      <c r="CI30" s="165">
        <v>29.871600000000001</v>
      </c>
      <c r="CJ30" s="166"/>
      <c r="CK30" s="166"/>
      <c r="CL30" s="165">
        <v>-3.2</v>
      </c>
      <c r="CM30" s="165">
        <v>-56.2</v>
      </c>
      <c r="CN30" s="165">
        <v>-3.22</v>
      </c>
      <c r="CO30" s="165">
        <v>31.691099999999999</v>
      </c>
      <c r="CP30" s="165">
        <v>31.868099999999998</v>
      </c>
      <c r="CQ30" s="165">
        <v>30.485099999999999</v>
      </c>
      <c r="CR30" s="165">
        <v>77.249099999999999</v>
      </c>
      <c r="CS30" s="165">
        <v>77.979900000000001</v>
      </c>
      <c r="CT30" s="165">
        <v>-10.525399999999999</v>
      </c>
      <c r="CU30" s="165">
        <v>-75.965900000000005</v>
      </c>
      <c r="CV30" s="165">
        <v>-7.1497000000000002</v>
      </c>
      <c r="CW30" s="165">
        <v>3.8048000000000002</v>
      </c>
      <c r="CX30" s="165">
        <v>32.729999999999997</v>
      </c>
      <c r="CY30" s="165">
        <v>11.8</v>
      </c>
      <c r="CZ30" s="165">
        <v>10.161099999999999</v>
      </c>
      <c r="DA30" s="165">
        <v>8.9873999999999992</v>
      </c>
      <c r="DB30" s="165">
        <v>9.8231999999999999</v>
      </c>
      <c r="DC30" s="166"/>
      <c r="DD30" s="165">
        <v>-31.038699999999999</v>
      </c>
      <c r="DE30" s="165">
        <v>-30.991399999999999</v>
      </c>
      <c r="DF30" s="165">
        <v>34.768999999999998</v>
      </c>
      <c r="DG30" s="166"/>
      <c r="DH30" s="165">
        <v>-4.1199000000000003</v>
      </c>
      <c r="DI30" s="165">
        <v>-46.3</v>
      </c>
      <c r="DJ30" s="165">
        <v>-46.1</v>
      </c>
      <c r="DK30" s="165">
        <v>-3.9037999999999999</v>
      </c>
      <c r="DL30" s="165">
        <v>7.2991999999999999</v>
      </c>
      <c r="DM30" s="165">
        <v>14.514699999999999</v>
      </c>
      <c r="DN30" s="165">
        <v>17.261700000000001</v>
      </c>
      <c r="DO30" s="165">
        <v>7.85</v>
      </c>
      <c r="DP30" s="165">
        <v>-3.29</v>
      </c>
      <c r="DQ30" s="165">
        <v>6.6029999999999998</v>
      </c>
      <c r="DR30" s="165">
        <v>-35.142000000000003</v>
      </c>
      <c r="DS30" s="165">
        <v>-7.76</v>
      </c>
      <c r="DT30" s="165">
        <v>-7.98</v>
      </c>
      <c r="DU30" s="165">
        <v>25.54</v>
      </c>
      <c r="DV30" s="165">
        <v>17.329999999999998</v>
      </c>
      <c r="DW30" s="165">
        <v>-37.145499999999998</v>
      </c>
      <c r="DX30" s="165">
        <v>-18.454499999999999</v>
      </c>
      <c r="DY30" s="166"/>
      <c r="DZ30" s="165">
        <v>-31.0182</v>
      </c>
      <c r="EA30" s="165">
        <v>14.182</v>
      </c>
      <c r="EB30" s="165">
        <v>-1.7040999999999999</v>
      </c>
      <c r="EC30" s="165">
        <v>-9.6615000000000002</v>
      </c>
      <c r="ED30" s="165">
        <v>-10.122</v>
      </c>
      <c r="EE30" s="165">
        <v>-12.706099999999999</v>
      </c>
      <c r="EF30" s="165">
        <v>-24.7195</v>
      </c>
      <c r="EG30" s="165">
        <v>-15.769</v>
      </c>
      <c r="EH30" s="165">
        <v>19.1616</v>
      </c>
      <c r="EI30" s="165">
        <v>-4.6890000000000001</v>
      </c>
      <c r="EJ30" s="166"/>
      <c r="EK30" s="165">
        <v>-6.4657</v>
      </c>
      <c r="EL30" s="165">
        <v>-5.4622000000000002</v>
      </c>
      <c r="EM30" s="165">
        <v>13.768800000000001</v>
      </c>
      <c r="EN30" s="165">
        <v>10.309699999999999</v>
      </c>
      <c r="EO30" s="165">
        <v>8.2266999999999992</v>
      </c>
      <c r="EP30" s="165">
        <v>-26.116</v>
      </c>
      <c r="EQ30" s="165">
        <v>-32.5364</v>
      </c>
      <c r="ER30" s="165">
        <v>-31.6432</v>
      </c>
      <c r="ES30" s="165">
        <v>8.2875999999999994</v>
      </c>
      <c r="ET30" s="165">
        <v>21.49</v>
      </c>
      <c r="EU30" s="165">
        <v>0</v>
      </c>
      <c r="EV30" s="165">
        <v>9.5</v>
      </c>
      <c r="EW30" s="165">
        <v>8.1142000000000003</v>
      </c>
      <c r="EX30" s="165">
        <v>17.5153</v>
      </c>
      <c r="EY30" s="165">
        <v>-15.501799999999999</v>
      </c>
      <c r="EZ30" s="165">
        <v>-15.5266</v>
      </c>
      <c r="FA30" s="165">
        <v>9.8768999999999991</v>
      </c>
      <c r="FB30" s="165">
        <v>3.4112</v>
      </c>
      <c r="FC30" s="165">
        <v>-19.365400000000001</v>
      </c>
      <c r="FD30" s="165">
        <v>6.2051999999999996</v>
      </c>
      <c r="FE30" s="165">
        <v>5.8878000000000004</v>
      </c>
      <c r="FF30" s="166"/>
      <c r="FG30" s="165">
        <v>4.1938000000000004</v>
      </c>
      <c r="FH30" s="165">
        <v>4.2365000000000004</v>
      </c>
      <c r="FI30" s="165">
        <v>3.1107</v>
      </c>
      <c r="FJ30" s="165">
        <v>5.0236999999999998</v>
      </c>
      <c r="FK30" s="165">
        <v>5.5260999999999996</v>
      </c>
      <c r="FL30" s="165">
        <v>25.118400000000001</v>
      </c>
      <c r="FM30" s="166"/>
      <c r="FN30" s="165">
        <v>18.027200000000001</v>
      </c>
      <c r="FO30" s="165">
        <v>27.884799999999998</v>
      </c>
      <c r="FP30" s="165">
        <v>34.202100000000002</v>
      </c>
      <c r="FQ30" s="165">
        <v>7.1155999999999997</v>
      </c>
      <c r="FR30" s="165">
        <v>-13.16</v>
      </c>
      <c r="FS30" s="165">
        <v>-2.5081000000000002</v>
      </c>
      <c r="FT30" s="165">
        <v>0.20069999999999999</v>
      </c>
      <c r="FU30" s="165">
        <v>1.59</v>
      </c>
      <c r="FV30" s="165">
        <v>2.72</v>
      </c>
      <c r="FW30" s="165">
        <v>0</v>
      </c>
      <c r="FX30" s="166"/>
      <c r="FY30" s="165">
        <v>7.859</v>
      </c>
      <c r="FZ30" s="165">
        <v>0.64700000000000002</v>
      </c>
      <c r="GA30" s="165">
        <v>3.4521000000000002</v>
      </c>
      <c r="GB30" s="165">
        <v>28.38</v>
      </c>
      <c r="GC30" s="165">
        <v>-39.720700000000001</v>
      </c>
      <c r="GD30" s="165">
        <v>-34.012900000000002</v>
      </c>
      <c r="GE30" s="165">
        <v>-1.3</v>
      </c>
      <c r="GF30" s="165">
        <v>29.392600000000002</v>
      </c>
      <c r="GG30" s="166"/>
      <c r="GH30" s="165">
        <v>23.697199999999999</v>
      </c>
      <c r="GI30" s="165">
        <v>-6.7260999999999997</v>
      </c>
      <c r="GJ30" s="165">
        <v>-7.3052000000000001</v>
      </c>
      <c r="GK30" s="165">
        <v>2.2867999999999999</v>
      </c>
      <c r="GL30" s="165">
        <v>3.3799999999999997E-2</v>
      </c>
      <c r="GM30" s="166"/>
      <c r="GN30" s="166"/>
      <c r="GO30" s="165">
        <v>-7.4198000000000004</v>
      </c>
      <c r="GP30" s="165">
        <v>11.9534</v>
      </c>
      <c r="GQ30" s="165">
        <v>-22.4526</v>
      </c>
      <c r="GR30" s="165">
        <v>6.1322000000000001</v>
      </c>
      <c r="GS30" s="165">
        <v>5.2637999999999998</v>
      </c>
      <c r="GT30" s="165">
        <v>168.07859999999999</v>
      </c>
      <c r="GU30" s="165">
        <v>-4.9196</v>
      </c>
      <c r="GV30" s="165">
        <v>-9.7969000000000008</v>
      </c>
      <c r="GW30" s="165">
        <v>-1.1788000000000001</v>
      </c>
      <c r="GX30" s="165">
        <v>2.4089999999999998</v>
      </c>
      <c r="GY30" s="165">
        <v>5.2232000000000003</v>
      </c>
      <c r="GZ30" s="165">
        <v>5.1901999999999999</v>
      </c>
      <c r="HA30" s="165">
        <v>1.7652000000000001</v>
      </c>
      <c r="HB30" s="165">
        <v>-10.577400000000001</v>
      </c>
      <c r="HC30" s="165">
        <v>-10.7288</v>
      </c>
      <c r="HD30" s="165">
        <v>-21.79</v>
      </c>
      <c r="HE30" s="165">
        <v>22.136099999999999</v>
      </c>
      <c r="HF30" s="165">
        <v>20.5351</v>
      </c>
      <c r="HG30" s="165">
        <v>0</v>
      </c>
      <c r="HH30" s="165">
        <v>90.693700000000007</v>
      </c>
      <c r="HI30" s="166"/>
      <c r="HJ30" s="165">
        <v>-3.2159</v>
      </c>
      <c r="HK30" s="166"/>
      <c r="HL30" s="165">
        <v>6.7659000000000002</v>
      </c>
      <c r="HM30" s="165">
        <v>0</v>
      </c>
      <c r="HN30" s="165">
        <v>0</v>
      </c>
      <c r="HO30" s="166"/>
      <c r="HP30" s="166"/>
      <c r="HQ30" s="165">
        <v>-13.8636</v>
      </c>
      <c r="HR30" s="165">
        <v>-13.687799999999999</v>
      </c>
      <c r="HS30" s="165">
        <v>-12.725300000000001</v>
      </c>
      <c r="HT30" s="165">
        <v>-12.316800000000001</v>
      </c>
      <c r="HU30" s="165">
        <v>23.35</v>
      </c>
      <c r="HV30" s="165">
        <v>23.41</v>
      </c>
      <c r="HW30" s="165">
        <v>-18</v>
      </c>
      <c r="HX30" s="165">
        <v>-17.7</v>
      </c>
      <c r="HY30" s="165">
        <v>0.66930000000000001</v>
      </c>
      <c r="HZ30" s="165">
        <v>8.16</v>
      </c>
      <c r="IA30" s="165">
        <v>51.315800000000003</v>
      </c>
      <c r="IB30" s="165">
        <v>18.624700000000001</v>
      </c>
      <c r="IC30" s="165">
        <v>18.400700000000001</v>
      </c>
      <c r="ID30" s="165">
        <v>-14.8</v>
      </c>
      <c r="IE30" s="165">
        <v>-26.2</v>
      </c>
      <c r="IF30" s="165">
        <v>-2.9</v>
      </c>
      <c r="IG30" s="165">
        <v>-3.4</v>
      </c>
      <c r="IH30" s="165">
        <v>-17.778300000000002</v>
      </c>
      <c r="II30" s="165">
        <v>-17.916899999999998</v>
      </c>
      <c r="IJ30" s="165">
        <v>-186.69540000000001</v>
      </c>
      <c r="IK30" s="165">
        <v>-32.646299999999997</v>
      </c>
      <c r="IL30" s="165">
        <v>-206.27600000000001</v>
      </c>
      <c r="IM30" s="165">
        <v>-11.2392</v>
      </c>
      <c r="IN30" s="165">
        <v>-50.162399999999998</v>
      </c>
      <c r="IO30" s="165">
        <v>57.918199999999999</v>
      </c>
      <c r="IP30" s="165">
        <v>114.92440000000001</v>
      </c>
      <c r="IQ30" s="165">
        <v>85.428700000000006</v>
      </c>
      <c r="IR30" s="165">
        <v>104.4495</v>
      </c>
      <c r="IS30" s="165">
        <v>-19.837900000000001</v>
      </c>
      <c r="IT30" s="165">
        <v>13.7995</v>
      </c>
      <c r="IU30" s="165">
        <v>12.3963</v>
      </c>
      <c r="IV30" s="165">
        <v>22.127300000000002</v>
      </c>
      <c r="IW30" s="165">
        <v>73.368300000000005</v>
      </c>
      <c r="IX30" s="165">
        <v>-221.63800000000001</v>
      </c>
      <c r="IY30" s="166"/>
      <c r="IZ30" s="165">
        <v>6.1593</v>
      </c>
      <c r="JA30" s="165">
        <v>-1.2634000000000001</v>
      </c>
      <c r="JB30" s="165">
        <v>-0.13300000000000001</v>
      </c>
      <c r="JC30" s="165">
        <v>-8.24</v>
      </c>
      <c r="JD30" s="165">
        <v>-2.0230000000000001</v>
      </c>
      <c r="JE30" s="165">
        <v>-2.0470000000000002</v>
      </c>
      <c r="JF30" s="165">
        <v>3.76</v>
      </c>
      <c r="JG30" s="165">
        <v>-0.64</v>
      </c>
      <c r="JH30" s="165">
        <v>-4.4844999999999997</v>
      </c>
      <c r="JI30" s="165">
        <v>-5.4489999999999998</v>
      </c>
      <c r="JJ30" s="165">
        <v>-2.4308000000000001</v>
      </c>
      <c r="JK30" s="165">
        <v>8.2933000000000003</v>
      </c>
      <c r="JL30" s="165">
        <v>-6.1</v>
      </c>
      <c r="JM30" s="165">
        <v>3.1</v>
      </c>
      <c r="JN30" s="165">
        <v>2.524</v>
      </c>
      <c r="JO30" s="166"/>
      <c r="JP30" s="166"/>
      <c r="JQ30" s="165">
        <v>4.5255000000000001</v>
      </c>
      <c r="JR30" s="165">
        <v>3.7406000000000001</v>
      </c>
      <c r="JS30" s="165">
        <v>3.7172999999999998</v>
      </c>
      <c r="JT30" s="166"/>
      <c r="JU30" s="165">
        <v>9.8000000000000007</v>
      </c>
      <c r="JV30" s="165">
        <v>10.5845</v>
      </c>
      <c r="JW30" s="165">
        <v>0.83</v>
      </c>
      <c r="JX30" s="166"/>
      <c r="JY30" s="165">
        <v>-12.1654</v>
      </c>
      <c r="JZ30" s="165">
        <v>-0.45300000000000001</v>
      </c>
      <c r="KA30" s="165">
        <v>-23.554600000000001</v>
      </c>
      <c r="KB30" s="165">
        <v>-8.9108000000000001</v>
      </c>
      <c r="KC30" s="165">
        <v>-2.6806999999999999</v>
      </c>
      <c r="KD30" s="165">
        <v>-27.1341</v>
      </c>
      <c r="KE30" s="166"/>
      <c r="KF30" s="165">
        <v>-3.7</v>
      </c>
      <c r="KG30" s="165">
        <v>-11.6</v>
      </c>
      <c r="KH30" s="165">
        <v>63.325699999999998</v>
      </c>
      <c r="KI30" s="165">
        <v>-143.11089999999999</v>
      </c>
    </row>
    <row r="31" spans="1:295" ht="18" customHeight="1" x14ac:dyDescent="0.25">
      <c r="A31" s="161" t="s">
        <v>109</v>
      </c>
      <c r="B31" s="161" t="s">
        <v>797</v>
      </c>
      <c r="C31" s="165">
        <v>0</v>
      </c>
      <c r="D31" s="165">
        <v>0.9738</v>
      </c>
      <c r="E31" s="165">
        <v>-5.4737</v>
      </c>
      <c r="F31" s="165">
        <v>3.9857</v>
      </c>
      <c r="G31" s="165">
        <v>10.6252</v>
      </c>
      <c r="H31" s="166"/>
      <c r="I31" s="165">
        <v>15.3276</v>
      </c>
      <c r="J31" s="166"/>
      <c r="K31" s="165">
        <v>19.929500000000001</v>
      </c>
      <c r="L31" s="165">
        <v>8.4717000000000002</v>
      </c>
      <c r="M31" s="165">
        <v>8.0884999999999998</v>
      </c>
      <c r="N31" s="165">
        <v>-22.2</v>
      </c>
      <c r="O31" s="166"/>
      <c r="P31" s="165">
        <v>2.2000000000000002</v>
      </c>
      <c r="Q31" s="165">
        <v>1.6559999999999999</v>
      </c>
      <c r="R31" s="165">
        <v>-19.8</v>
      </c>
      <c r="S31" s="165">
        <v>1.5259</v>
      </c>
      <c r="T31" s="165">
        <v>-7.0664999999999996</v>
      </c>
      <c r="U31" s="165">
        <v>5.3350999999999997</v>
      </c>
      <c r="V31" s="165">
        <v>5.2305000000000001</v>
      </c>
      <c r="W31" s="165">
        <v>9.2627000000000006</v>
      </c>
      <c r="X31" s="165">
        <v>2.7681</v>
      </c>
      <c r="Y31" s="165">
        <v>-6.2199999999999998E-2</v>
      </c>
      <c r="Z31" s="165">
        <v>2.3839999999999999</v>
      </c>
      <c r="AA31" s="166"/>
      <c r="AB31" s="165">
        <v>-0.62590000000000001</v>
      </c>
      <c r="AC31" s="165">
        <v>0.107</v>
      </c>
      <c r="AD31" s="165">
        <v>0.12</v>
      </c>
      <c r="AE31" s="165">
        <v>2.411</v>
      </c>
      <c r="AF31" s="165">
        <v>0</v>
      </c>
      <c r="AG31" s="165">
        <v>-11</v>
      </c>
      <c r="AH31" s="165">
        <v>-0.33100000000000002</v>
      </c>
      <c r="AI31" s="165">
        <v>0.215</v>
      </c>
      <c r="AJ31" s="166"/>
      <c r="AK31" s="165">
        <v>-11.2</v>
      </c>
      <c r="AL31" s="166"/>
      <c r="AM31" s="165">
        <v>-13.22</v>
      </c>
      <c r="AN31" s="165">
        <v>-13.28</v>
      </c>
      <c r="AO31" s="165">
        <v>5.9516</v>
      </c>
      <c r="AP31" s="165">
        <v>3.6774</v>
      </c>
      <c r="AQ31" s="165">
        <v>17.7044</v>
      </c>
      <c r="AR31" s="165">
        <v>19.7654</v>
      </c>
      <c r="AS31" s="165">
        <v>-18.1023</v>
      </c>
      <c r="AT31" s="165">
        <v>-13.464600000000001</v>
      </c>
      <c r="AU31" s="166"/>
      <c r="AV31" s="165">
        <v>0.51229999999999998</v>
      </c>
      <c r="AW31" s="165">
        <v>0.53849999999999998</v>
      </c>
      <c r="AX31" s="165">
        <v>-13.6607</v>
      </c>
      <c r="AY31" s="165">
        <v>-8.4608000000000008</v>
      </c>
      <c r="AZ31" s="165">
        <v>25.6602</v>
      </c>
      <c r="BA31" s="165">
        <v>26.214700000000001</v>
      </c>
      <c r="BB31" s="165">
        <v>-20.233000000000001</v>
      </c>
      <c r="BC31" s="165">
        <v>3.9163000000000001</v>
      </c>
      <c r="BD31" s="165">
        <v>-3.7</v>
      </c>
      <c r="BE31" s="165">
        <v>-3.7</v>
      </c>
      <c r="BF31" s="165">
        <v>-20.430900000000001</v>
      </c>
      <c r="BG31" s="165">
        <v>-34.657499999999999</v>
      </c>
      <c r="BH31" s="165">
        <v>-3.2423000000000002</v>
      </c>
      <c r="BI31" s="166"/>
      <c r="BJ31" s="165">
        <v>2.5539000000000001</v>
      </c>
      <c r="BK31" s="165">
        <v>2.5293999999999999</v>
      </c>
      <c r="BL31" s="165">
        <v>0</v>
      </c>
      <c r="BM31" s="165">
        <v>1.3318000000000001</v>
      </c>
      <c r="BN31" s="165">
        <v>-132.57239999999999</v>
      </c>
      <c r="BO31" s="165">
        <v>108.5543</v>
      </c>
      <c r="BP31" s="165">
        <v>108.7069</v>
      </c>
      <c r="BQ31" s="165">
        <v>-81.423699999999997</v>
      </c>
      <c r="BR31" s="165">
        <v>-90.902900000000002</v>
      </c>
      <c r="BS31" s="166"/>
      <c r="BT31" s="166"/>
      <c r="BU31" s="166"/>
      <c r="BV31" s="165">
        <v>17.464200000000002</v>
      </c>
      <c r="BW31" s="165">
        <v>7.07</v>
      </c>
      <c r="BX31" s="165">
        <v>10.039999999999999</v>
      </c>
      <c r="BY31" s="165">
        <v>5.1100000000000003</v>
      </c>
      <c r="BZ31" s="166"/>
      <c r="CA31" s="165">
        <v>-15.8027</v>
      </c>
      <c r="CB31" s="165">
        <v>-15.534800000000001</v>
      </c>
      <c r="CC31" s="165">
        <v>18.469000000000001</v>
      </c>
      <c r="CD31" s="165">
        <v>16.576899999999998</v>
      </c>
      <c r="CE31" s="165">
        <v>-5.4584000000000001</v>
      </c>
      <c r="CF31" s="165">
        <v>-1.2661</v>
      </c>
      <c r="CG31" s="165">
        <v>-0.95889999999999997</v>
      </c>
      <c r="CH31" s="165">
        <v>1.8759999999999999</v>
      </c>
      <c r="CI31" s="165">
        <v>26.761299999999999</v>
      </c>
      <c r="CJ31" s="166"/>
      <c r="CK31" s="166"/>
      <c r="CL31" s="165">
        <v>-3.7</v>
      </c>
      <c r="CM31" s="165">
        <v>-49.7</v>
      </c>
      <c r="CN31" s="165">
        <v>-3.25</v>
      </c>
      <c r="CO31" s="165">
        <v>31.4802</v>
      </c>
      <c r="CP31" s="165">
        <v>31.2958</v>
      </c>
      <c r="CQ31" s="165">
        <v>29.894200000000001</v>
      </c>
      <c r="CR31" s="165">
        <v>75.304100000000005</v>
      </c>
      <c r="CS31" s="165">
        <v>75.721500000000006</v>
      </c>
      <c r="CT31" s="165">
        <v>-14.4659</v>
      </c>
      <c r="CU31" s="165">
        <v>-69.712500000000006</v>
      </c>
      <c r="CV31" s="165">
        <v>-10.8751</v>
      </c>
      <c r="CW31" s="165">
        <v>3.9819</v>
      </c>
      <c r="CX31" s="165">
        <v>32.799999999999997</v>
      </c>
      <c r="CY31" s="165">
        <v>11.85</v>
      </c>
      <c r="CZ31" s="165">
        <v>10.629899999999999</v>
      </c>
      <c r="DA31" s="165">
        <v>9.4756999999999998</v>
      </c>
      <c r="DB31" s="165">
        <v>10.122</v>
      </c>
      <c r="DC31" s="166"/>
      <c r="DD31" s="165">
        <v>-27.835000000000001</v>
      </c>
      <c r="DE31" s="165">
        <v>-27.5914</v>
      </c>
      <c r="DF31" s="165">
        <v>30.427199999999999</v>
      </c>
      <c r="DG31" s="166"/>
      <c r="DH31" s="165">
        <v>-4.3257000000000003</v>
      </c>
      <c r="DI31" s="165">
        <v>-43.8</v>
      </c>
      <c r="DJ31" s="165">
        <v>-43.7</v>
      </c>
      <c r="DK31" s="165">
        <v>-3.5217000000000001</v>
      </c>
      <c r="DL31" s="165">
        <v>7.6731999999999996</v>
      </c>
      <c r="DM31" s="165">
        <v>15.1456</v>
      </c>
      <c r="DN31" s="165">
        <v>17.818300000000001</v>
      </c>
      <c r="DO31" s="165">
        <v>8.4600000000000009</v>
      </c>
      <c r="DP31" s="165">
        <v>-3.36</v>
      </c>
      <c r="DQ31" s="165">
        <v>6.4015000000000004</v>
      </c>
      <c r="DR31" s="165">
        <v>-30.589200000000002</v>
      </c>
      <c r="DS31" s="165">
        <v>-6.71</v>
      </c>
      <c r="DT31" s="165">
        <v>-6.81</v>
      </c>
      <c r="DU31" s="165">
        <v>24.73</v>
      </c>
      <c r="DV31" s="165">
        <v>17.600000000000001</v>
      </c>
      <c r="DW31" s="165">
        <v>-30.5273</v>
      </c>
      <c r="DX31" s="165">
        <v>-15.8636</v>
      </c>
      <c r="DY31" s="166"/>
      <c r="DZ31" s="165">
        <v>-32.4818</v>
      </c>
      <c r="EA31" s="165">
        <v>16.7117</v>
      </c>
      <c r="EB31" s="165">
        <v>1.1758999999999999</v>
      </c>
      <c r="EC31" s="165">
        <v>-7.2083000000000004</v>
      </c>
      <c r="ED31" s="165">
        <v>-7.4131999999999998</v>
      </c>
      <c r="EE31" s="165">
        <v>-19.845400000000001</v>
      </c>
      <c r="EF31" s="165">
        <v>-29.935300000000002</v>
      </c>
      <c r="EG31" s="165">
        <v>-15.170999999999999</v>
      </c>
      <c r="EH31" s="165">
        <v>-12.009600000000001</v>
      </c>
      <c r="EI31" s="165">
        <v>-17.5731</v>
      </c>
      <c r="EJ31" s="166"/>
      <c r="EK31" s="165">
        <v>-6.7123999999999997</v>
      </c>
      <c r="EL31" s="165">
        <v>-5.5946999999999996</v>
      </c>
      <c r="EM31" s="165">
        <v>17.362200000000001</v>
      </c>
      <c r="EN31" s="165">
        <v>16.968800000000002</v>
      </c>
      <c r="EO31" s="165">
        <v>14.814399999999999</v>
      </c>
      <c r="EP31" s="165">
        <v>-37.380000000000003</v>
      </c>
      <c r="EQ31" s="165">
        <v>-31.42</v>
      </c>
      <c r="ER31" s="165">
        <v>-31.450700000000001</v>
      </c>
      <c r="ES31" s="165">
        <v>10.557499999999999</v>
      </c>
      <c r="ET31" s="165">
        <v>20.239999999999998</v>
      </c>
      <c r="EU31" s="165">
        <v>0</v>
      </c>
      <c r="EV31" s="165">
        <v>0</v>
      </c>
      <c r="EW31" s="165">
        <v>8.4624000000000006</v>
      </c>
      <c r="EX31" s="165">
        <v>29.102399999999999</v>
      </c>
      <c r="EY31" s="165">
        <v>-15.466799999999999</v>
      </c>
      <c r="EZ31" s="165">
        <v>-15.508599999999999</v>
      </c>
      <c r="FA31" s="165">
        <v>9.7960999999999991</v>
      </c>
      <c r="FB31" s="165">
        <v>10.7357</v>
      </c>
      <c r="FC31" s="165">
        <v>-22.3352</v>
      </c>
      <c r="FD31" s="165">
        <v>6.0765000000000002</v>
      </c>
      <c r="FE31" s="165">
        <v>5.6902999999999997</v>
      </c>
      <c r="FF31" s="166"/>
      <c r="FG31" s="165">
        <v>3.4392999999999998</v>
      </c>
      <c r="FH31" s="165">
        <v>3.5087999999999999</v>
      </c>
      <c r="FI31" s="165">
        <v>0</v>
      </c>
      <c r="FJ31" s="165">
        <v>7.3681000000000001</v>
      </c>
      <c r="FK31" s="165">
        <v>6.8657000000000004</v>
      </c>
      <c r="FL31" s="165">
        <v>25.285900000000002</v>
      </c>
      <c r="FM31" s="166"/>
      <c r="FN31" s="165">
        <v>19.681799999999999</v>
      </c>
      <c r="FO31" s="165">
        <v>28.107800000000001</v>
      </c>
      <c r="FP31" s="165">
        <v>35.546399999999998</v>
      </c>
      <c r="FQ31" s="165">
        <v>9.0492000000000008</v>
      </c>
      <c r="FR31" s="165">
        <v>-11.47</v>
      </c>
      <c r="FS31" s="165">
        <v>-2.8083999999999998</v>
      </c>
      <c r="FT31" s="165">
        <v>0.16500000000000001</v>
      </c>
      <c r="FU31" s="165">
        <v>2.2400000000000002</v>
      </c>
      <c r="FV31" s="165">
        <v>0.57999999999999996</v>
      </c>
      <c r="FW31" s="165">
        <v>-9.1539999999999999</v>
      </c>
      <c r="FX31" s="165">
        <v>3.0364</v>
      </c>
      <c r="FY31" s="165">
        <v>7.9020000000000001</v>
      </c>
      <c r="FZ31" s="165">
        <v>0.70399999999999996</v>
      </c>
      <c r="GA31" s="165">
        <v>3.4216000000000002</v>
      </c>
      <c r="GB31" s="165">
        <v>28.66</v>
      </c>
      <c r="GC31" s="165">
        <v>-41.059800000000003</v>
      </c>
      <c r="GD31" s="165">
        <v>-33.672600000000003</v>
      </c>
      <c r="GE31" s="165">
        <v>-1.34</v>
      </c>
      <c r="GF31" s="165">
        <v>29.209099999999999</v>
      </c>
      <c r="GG31" s="166"/>
      <c r="GH31" s="165">
        <v>22.943999999999999</v>
      </c>
      <c r="GI31" s="165">
        <v>-6.6752000000000002</v>
      </c>
      <c r="GJ31" s="165">
        <v>-7.2107999999999999</v>
      </c>
      <c r="GK31" s="165">
        <v>2.3519999999999999</v>
      </c>
      <c r="GL31" s="165">
        <v>7.2800000000000004E-2</v>
      </c>
      <c r="GM31" s="166"/>
      <c r="GN31" s="165">
        <v>-10.656700000000001</v>
      </c>
      <c r="GO31" s="165">
        <v>-8.0541</v>
      </c>
      <c r="GP31" s="165">
        <v>12.406599999999999</v>
      </c>
      <c r="GQ31" s="165">
        <v>-22.227699999999999</v>
      </c>
      <c r="GR31" s="165">
        <v>5.6898</v>
      </c>
      <c r="GS31" s="165">
        <v>5.4132999999999996</v>
      </c>
      <c r="GT31" s="165">
        <v>164.3004</v>
      </c>
      <c r="GU31" s="165">
        <v>-5.0400999999999998</v>
      </c>
      <c r="GV31" s="165">
        <v>-9.4776000000000007</v>
      </c>
      <c r="GW31" s="165">
        <v>-1.2646999999999999</v>
      </c>
      <c r="GX31" s="165">
        <v>2.2153</v>
      </c>
      <c r="GY31" s="165">
        <v>5.3403999999999998</v>
      </c>
      <c r="GZ31" s="165">
        <v>5.3404999999999996</v>
      </c>
      <c r="HA31" s="165">
        <v>1.6721999999999999</v>
      </c>
      <c r="HB31" s="165">
        <v>-12.1692</v>
      </c>
      <c r="HC31" s="165">
        <v>-12.0494</v>
      </c>
      <c r="HD31" s="165">
        <v>-22.63</v>
      </c>
      <c r="HE31" s="165">
        <v>24.349799999999998</v>
      </c>
      <c r="HF31" s="165">
        <v>14.0754</v>
      </c>
      <c r="HG31" s="165">
        <v>11.738300000000001</v>
      </c>
      <c r="HH31" s="165">
        <v>89.645899999999997</v>
      </c>
      <c r="HI31" s="166"/>
      <c r="HJ31" s="165">
        <v>-1.7658</v>
      </c>
      <c r="HK31" s="166"/>
      <c r="HL31" s="165">
        <v>5.8018000000000001</v>
      </c>
      <c r="HM31" s="165">
        <v>0</v>
      </c>
      <c r="HN31" s="165">
        <v>0</v>
      </c>
      <c r="HO31" s="166"/>
      <c r="HP31" s="166"/>
      <c r="HQ31" s="165">
        <v>-14.220599999999999</v>
      </c>
      <c r="HR31" s="165">
        <v>-14.066800000000001</v>
      </c>
      <c r="HS31" s="165">
        <v>-11.4154</v>
      </c>
      <c r="HT31" s="165">
        <v>-11.634399999999999</v>
      </c>
      <c r="HU31" s="165">
        <v>25.3</v>
      </c>
      <c r="HV31" s="165">
        <v>25.26</v>
      </c>
      <c r="HW31" s="165">
        <v>-27.7</v>
      </c>
      <c r="HX31" s="165">
        <v>-27.4</v>
      </c>
      <c r="HY31" s="165">
        <v>0.63449999999999995</v>
      </c>
      <c r="HZ31" s="165">
        <v>8.8800000000000008</v>
      </c>
      <c r="IA31" s="165">
        <v>63.6402</v>
      </c>
      <c r="IB31" s="165">
        <v>20.9313</v>
      </c>
      <c r="IC31" s="165">
        <v>20.521000000000001</v>
      </c>
      <c r="ID31" s="165">
        <v>-14.4</v>
      </c>
      <c r="IE31" s="165">
        <v>-43.2</v>
      </c>
      <c r="IF31" s="165">
        <v>-2.9</v>
      </c>
      <c r="IG31" s="165">
        <v>-3.4</v>
      </c>
      <c r="IH31" s="165">
        <v>-17.837499999999999</v>
      </c>
      <c r="II31" s="165">
        <v>-17.832599999999999</v>
      </c>
      <c r="IJ31" s="165">
        <v>-187.2551</v>
      </c>
      <c r="IK31" s="165">
        <v>-23.0305</v>
      </c>
      <c r="IL31" s="165">
        <v>-216.52760000000001</v>
      </c>
      <c r="IM31" s="165">
        <v>-18.8538</v>
      </c>
      <c r="IN31" s="165">
        <v>-52.559199999999997</v>
      </c>
      <c r="IO31" s="165">
        <v>62.387799999999999</v>
      </c>
      <c r="IP31" s="165">
        <v>109.9683</v>
      </c>
      <c r="IQ31" s="165">
        <v>90.885900000000007</v>
      </c>
      <c r="IR31" s="165">
        <v>109.21599999999999</v>
      </c>
      <c r="IS31" s="165">
        <v>-18.3827</v>
      </c>
      <c r="IT31" s="165">
        <v>10.896800000000001</v>
      </c>
      <c r="IU31" s="165">
        <v>8.3401999999999994</v>
      </c>
      <c r="IV31" s="165">
        <v>15.2232</v>
      </c>
      <c r="IW31" s="165">
        <v>84.615700000000004</v>
      </c>
      <c r="IX31" s="165">
        <v>-224.50460000000001</v>
      </c>
      <c r="IY31" s="165">
        <v>-2.5485000000000002</v>
      </c>
      <c r="IZ31" s="165">
        <v>0.24440000000000001</v>
      </c>
      <c r="JA31" s="165">
        <v>-1.3806</v>
      </c>
      <c r="JB31" s="165">
        <v>-0.51200000000000001</v>
      </c>
      <c r="JC31" s="165">
        <v>-12.88</v>
      </c>
      <c r="JD31" s="165">
        <v>-2.056</v>
      </c>
      <c r="JE31" s="165">
        <v>-2.056</v>
      </c>
      <c r="JF31" s="165">
        <v>9.6</v>
      </c>
      <c r="JG31" s="165">
        <v>-6.8</v>
      </c>
      <c r="JH31" s="165">
        <v>-4.2229000000000001</v>
      </c>
      <c r="JI31" s="165">
        <v>0.70340000000000003</v>
      </c>
      <c r="JJ31" s="165">
        <v>2.2873000000000001</v>
      </c>
      <c r="JK31" s="165">
        <v>-3.1052</v>
      </c>
      <c r="JL31" s="165">
        <v>-4.5999999999999996</v>
      </c>
      <c r="JM31" s="165">
        <v>4.0510000000000002</v>
      </c>
      <c r="JN31" s="165">
        <v>2.7589999999999999</v>
      </c>
      <c r="JO31" s="165">
        <v>2.3359999999999999</v>
      </c>
      <c r="JP31" s="166"/>
      <c r="JQ31" s="165">
        <v>3.9140999999999999</v>
      </c>
      <c r="JR31" s="165">
        <v>4.1867999999999999</v>
      </c>
      <c r="JS31" s="165">
        <v>3.3054000000000001</v>
      </c>
      <c r="JT31" s="166"/>
      <c r="JU31" s="165">
        <v>27.1</v>
      </c>
      <c r="JV31" s="165">
        <v>8.6860999999999997</v>
      </c>
      <c r="JW31" s="165">
        <v>1.05</v>
      </c>
      <c r="JX31" s="166"/>
      <c r="JY31" s="165">
        <v>-10.769299999999999</v>
      </c>
      <c r="JZ31" s="165">
        <v>-0.80840000000000001</v>
      </c>
      <c r="KA31" s="165">
        <v>-23.231400000000001</v>
      </c>
      <c r="KB31" s="165">
        <v>-7.3404999999999996</v>
      </c>
      <c r="KC31" s="165">
        <v>-3.2704</v>
      </c>
      <c r="KD31" s="165">
        <v>-26.625599999999999</v>
      </c>
      <c r="KE31" s="165">
        <v>0</v>
      </c>
      <c r="KF31" s="165">
        <v>-20.2</v>
      </c>
      <c r="KG31" s="165">
        <v>1.7</v>
      </c>
      <c r="KH31" s="165">
        <v>52.548999999999999</v>
      </c>
      <c r="KI31" s="165">
        <v>-134.73560000000001</v>
      </c>
    </row>
    <row r="32" spans="1:295" ht="18" customHeight="1" x14ac:dyDescent="0.25">
      <c r="A32" s="161" t="s">
        <v>109</v>
      </c>
      <c r="B32" s="161" t="s">
        <v>798</v>
      </c>
      <c r="C32" s="168">
        <v>0</v>
      </c>
      <c r="D32" s="168">
        <v>1.1301000000000001</v>
      </c>
      <c r="E32" s="168">
        <v>-5.6940999999999997</v>
      </c>
      <c r="F32" s="168">
        <v>4.1022999999999996</v>
      </c>
      <c r="G32" s="168">
        <v>10.6928</v>
      </c>
      <c r="H32" s="169"/>
      <c r="I32" s="168">
        <v>15.519399999999999</v>
      </c>
      <c r="J32" s="169"/>
      <c r="K32" s="168">
        <v>20.6815</v>
      </c>
      <c r="L32" s="168">
        <v>8.6987000000000005</v>
      </c>
      <c r="M32" s="168">
        <v>8.2872000000000003</v>
      </c>
      <c r="N32" s="168">
        <v>-22.2</v>
      </c>
      <c r="O32" s="168">
        <v>-24.2</v>
      </c>
      <c r="P32" s="168">
        <v>0</v>
      </c>
      <c r="Q32" s="168">
        <v>2.484</v>
      </c>
      <c r="R32" s="168">
        <v>-17.600000000000001</v>
      </c>
      <c r="S32" s="168">
        <v>1.3619000000000001</v>
      </c>
      <c r="T32" s="168">
        <v>-6.9791999999999996</v>
      </c>
      <c r="U32" s="168">
        <v>5.7614000000000001</v>
      </c>
      <c r="V32" s="168">
        <v>5.7317</v>
      </c>
      <c r="W32" s="168">
        <v>10.2363</v>
      </c>
      <c r="X32" s="168">
        <v>4.1657999999999999</v>
      </c>
      <c r="Y32" s="168">
        <v>1.7999999999999999E-2</v>
      </c>
      <c r="Z32" s="168">
        <v>2.3368000000000002</v>
      </c>
      <c r="AA32" s="169"/>
      <c r="AB32" s="168">
        <v>-0.82709999999999995</v>
      </c>
      <c r="AC32" s="168">
        <v>0.10199999999999999</v>
      </c>
      <c r="AD32" s="168">
        <v>0.124</v>
      </c>
      <c r="AE32" s="168">
        <v>2.992</v>
      </c>
      <c r="AF32" s="168">
        <v>0</v>
      </c>
      <c r="AG32" s="168">
        <v>-11</v>
      </c>
      <c r="AH32" s="168">
        <v>-0.33600000000000002</v>
      </c>
      <c r="AI32" s="168">
        <v>0.22</v>
      </c>
      <c r="AJ32" s="169"/>
      <c r="AK32" s="168">
        <v>-11.38</v>
      </c>
      <c r="AL32" s="169"/>
      <c r="AM32" s="168">
        <v>-12.82</v>
      </c>
      <c r="AN32" s="168">
        <v>-12.99</v>
      </c>
      <c r="AO32" s="168">
        <v>5.9473000000000003</v>
      </c>
      <c r="AP32" s="168">
        <v>3.5600999999999998</v>
      </c>
      <c r="AQ32" s="168">
        <v>11.826599999999999</v>
      </c>
      <c r="AR32" s="168">
        <v>16.099799999999998</v>
      </c>
      <c r="AS32" s="168">
        <v>-16.403199999999998</v>
      </c>
      <c r="AT32" s="168">
        <v>-13.325699999999999</v>
      </c>
      <c r="AU32" s="169"/>
      <c r="AV32" s="168">
        <v>2.4607000000000001</v>
      </c>
      <c r="AW32" s="168">
        <v>1.1685000000000001</v>
      </c>
      <c r="AX32" s="168">
        <v>-15.6121</v>
      </c>
      <c r="AY32" s="168">
        <v>-10.630800000000001</v>
      </c>
      <c r="AZ32" s="168">
        <v>25.225899999999999</v>
      </c>
      <c r="BA32" s="168">
        <v>26.082699999999999</v>
      </c>
      <c r="BB32" s="168">
        <v>-17.587399999999999</v>
      </c>
      <c r="BC32" s="168">
        <v>4.0057999999999998</v>
      </c>
      <c r="BD32" s="168">
        <v>-3.7</v>
      </c>
      <c r="BE32" s="168">
        <v>-3.7</v>
      </c>
      <c r="BF32" s="168">
        <v>-20.456299999999999</v>
      </c>
      <c r="BG32" s="168">
        <v>-34.8688</v>
      </c>
      <c r="BH32" s="168">
        <v>-3.4083999999999999</v>
      </c>
      <c r="BI32" s="169"/>
      <c r="BJ32" s="168">
        <v>2.4582000000000002</v>
      </c>
      <c r="BK32" s="168">
        <v>2.5003000000000002</v>
      </c>
      <c r="BL32" s="169"/>
      <c r="BM32" s="168">
        <v>1.5226999999999999</v>
      </c>
      <c r="BN32" s="168">
        <v>-130.7107</v>
      </c>
      <c r="BO32" s="168">
        <v>105.28879999999999</v>
      </c>
      <c r="BP32" s="168">
        <v>105.34990000000001</v>
      </c>
      <c r="BQ32" s="168">
        <v>-77.625299999999996</v>
      </c>
      <c r="BR32" s="168">
        <v>-90.330200000000005</v>
      </c>
      <c r="BS32" s="169"/>
      <c r="BT32" s="169"/>
      <c r="BU32" s="169"/>
      <c r="BV32" s="168">
        <v>17.574000000000002</v>
      </c>
      <c r="BW32" s="168">
        <v>7.87</v>
      </c>
      <c r="BX32" s="168">
        <v>10.92</v>
      </c>
      <c r="BY32" s="168">
        <v>1.8</v>
      </c>
      <c r="BZ32" s="169"/>
      <c r="CA32" s="168">
        <v>-15.8027</v>
      </c>
      <c r="CB32" s="168">
        <v>-15.668799999999999</v>
      </c>
      <c r="CC32" s="168">
        <v>19.529499999999999</v>
      </c>
      <c r="CD32" s="168">
        <v>17.246200000000002</v>
      </c>
      <c r="CE32" s="168">
        <v>-4.8497000000000003</v>
      </c>
      <c r="CF32" s="168">
        <v>-3.2629999999999999</v>
      </c>
      <c r="CG32" s="168">
        <v>-3.2408999999999999</v>
      </c>
      <c r="CH32" s="168">
        <v>2.7000999999999999</v>
      </c>
      <c r="CI32" s="168">
        <v>22.085599999999999</v>
      </c>
      <c r="CJ32" s="169"/>
      <c r="CK32" s="169"/>
      <c r="CL32" s="168">
        <v>-8</v>
      </c>
      <c r="CM32" s="168">
        <v>-39.799999999999997</v>
      </c>
      <c r="CN32" s="168">
        <v>-3.14</v>
      </c>
      <c r="CO32" s="168">
        <v>30.907399999999999</v>
      </c>
      <c r="CP32" s="168">
        <v>30.807700000000001</v>
      </c>
      <c r="CQ32" s="168">
        <v>29.108899999999998</v>
      </c>
      <c r="CR32" s="168">
        <v>72.734700000000004</v>
      </c>
      <c r="CS32" s="168">
        <v>72.9923</v>
      </c>
      <c r="CT32" s="168">
        <v>-14.3597</v>
      </c>
      <c r="CU32" s="168">
        <v>-66.742900000000006</v>
      </c>
      <c r="CV32" s="168">
        <v>-10.7721</v>
      </c>
      <c r="CW32" s="168">
        <v>4.2367999999999997</v>
      </c>
      <c r="CX32" s="168">
        <v>32.71</v>
      </c>
      <c r="CY32" s="168">
        <v>11.86</v>
      </c>
      <c r="CZ32" s="168">
        <v>11.098599999999999</v>
      </c>
      <c r="DA32" s="168">
        <v>9.8663000000000007</v>
      </c>
      <c r="DB32" s="168">
        <v>10.3842</v>
      </c>
      <c r="DC32" s="169"/>
      <c r="DD32" s="168">
        <v>-23.3156</v>
      </c>
      <c r="DE32" s="168">
        <v>-22.907</v>
      </c>
      <c r="DF32" s="168">
        <v>20.127199999999998</v>
      </c>
      <c r="DG32" s="169"/>
      <c r="DH32" s="168">
        <v>-4.3813000000000004</v>
      </c>
      <c r="DI32" s="168">
        <v>-41.5</v>
      </c>
      <c r="DJ32" s="168">
        <v>-41.4</v>
      </c>
      <c r="DK32" s="168">
        <v>-3.3875000000000002</v>
      </c>
      <c r="DL32" s="168">
        <v>8.0472000000000001</v>
      </c>
      <c r="DM32" s="168">
        <v>16.407299999999999</v>
      </c>
      <c r="DN32" s="168">
        <v>18.560500000000001</v>
      </c>
      <c r="DO32" s="168">
        <v>8.8000000000000007</v>
      </c>
      <c r="DP32" s="168">
        <v>-3.78</v>
      </c>
      <c r="DQ32" s="168">
        <v>7.3780000000000001</v>
      </c>
      <c r="DR32" s="168">
        <v>-20.713699999999999</v>
      </c>
      <c r="DS32" s="168">
        <v>-6.84</v>
      </c>
      <c r="DT32" s="168">
        <v>-6.94</v>
      </c>
      <c r="DU32" s="168">
        <v>24.44</v>
      </c>
      <c r="DV32" s="168">
        <v>17.59</v>
      </c>
      <c r="DW32" s="168">
        <v>-22.4909</v>
      </c>
      <c r="DX32" s="168">
        <v>-11.190899999999999</v>
      </c>
      <c r="DY32" s="168">
        <v>-30.310500000000001</v>
      </c>
      <c r="DZ32" s="168">
        <v>-28.7545</v>
      </c>
      <c r="EA32" s="168">
        <v>14.8941</v>
      </c>
      <c r="EB32" s="168">
        <v>-1.1607000000000001</v>
      </c>
      <c r="EC32" s="168">
        <v>-8.8535000000000004</v>
      </c>
      <c r="ED32" s="168">
        <v>-8.6917000000000009</v>
      </c>
      <c r="EE32" s="168">
        <v>-18.3779</v>
      </c>
      <c r="EF32" s="168">
        <v>-29.185300000000002</v>
      </c>
      <c r="EG32" s="168">
        <v>-15.712</v>
      </c>
      <c r="EH32" s="168">
        <v>-14.66</v>
      </c>
      <c r="EI32" s="168">
        <v>-2.9104000000000001</v>
      </c>
      <c r="EJ32" s="169"/>
      <c r="EK32" s="168">
        <v>-6.5122999999999998</v>
      </c>
      <c r="EL32" s="168">
        <v>-5.407</v>
      </c>
      <c r="EM32" s="168">
        <v>15.2972</v>
      </c>
      <c r="EN32" s="168">
        <v>11.7316</v>
      </c>
      <c r="EO32" s="168">
        <v>10.388299999999999</v>
      </c>
      <c r="EP32" s="168">
        <v>-31.236000000000001</v>
      </c>
      <c r="EQ32" s="168">
        <v>-30.2136</v>
      </c>
      <c r="ER32" s="168">
        <v>-30.132899999999999</v>
      </c>
      <c r="ES32" s="168">
        <v>9.4318000000000008</v>
      </c>
      <c r="ET32" s="168">
        <v>12.94</v>
      </c>
      <c r="EU32" s="169"/>
      <c r="EV32" s="168">
        <v>0.1</v>
      </c>
      <c r="EW32" s="168">
        <v>8.5816999999999997</v>
      </c>
      <c r="EX32" s="168">
        <v>20.8217</v>
      </c>
      <c r="EY32" s="168">
        <v>-13.273199999999999</v>
      </c>
      <c r="EZ32" s="168">
        <v>-13.4457</v>
      </c>
      <c r="FA32" s="168">
        <v>7.6668000000000003</v>
      </c>
      <c r="FB32" s="168">
        <v>10.2805</v>
      </c>
      <c r="FC32" s="168">
        <v>-20.507400000000001</v>
      </c>
      <c r="FD32" s="168">
        <v>5.5119999999999996</v>
      </c>
      <c r="FE32" s="168">
        <v>5.2510000000000003</v>
      </c>
      <c r="FF32" s="169"/>
      <c r="FG32" s="168">
        <v>3.3557999999999999</v>
      </c>
      <c r="FH32" s="168">
        <v>3.5230000000000001</v>
      </c>
      <c r="FI32" s="168">
        <v>0</v>
      </c>
      <c r="FJ32" s="168">
        <v>5.8609999999999998</v>
      </c>
      <c r="FK32" s="168">
        <v>6.0284000000000004</v>
      </c>
      <c r="FL32" s="168">
        <v>20.931999999999999</v>
      </c>
      <c r="FM32" s="168">
        <v>13.678699999999999</v>
      </c>
      <c r="FN32" s="168">
        <v>14.208500000000001</v>
      </c>
      <c r="FO32" s="168">
        <v>24.250599999999999</v>
      </c>
      <c r="FP32" s="168">
        <v>32.443899999999999</v>
      </c>
      <c r="FQ32" s="168">
        <v>9.0931999999999995</v>
      </c>
      <c r="FR32" s="168">
        <v>-12.31</v>
      </c>
      <c r="FS32" s="168">
        <v>-3.2130999999999998</v>
      </c>
      <c r="FT32" s="168">
        <v>0.17419999999999999</v>
      </c>
      <c r="FU32" s="168">
        <v>1.96</v>
      </c>
      <c r="FV32" s="168">
        <v>0.95</v>
      </c>
      <c r="FW32" s="168">
        <v>0</v>
      </c>
      <c r="FX32" s="169"/>
      <c r="FY32" s="168">
        <v>7.8970000000000002</v>
      </c>
      <c r="FZ32" s="168">
        <v>0.71799999999999997</v>
      </c>
      <c r="GA32" s="169"/>
      <c r="GB32" s="168">
        <v>27.66</v>
      </c>
      <c r="GC32" s="168">
        <v>-39.441099999999999</v>
      </c>
      <c r="GD32" s="168">
        <v>-30.702999999999999</v>
      </c>
      <c r="GE32" s="168">
        <v>-1.45</v>
      </c>
      <c r="GF32" s="168">
        <v>27.4985</v>
      </c>
      <c r="GG32" s="169"/>
      <c r="GH32" s="168">
        <v>22.665600000000001</v>
      </c>
      <c r="GI32" s="168">
        <v>-6.2396000000000003</v>
      </c>
      <c r="GJ32" s="168">
        <v>-6.8071999999999999</v>
      </c>
      <c r="GK32" s="168">
        <v>2.4399000000000002</v>
      </c>
      <c r="GL32" s="168">
        <v>7.1999999999999995E-2</v>
      </c>
      <c r="GM32" s="169"/>
      <c r="GN32" s="168">
        <v>-10.2979</v>
      </c>
      <c r="GO32" s="168">
        <v>-9.4169</v>
      </c>
      <c r="GP32" s="168">
        <v>11.7121</v>
      </c>
      <c r="GQ32" s="168">
        <v>-21.617599999999999</v>
      </c>
      <c r="GR32" s="168">
        <v>6.2039</v>
      </c>
      <c r="GS32" s="168">
        <v>5.6219000000000001</v>
      </c>
      <c r="GT32" s="168">
        <v>160.3364</v>
      </c>
      <c r="GU32" s="168">
        <v>-5.0437000000000003</v>
      </c>
      <c r="GV32" s="168">
        <v>-10.027900000000001</v>
      </c>
      <c r="GW32" s="168">
        <v>-0.72260000000000002</v>
      </c>
      <c r="GX32" s="168">
        <v>2.4538000000000002</v>
      </c>
      <c r="GY32" s="168">
        <v>5.3917000000000002</v>
      </c>
      <c r="GZ32" s="168">
        <v>5.4353999999999996</v>
      </c>
      <c r="HA32" s="168">
        <v>1.6939</v>
      </c>
      <c r="HB32" s="168">
        <v>-11.520300000000001</v>
      </c>
      <c r="HC32" s="168">
        <v>-11.0899</v>
      </c>
      <c r="HD32" s="168">
        <v>-22.21</v>
      </c>
      <c r="HE32" s="168">
        <v>22.291899999999998</v>
      </c>
      <c r="HF32" s="168">
        <v>8.1669999999999998</v>
      </c>
      <c r="HG32" s="168">
        <v>13.351599999999999</v>
      </c>
      <c r="HH32" s="168">
        <v>99.270799999999994</v>
      </c>
      <c r="HI32" s="169"/>
      <c r="HJ32" s="168">
        <v>-1.7149000000000001</v>
      </c>
      <c r="HK32" s="169"/>
      <c r="HL32" s="168">
        <v>4.9843000000000002</v>
      </c>
      <c r="HM32" s="168">
        <v>0</v>
      </c>
      <c r="HN32" s="168">
        <v>0</v>
      </c>
      <c r="HO32" s="169"/>
      <c r="HP32" s="168">
        <v>4.6181999999999999</v>
      </c>
      <c r="HQ32" s="168">
        <v>-14.352499999999999</v>
      </c>
      <c r="HR32" s="168">
        <v>-13.748200000000001</v>
      </c>
      <c r="HS32" s="168">
        <v>-10.6553</v>
      </c>
      <c r="HT32" s="168">
        <v>-10.761200000000001</v>
      </c>
      <c r="HU32" s="168">
        <v>27.38</v>
      </c>
      <c r="HV32" s="168">
        <v>27.26</v>
      </c>
      <c r="HW32" s="168">
        <v>-29.5</v>
      </c>
      <c r="HX32" s="168">
        <v>-28.9</v>
      </c>
      <c r="HY32" s="168">
        <v>0.5978</v>
      </c>
      <c r="HZ32" s="168">
        <v>8.08</v>
      </c>
      <c r="IA32" s="168">
        <v>75.886600000000001</v>
      </c>
      <c r="IB32" s="168">
        <v>18.090499999999999</v>
      </c>
      <c r="IC32" s="168">
        <v>18.063600000000001</v>
      </c>
      <c r="ID32" s="168">
        <v>-14</v>
      </c>
      <c r="IE32" s="168">
        <v>-44.4</v>
      </c>
      <c r="IF32" s="168">
        <v>-3.3</v>
      </c>
      <c r="IG32" s="168">
        <v>-3.4</v>
      </c>
      <c r="IH32" s="168">
        <v>-18.055900000000001</v>
      </c>
      <c r="II32" s="168">
        <v>-17.815899999999999</v>
      </c>
      <c r="IJ32" s="168">
        <v>-192.49879999999999</v>
      </c>
      <c r="IK32" s="168">
        <v>-24.395800000000001</v>
      </c>
      <c r="IL32" s="168">
        <v>-224.601</v>
      </c>
      <c r="IM32" s="168">
        <v>-24.647300000000001</v>
      </c>
      <c r="IN32" s="168">
        <v>-56.934899999999999</v>
      </c>
      <c r="IO32" s="168">
        <v>66.42</v>
      </c>
      <c r="IP32" s="168">
        <v>105.35720000000001</v>
      </c>
      <c r="IQ32" s="168">
        <v>93.996899999999997</v>
      </c>
      <c r="IR32" s="168">
        <v>115.2775</v>
      </c>
      <c r="IS32" s="168">
        <v>-11.6181</v>
      </c>
      <c r="IT32" s="168">
        <v>9.6196999999999999</v>
      </c>
      <c r="IU32" s="168">
        <v>8.7649000000000008</v>
      </c>
      <c r="IV32" s="168">
        <v>14.7613</v>
      </c>
      <c r="IW32" s="168">
        <v>94.767300000000006</v>
      </c>
      <c r="IX32" s="168">
        <v>-230.93279999999999</v>
      </c>
      <c r="IY32" s="168">
        <v>3.0787</v>
      </c>
      <c r="IZ32" s="168">
        <v>-4.4739000000000004</v>
      </c>
      <c r="JA32" s="168">
        <v>-0.79469999999999996</v>
      </c>
      <c r="JB32" s="168">
        <v>-0.62</v>
      </c>
      <c r="JC32" s="168">
        <v>-12.8</v>
      </c>
      <c r="JD32" s="168">
        <v>-2.085</v>
      </c>
      <c r="JE32" s="168">
        <v>-2.1</v>
      </c>
      <c r="JF32" s="168">
        <v>10.16</v>
      </c>
      <c r="JG32" s="168">
        <v>-7.68</v>
      </c>
      <c r="JH32" s="168">
        <v>-4.2793999999999999</v>
      </c>
      <c r="JI32" s="168">
        <v>2.4918</v>
      </c>
      <c r="JJ32" s="168">
        <v>3.6332</v>
      </c>
      <c r="JK32" s="168">
        <v>-4.8019999999999996</v>
      </c>
      <c r="JL32" s="168">
        <v>-6.5</v>
      </c>
      <c r="JM32" s="168">
        <v>2.6930000000000001</v>
      </c>
      <c r="JN32" s="168">
        <v>2.6360000000000001</v>
      </c>
      <c r="JO32" s="169"/>
      <c r="JP32" s="169"/>
      <c r="JQ32" s="168">
        <v>4.6024000000000003</v>
      </c>
      <c r="JR32" s="168">
        <v>5.0106000000000002</v>
      </c>
      <c r="JS32" s="168">
        <v>5.0354999999999999</v>
      </c>
      <c r="JT32" s="169"/>
      <c r="JU32" s="168">
        <v>30.1</v>
      </c>
      <c r="JV32" s="168">
        <v>8.9827999999999992</v>
      </c>
      <c r="JW32" s="168">
        <v>1.25</v>
      </c>
      <c r="JX32" s="169"/>
      <c r="JY32" s="168">
        <v>-10.710900000000001</v>
      </c>
      <c r="JZ32" s="168">
        <v>-0.48449999999999999</v>
      </c>
      <c r="KA32" s="168">
        <v>-22.9269</v>
      </c>
      <c r="KB32" s="168">
        <v>-8.2423000000000002</v>
      </c>
      <c r="KC32" s="168">
        <v>-3.3963999999999999</v>
      </c>
      <c r="KD32" s="168">
        <v>-26.549099999999999</v>
      </c>
      <c r="KE32" s="168">
        <v>0</v>
      </c>
      <c r="KF32" s="168">
        <v>-22.9</v>
      </c>
      <c r="KG32" s="168">
        <v>5.0999999999999996</v>
      </c>
      <c r="KH32" s="168">
        <v>59.374899999999997</v>
      </c>
      <c r="KI32" s="168">
        <v>-138.09450000000001</v>
      </c>
    </row>
    <row r="33" spans="1:295" ht="18" customHeight="1" x14ac:dyDescent="0.25">
      <c r="A33" s="161" t="s">
        <v>109</v>
      </c>
      <c r="B33" s="161" t="s">
        <v>799</v>
      </c>
      <c r="C33" s="162">
        <v>0</v>
      </c>
      <c r="D33" s="162">
        <v>1.4865999999999999</v>
      </c>
      <c r="E33" s="162">
        <v>-6.2163000000000004</v>
      </c>
      <c r="F33" s="162">
        <v>4.1588000000000003</v>
      </c>
      <c r="G33" s="162">
        <v>10.951499999999999</v>
      </c>
      <c r="H33" s="163"/>
      <c r="I33" s="162">
        <v>14.5787</v>
      </c>
      <c r="J33" s="163"/>
      <c r="K33" s="162">
        <v>21.656099999999999</v>
      </c>
      <c r="L33" s="162">
        <v>9.1266999999999996</v>
      </c>
      <c r="M33" s="162">
        <v>8.8241999999999994</v>
      </c>
      <c r="N33" s="162">
        <v>-22.2</v>
      </c>
      <c r="O33" s="162">
        <v>-24.2</v>
      </c>
      <c r="P33" s="162">
        <v>0</v>
      </c>
      <c r="Q33" s="163"/>
      <c r="R33" s="163"/>
      <c r="S33" s="162">
        <v>4.7622999999999998</v>
      </c>
      <c r="T33" s="162">
        <v>-8.2423999999999999</v>
      </c>
      <c r="U33" s="162">
        <v>5.7397999999999998</v>
      </c>
      <c r="V33" s="162">
        <v>5.7366999999999999</v>
      </c>
      <c r="W33" s="162">
        <v>10.055300000000001</v>
      </c>
      <c r="X33" s="162">
        <v>4.0498000000000003</v>
      </c>
      <c r="Y33" s="162">
        <v>7.9200000000000007E-2</v>
      </c>
      <c r="Z33" s="162">
        <v>2.3885000000000001</v>
      </c>
      <c r="AA33" s="163"/>
      <c r="AB33" s="162">
        <v>-0.87360000000000004</v>
      </c>
      <c r="AC33" s="162">
        <v>2.7E-2</v>
      </c>
      <c r="AD33" s="162">
        <v>3.6999999999999998E-2</v>
      </c>
      <c r="AE33" s="162">
        <v>3.21</v>
      </c>
      <c r="AF33" s="162">
        <v>0</v>
      </c>
      <c r="AG33" s="162">
        <v>-11</v>
      </c>
      <c r="AH33" s="162">
        <v>-0.53200000000000003</v>
      </c>
      <c r="AI33" s="162">
        <v>0.224</v>
      </c>
      <c r="AJ33" s="163"/>
      <c r="AK33" s="162">
        <v>-11.48</v>
      </c>
      <c r="AL33" s="163"/>
      <c r="AM33" s="162">
        <v>-13.04</v>
      </c>
      <c r="AN33" s="162">
        <v>-12.97</v>
      </c>
      <c r="AO33" s="162">
        <v>5.9546000000000001</v>
      </c>
      <c r="AP33" s="162">
        <v>3.5571000000000002</v>
      </c>
      <c r="AQ33" s="162">
        <v>12.378299999999999</v>
      </c>
      <c r="AR33" s="162">
        <v>16.801400000000001</v>
      </c>
      <c r="AS33" s="162">
        <v>-16.6067</v>
      </c>
      <c r="AT33" s="162">
        <v>-15.351699999999999</v>
      </c>
      <c r="AU33" s="163"/>
      <c r="AV33" s="162">
        <v>15.454000000000001</v>
      </c>
      <c r="AW33" s="162">
        <v>15.8691</v>
      </c>
      <c r="AX33" s="162">
        <v>-21.528199999999998</v>
      </c>
      <c r="AY33" s="162">
        <v>-14.725899999999999</v>
      </c>
      <c r="AZ33" s="162">
        <v>38.759500000000003</v>
      </c>
      <c r="BA33" s="162">
        <v>32.935600000000001</v>
      </c>
      <c r="BB33" s="162">
        <v>-25.2363</v>
      </c>
      <c r="BC33" s="162">
        <v>3.5853000000000002</v>
      </c>
      <c r="BD33" s="162">
        <v>-3.5</v>
      </c>
      <c r="BE33" s="162">
        <v>-3.5</v>
      </c>
      <c r="BF33" s="162">
        <v>-19.791799999999999</v>
      </c>
      <c r="BG33" s="162">
        <v>-34.529899999999998</v>
      </c>
      <c r="BH33" s="162">
        <v>-3.4176000000000002</v>
      </c>
      <c r="BI33" s="163"/>
      <c r="BJ33" s="162">
        <v>3.6192000000000002</v>
      </c>
      <c r="BK33" s="162">
        <v>2.2479</v>
      </c>
      <c r="BL33" s="163"/>
      <c r="BM33" s="162">
        <v>1.4482999999999999</v>
      </c>
      <c r="BN33" s="162">
        <v>-123.59990000000001</v>
      </c>
      <c r="BO33" s="162">
        <v>107.4862</v>
      </c>
      <c r="BP33" s="162">
        <v>106.20440000000001</v>
      </c>
      <c r="BQ33" s="162">
        <v>-78.059299999999993</v>
      </c>
      <c r="BR33" s="162">
        <v>-83.513199999999998</v>
      </c>
      <c r="BS33" s="163"/>
      <c r="BT33" s="163"/>
      <c r="BU33" s="163"/>
      <c r="BV33" s="162">
        <v>16.7257</v>
      </c>
      <c r="BW33" s="162">
        <v>8.3699999999999992</v>
      </c>
      <c r="BX33" s="162">
        <v>11.37</v>
      </c>
      <c r="BY33" s="162">
        <v>0.26</v>
      </c>
      <c r="BZ33" s="163"/>
      <c r="CA33" s="162">
        <v>-16.204599999999999</v>
      </c>
      <c r="CB33" s="162">
        <v>-16.070699999999999</v>
      </c>
      <c r="CC33" s="162">
        <v>18.7544</v>
      </c>
      <c r="CD33" s="162">
        <v>16.9634</v>
      </c>
      <c r="CE33" s="162">
        <v>-3.6753</v>
      </c>
      <c r="CF33" s="162">
        <v>-1.1099000000000001</v>
      </c>
      <c r="CG33" s="162">
        <v>-0.91039999999999999</v>
      </c>
      <c r="CH33" s="162">
        <v>3.3456000000000001</v>
      </c>
      <c r="CI33" s="162">
        <v>23.8111</v>
      </c>
      <c r="CJ33" s="163"/>
      <c r="CK33" s="163"/>
      <c r="CL33" s="162">
        <v>-6.1</v>
      </c>
      <c r="CM33" s="162">
        <v>-44.5</v>
      </c>
      <c r="CN33" s="162">
        <v>-3.16</v>
      </c>
      <c r="CO33" s="162">
        <v>31.5733</v>
      </c>
      <c r="CP33" s="162">
        <v>32.146799999999999</v>
      </c>
      <c r="CQ33" s="162">
        <v>30.162099999999999</v>
      </c>
      <c r="CR33" s="162">
        <v>72.437700000000007</v>
      </c>
      <c r="CS33" s="162">
        <v>73.023600000000002</v>
      </c>
      <c r="CT33" s="162">
        <v>-11.8788</v>
      </c>
      <c r="CU33" s="162">
        <v>-69.454800000000006</v>
      </c>
      <c r="CV33" s="162">
        <v>-8.3213000000000008</v>
      </c>
      <c r="CW33" s="162">
        <v>4.0503999999999998</v>
      </c>
      <c r="CX33" s="162">
        <v>33.35</v>
      </c>
      <c r="CY33" s="162">
        <v>12.3</v>
      </c>
      <c r="CZ33" s="162">
        <v>11.098599999999999</v>
      </c>
      <c r="DA33" s="162">
        <v>9.8663000000000007</v>
      </c>
      <c r="DB33" s="162">
        <v>10.470599999999999</v>
      </c>
      <c r="DC33" s="163"/>
      <c r="DD33" s="162">
        <v>-25.655200000000001</v>
      </c>
      <c r="DE33" s="162">
        <v>-24.995699999999999</v>
      </c>
      <c r="DF33" s="162">
        <v>21.342600000000001</v>
      </c>
      <c r="DG33" s="163"/>
      <c r="DH33" s="162">
        <v>-4.5331000000000001</v>
      </c>
      <c r="DI33" s="162">
        <v>-43.8</v>
      </c>
      <c r="DJ33" s="162">
        <v>-43.9</v>
      </c>
      <c r="DK33" s="162">
        <v>-3.5474000000000001</v>
      </c>
      <c r="DL33" s="162">
        <v>8.6082000000000001</v>
      </c>
      <c r="DM33" s="162">
        <v>15.776400000000001</v>
      </c>
      <c r="DN33" s="162">
        <v>19.117100000000001</v>
      </c>
      <c r="DO33" s="162">
        <v>9.07</v>
      </c>
      <c r="DP33" s="162">
        <v>-3.63</v>
      </c>
      <c r="DQ33" s="162">
        <v>6.1844999999999999</v>
      </c>
      <c r="DR33" s="162">
        <v>-23.036300000000001</v>
      </c>
      <c r="DS33" s="162">
        <v>-8.43</v>
      </c>
      <c r="DT33" s="162">
        <v>-8.59</v>
      </c>
      <c r="DU33" s="162">
        <v>28.11</v>
      </c>
      <c r="DV33" s="162">
        <v>17.440000000000001</v>
      </c>
      <c r="DW33" s="162">
        <v>-23.418199999999999</v>
      </c>
      <c r="DX33" s="162">
        <v>-11.709099999999999</v>
      </c>
      <c r="DY33" s="162">
        <v>-30.596</v>
      </c>
      <c r="DZ33" s="162">
        <v>-29.4</v>
      </c>
      <c r="EA33" s="162">
        <v>15.156700000000001</v>
      </c>
      <c r="EB33" s="162">
        <v>-0.73360000000000003</v>
      </c>
      <c r="EC33" s="162">
        <v>-8.5113000000000003</v>
      </c>
      <c r="ED33" s="162">
        <v>-8.4827999999999992</v>
      </c>
      <c r="EE33" s="162">
        <v>-19.049800000000001</v>
      </c>
      <c r="EF33" s="162">
        <v>-29.570399999999999</v>
      </c>
      <c r="EG33" s="162">
        <v>-15.532</v>
      </c>
      <c r="EH33" s="162">
        <v>-15.2204</v>
      </c>
      <c r="EI33" s="162">
        <v>-12.207599999999999</v>
      </c>
      <c r="EJ33" s="163"/>
      <c r="EK33" s="162">
        <v>-6.4489999999999998</v>
      </c>
      <c r="EL33" s="162">
        <v>-5.3563999999999998</v>
      </c>
      <c r="EM33" s="162">
        <v>15.7659</v>
      </c>
      <c r="EN33" s="162">
        <v>10.8483</v>
      </c>
      <c r="EO33" s="162">
        <v>9.8003</v>
      </c>
      <c r="EP33" s="162">
        <v>-27.14</v>
      </c>
      <c r="EQ33" s="162">
        <v>-32.130499999999998</v>
      </c>
      <c r="ER33" s="162">
        <v>-32.122399999999999</v>
      </c>
      <c r="ES33" s="162">
        <v>10.216799999999999</v>
      </c>
      <c r="ET33" s="163"/>
      <c r="EU33" s="162">
        <v>-2.29</v>
      </c>
      <c r="EV33" s="162">
        <v>0</v>
      </c>
      <c r="EW33" s="162">
        <v>8.6341999999999999</v>
      </c>
      <c r="EX33" s="162">
        <v>19.0227</v>
      </c>
      <c r="EY33" s="162">
        <v>-12.2392</v>
      </c>
      <c r="EZ33" s="162">
        <v>-12.4605</v>
      </c>
      <c r="FA33" s="162">
        <v>5.5462999999999996</v>
      </c>
      <c r="FB33" s="162">
        <v>10.9969</v>
      </c>
      <c r="FC33" s="162">
        <v>-21.1265</v>
      </c>
      <c r="FD33" s="162">
        <v>5.8715999999999999</v>
      </c>
      <c r="FE33" s="162">
        <v>5.5582000000000003</v>
      </c>
      <c r="FF33" s="163"/>
      <c r="FG33" s="162">
        <v>4.4493999999999998</v>
      </c>
      <c r="FH33" s="162">
        <v>3.7431000000000001</v>
      </c>
      <c r="FI33" s="162">
        <v>3.5182000000000002</v>
      </c>
      <c r="FJ33" s="162">
        <v>6.1959</v>
      </c>
      <c r="FK33" s="162">
        <v>6.1959</v>
      </c>
      <c r="FL33" s="162">
        <v>23.443899999999999</v>
      </c>
      <c r="FM33" s="162">
        <v>14.6676</v>
      </c>
      <c r="FN33" s="162">
        <v>14.588200000000001</v>
      </c>
      <c r="FO33" s="162">
        <v>25.248999999999999</v>
      </c>
      <c r="FP33" s="162">
        <v>31.008400000000002</v>
      </c>
      <c r="FQ33" s="162">
        <v>8.4436999999999998</v>
      </c>
      <c r="FR33" s="162">
        <v>-13.32</v>
      </c>
      <c r="FS33" s="162">
        <v>-3.4072</v>
      </c>
      <c r="FT33" s="162">
        <v>0.17419999999999999</v>
      </c>
      <c r="FU33" s="162">
        <v>2.16</v>
      </c>
      <c r="FV33" s="162">
        <v>0.69</v>
      </c>
      <c r="FW33" s="162">
        <v>-9.2579999999999991</v>
      </c>
      <c r="FX33" s="162">
        <v>1.0859000000000001</v>
      </c>
      <c r="FY33" s="162">
        <v>7.7560000000000002</v>
      </c>
      <c r="FZ33" s="162">
        <v>0.63</v>
      </c>
      <c r="GA33" s="162">
        <v>1.5092000000000001</v>
      </c>
      <c r="GB33" s="162">
        <v>25.69</v>
      </c>
      <c r="GC33" s="162">
        <v>-37.470500000000001</v>
      </c>
      <c r="GD33" s="162">
        <v>-30.32</v>
      </c>
      <c r="GE33" s="162">
        <v>-1.68</v>
      </c>
      <c r="GF33" s="162">
        <v>25.043600000000001</v>
      </c>
      <c r="GG33" s="163"/>
      <c r="GH33" s="162">
        <v>22.412500000000001</v>
      </c>
      <c r="GI33" s="162">
        <v>-5.9816000000000003</v>
      </c>
      <c r="GJ33" s="162">
        <v>-6.6230000000000002</v>
      </c>
      <c r="GK33" s="162">
        <v>2.36</v>
      </c>
      <c r="GL33" s="163"/>
      <c r="GM33" s="163"/>
      <c r="GN33" s="162">
        <v>-10.5006</v>
      </c>
      <c r="GO33" s="162">
        <v>-8.2083999999999993</v>
      </c>
      <c r="GP33" s="162">
        <v>9.5978999999999992</v>
      </c>
      <c r="GQ33" s="162">
        <v>-21.345500000000001</v>
      </c>
      <c r="GR33" s="162">
        <v>4.4954000000000001</v>
      </c>
      <c r="GS33" s="162">
        <v>5.2881</v>
      </c>
      <c r="GT33" s="162">
        <v>161.28899999999999</v>
      </c>
      <c r="GU33" s="162">
        <v>-5.2294999999999998</v>
      </c>
      <c r="GV33" s="162">
        <v>-9.8625000000000007</v>
      </c>
      <c r="GW33" s="162">
        <v>-0.48130000000000001</v>
      </c>
      <c r="GX33" s="162">
        <v>2.4064000000000001</v>
      </c>
      <c r="GY33" s="162">
        <v>5.5528000000000004</v>
      </c>
      <c r="GZ33" s="162">
        <v>5.5304000000000002</v>
      </c>
      <c r="HA33" s="162">
        <v>2</v>
      </c>
      <c r="HB33" s="162">
        <v>-11.725</v>
      </c>
      <c r="HC33" s="162">
        <v>-11.2713</v>
      </c>
      <c r="HD33" s="162">
        <v>-21.37</v>
      </c>
      <c r="HE33" s="162">
        <v>16.3582</v>
      </c>
      <c r="HF33" s="162">
        <v>0</v>
      </c>
      <c r="HG33" s="162">
        <v>18.298100000000002</v>
      </c>
      <c r="HH33" s="162">
        <v>105.9302</v>
      </c>
      <c r="HI33" s="163"/>
      <c r="HJ33" s="162">
        <v>-1.7907</v>
      </c>
      <c r="HK33" s="163"/>
      <c r="HL33" s="162">
        <v>8.6631999999999998</v>
      </c>
      <c r="HM33" s="162">
        <v>-10.0785</v>
      </c>
      <c r="HN33" s="162">
        <v>0</v>
      </c>
      <c r="HO33" s="162">
        <v>3.7120000000000002</v>
      </c>
      <c r="HP33" s="163"/>
      <c r="HQ33" s="162">
        <v>-13.0176</v>
      </c>
      <c r="HR33" s="162">
        <v>-12.8363</v>
      </c>
      <c r="HS33" s="162">
        <v>-9.7020999999999997</v>
      </c>
      <c r="HT33" s="162">
        <v>-9.6669999999999998</v>
      </c>
      <c r="HU33" s="162">
        <v>26.8</v>
      </c>
      <c r="HV33" s="162">
        <v>26.89</v>
      </c>
      <c r="HW33" s="162">
        <v>-27.8</v>
      </c>
      <c r="HX33" s="162">
        <v>-28.5</v>
      </c>
      <c r="HY33" s="162">
        <v>0.63449999999999995</v>
      </c>
      <c r="HZ33" s="162">
        <v>5.76</v>
      </c>
      <c r="IA33" s="162">
        <v>57.868200000000002</v>
      </c>
      <c r="IB33" s="162">
        <v>18.460699999999999</v>
      </c>
      <c r="IC33" s="162">
        <v>18.479600000000001</v>
      </c>
      <c r="ID33" s="162">
        <v>-14</v>
      </c>
      <c r="IE33" s="162">
        <v>-44.4</v>
      </c>
      <c r="IF33" s="162">
        <v>-4.5</v>
      </c>
      <c r="IG33" s="162">
        <v>-4.9000000000000004</v>
      </c>
      <c r="IH33" s="162">
        <v>-17.872399999999999</v>
      </c>
      <c r="II33" s="163"/>
      <c r="IJ33" s="162">
        <v>-199.26669999999999</v>
      </c>
      <c r="IK33" s="162">
        <v>-21.423100000000002</v>
      </c>
      <c r="IL33" s="162">
        <v>-222.99029999999999</v>
      </c>
      <c r="IM33" s="162">
        <v>-22.013100000000001</v>
      </c>
      <c r="IN33" s="162">
        <v>-56.820999999999998</v>
      </c>
      <c r="IO33" s="162">
        <v>65.004800000000003</v>
      </c>
      <c r="IP33" s="162">
        <v>106.1872</v>
      </c>
      <c r="IQ33" s="162">
        <v>90.051100000000005</v>
      </c>
      <c r="IR33" s="162">
        <v>114.46080000000001</v>
      </c>
      <c r="IS33" s="162">
        <v>-12.1975</v>
      </c>
      <c r="IT33" s="162">
        <v>9.3535000000000004</v>
      </c>
      <c r="IU33" s="162">
        <v>9.4478000000000009</v>
      </c>
      <c r="IV33" s="162">
        <v>23.059100000000001</v>
      </c>
      <c r="IW33" s="162">
        <v>92.811400000000006</v>
      </c>
      <c r="IX33" s="162">
        <v>-227.94329999999999</v>
      </c>
      <c r="IY33" s="162">
        <v>2.4466000000000001</v>
      </c>
      <c r="IZ33" s="162">
        <v>-4.4032999999999998</v>
      </c>
      <c r="JA33" s="162">
        <v>-1.0779000000000001</v>
      </c>
      <c r="JB33" s="162">
        <v>-0.61299999999999999</v>
      </c>
      <c r="JC33" s="162">
        <v>-12.08</v>
      </c>
      <c r="JD33" s="162">
        <v>-2.056</v>
      </c>
      <c r="JE33" s="162">
        <v>-2.0640000000000001</v>
      </c>
      <c r="JF33" s="162">
        <v>9.36</v>
      </c>
      <c r="JG33" s="162">
        <v>-6.72</v>
      </c>
      <c r="JH33" s="162">
        <v>-4.1905999999999999</v>
      </c>
      <c r="JI33" s="162">
        <v>1.6129</v>
      </c>
      <c r="JJ33" s="162">
        <v>4.8936000000000002</v>
      </c>
      <c r="JK33" s="162">
        <v>-4.7744999999999997</v>
      </c>
      <c r="JL33" s="162">
        <v>-6.9</v>
      </c>
      <c r="JM33" s="162">
        <v>2.0110000000000001</v>
      </c>
      <c r="JN33" s="162">
        <v>3.3130000000000002</v>
      </c>
      <c r="JO33" s="163"/>
      <c r="JP33" s="163"/>
      <c r="JQ33" s="162">
        <v>4.3853999999999997</v>
      </c>
      <c r="JR33" s="162">
        <v>3.0714999999999999</v>
      </c>
      <c r="JS33" s="162">
        <v>4.3779000000000003</v>
      </c>
      <c r="JT33" s="163"/>
      <c r="JU33" s="162">
        <v>29.5</v>
      </c>
      <c r="JV33" s="162">
        <v>9.4231999999999996</v>
      </c>
      <c r="JW33" s="162">
        <v>1.21</v>
      </c>
      <c r="JX33" s="163"/>
      <c r="JY33" s="162">
        <v>-12.2864</v>
      </c>
      <c r="JZ33" s="162">
        <v>-1.7383</v>
      </c>
      <c r="KA33" s="162">
        <v>-24.638000000000002</v>
      </c>
      <c r="KB33" s="162">
        <v>-9.5564</v>
      </c>
      <c r="KC33" s="162">
        <v>0</v>
      </c>
      <c r="KD33" s="162">
        <v>-28.316199999999998</v>
      </c>
      <c r="KE33" s="162">
        <v>0</v>
      </c>
      <c r="KF33" s="162">
        <v>-23</v>
      </c>
      <c r="KG33" s="162">
        <v>4.5</v>
      </c>
      <c r="KH33" s="162">
        <v>44.854500000000002</v>
      </c>
      <c r="KI33" s="162">
        <v>-134.06010000000001</v>
      </c>
    </row>
    <row r="34" spans="1:295" ht="18" customHeight="1" x14ac:dyDescent="0.25">
      <c r="A34" s="161" t="s">
        <v>109</v>
      </c>
      <c r="B34" s="161" t="s">
        <v>800</v>
      </c>
      <c r="C34" s="165">
        <v>0</v>
      </c>
      <c r="D34" s="165">
        <v>1.5061</v>
      </c>
      <c r="E34" s="165">
        <v>-6.4668999999999999</v>
      </c>
      <c r="F34" s="165">
        <v>4.1996000000000002</v>
      </c>
      <c r="G34" s="165">
        <v>10.864000000000001</v>
      </c>
      <c r="H34" s="166"/>
      <c r="I34" s="165">
        <v>15.161</v>
      </c>
      <c r="J34" s="166"/>
      <c r="K34" s="165">
        <v>20.484999999999999</v>
      </c>
      <c r="L34" s="165">
        <v>8.6997</v>
      </c>
      <c r="M34" s="165">
        <v>8.3347999999999995</v>
      </c>
      <c r="N34" s="165">
        <v>-22.2</v>
      </c>
      <c r="O34" s="166"/>
      <c r="P34" s="166"/>
      <c r="Q34" s="166"/>
      <c r="R34" s="166"/>
      <c r="S34" s="165">
        <v>2.8952</v>
      </c>
      <c r="T34" s="165">
        <v>-6.8667999999999996</v>
      </c>
      <c r="U34" s="165">
        <v>5.6755000000000004</v>
      </c>
      <c r="V34" s="165">
        <v>5.5763999999999996</v>
      </c>
      <c r="W34" s="165">
        <v>10.043200000000001</v>
      </c>
      <c r="X34" s="165">
        <v>4.1744000000000003</v>
      </c>
      <c r="Y34" s="165">
        <v>6.1600000000000002E-2</v>
      </c>
      <c r="Z34" s="165">
        <v>2.2987000000000002</v>
      </c>
      <c r="AA34" s="166"/>
      <c r="AB34" s="165">
        <v>-0.81420000000000003</v>
      </c>
      <c r="AC34" s="165">
        <v>-4.0000000000000001E-3</v>
      </c>
      <c r="AD34" s="165">
        <v>1.6E-2</v>
      </c>
      <c r="AE34" s="165">
        <v>3.1360000000000001</v>
      </c>
      <c r="AF34" s="165">
        <v>0</v>
      </c>
      <c r="AG34" s="166"/>
      <c r="AH34" s="165">
        <v>-0.73699999999999999</v>
      </c>
      <c r="AI34" s="165">
        <v>0.23100000000000001</v>
      </c>
      <c r="AJ34" s="166"/>
      <c r="AK34" s="165">
        <v>-12.77</v>
      </c>
      <c r="AL34" s="166"/>
      <c r="AM34" s="165">
        <v>-12.65</v>
      </c>
      <c r="AN34" s="165">
        <v>-12.59</v>
      </c>
      <c r="AO34" s="165">
        <v>5.5541</v>
      </c>
      <c r="AP34" s="165">
        <v>3.5558999999999998</v>
      </c>
      <c r="AQ34" s="165">
        <v>12.167199999999999</v>
      </c>
      <c r="AR34" s="165">
        <v>16.393000000000001</v>
      </c>
      <c r="AS34" s="165">
        <v>-14.8066</v>
      </c>
      <c r="AT34" s="165">
        <v>-12.139900000000001</v>
      </c>
      <c r="AU34" s="166"/>
      <c r="AV34" s="165">
        <v>0.25609999999999999</v>
      </c>
      <c r="AW34" s="165">
        <v>0.51749999999999996</v>
      </c>
      <c r="AX34" s="165">
        <v>-15.8284</v>
      </c>
      <c r="AY34" s="165">
        <v>-11.5131</v>
      </c>
      <c r="AZ34" s="165">
        <v>27.3978</v>
      </c>
      <c r="BA34" s="165">
        <v>27.736899999999999</v>
      </c>
      <c r="BB34" s="165">
        <v>-16.575600000000001</v>
      </c>
      <c r="BC34" s="165">
        <v>4.9115000000000002</v>
      </c>
      <c r="BD34" s="165">
        <v>-3.9</v>
      </c>
      <c r="BE34" s="165">
        <v>-4</v>
      </c>
      <c r="BF34" s="165">
        <v>-21.6999</v>
      </c>
      <c r="BG34" s="165">
        <v>-34.838000000000001</v>
      </c>
      <c r="BH34" s="165">
        <v>-3.3483999999999998</v>
      </c>
      <c r="BI34" s="166"/>
      <c r="BJ34" s="165">
        <v>3.0924</v>
      </c>
      <c r="BK34" s="165">
        <v>2.2858000000000001</v>
      </c>
      <c r="BL34" s="166"/>
      <c r="BM34" s="165">
        <v>1.4000999999999999</v>
      </c>
      <c r="BN34" s="165">
        <v>-137.63839999999999</v>
      </c>
      <c r="BO34" s="165">
        <v>109.5004</v>
      </c>
      <c r="BP34" s="165">
        <v>109.5004</v>
      </c>
      <c r="BQ34" s="165">
        <v>-76.721599999999995</v>
      </c>
      <c r="BR34" s="165">
        <v>-89.206500000000005</v>
      </c>
      <c r="BS34" s="166"/>
      <c r="BT34" s="166"/>
      <c r="BU34" s="166"/>
      <c r="BV34" s="165">
        <v>17.743600000000001</v>
      </c>
      <c r="BW34" s="165">
        <v>8.59</v>
      </c>
      <c r="BX34" s="165">
        <v>11.71</v>
      </c>
      <c r="BY34" s="165">
        <v>0.72</v>
      </c>
      <c r="BZ34" s="166"/>
      <c r="CA34" s="165">
        <v>-15.9367</v>
      </c>
      <c r="CB34" s="165">
        <v>-15.668799999999999</v>
      </c>
      <c r="CC34" s="165">
        <v>17.8916</v>
      </c>
      <c r="CD34" s="165">
        <v>16.033899999999999</v>
      </c>
      <c r="CE34" s="165">
        <v>-3.4594</v>
      </c>
      <c r="CF34" s="165">
        <v>-2.7576999999999998</v>
      </c>
      <c r="CG34" s="165">
        <v>-2.4910999999999999</v>
      </c>
      <c r="CH34" s="165">
        <v>3.3031999999999999</v>
      </c>
      <c r="CI34" s="165">
        <v>23.959499999999998</v>
      </c>
      <c r="CJ34" s="166"/>
      <c r="CK34" s="166"/>
      <c r="CL34" s="165">
        <v>-6.7</v>
      </c>
      <c r="CM34" s="165">
        <v>-43.7</v>
      </c>
      <c r="CN34" s="165">
        <v>-3.11</v>
      </c>
      <c r="CO34" s="165">
        <v>32.4621</v>
      </c>
      <c r="CP34" s="165">
        <v>31.787400000000002</v>
      </c>
      <c r="CQ34" s="165">
        <v>29.973500000000001</v>
      </c>
      <c r="CR34" s="165">
        <v>73.621799999999993</v>
      </c>
      <c r="CS34" s="165">
        <v>74.033500000000004</v>
      </c>
      <c r="CT34" s="165">
        <v>-11.4009</v>
      </c>
      <c r="CU34" s="165">
        <v>-71.682500000000005</v>
      </c>
      <c r="CV34" s="165">
        <v>-8.0817999999999994</v>
      </c>
      <c r="CW34" s="165">
        <v>4.0045000000000002</v>
      </c>
      <c r="CX34" s="165">
        <v>33.32</v>
      </c>
      <c r="CY34" s="165">
        <v>12.25</v>
      </c>
      <c r="CZ34" s="165">
        <v>11.098599999999999</v>
      </c>
      <c r="DA34" s="165">
        <v>9.8663000000000007</v>
      </c>
      <c r="DB34" s="165">
        <v>10.573399999999999</v>
      </c>
      <c r="DC34" s="166"/>
      <c r="DD34" s="165">
        <v>-25.230499999999999</v>
      </c>
      <c r="DE34" s="165">
        <v>-24.912700000000001</v>
      </c>
      <c r="DF34" s="165">
        <v>24.054099999999998</v>
      </c>
      <c r="DG34" s="166"/>
      <c r="DH34" s="165">
        <v>-4.5026000000000002</v>
      </c>
      <c r="DI34" s="166"/>
      <c r="DJ34" s="166"/>
      <c r="DK34" s="165">
        <v>-3.5474000000000001</v>
      </c>
      <c r="DL34" s="165">
        <v>8.2341999999999995</v>
      </c>
      <c r="DM34" s="165">
        <v>15.934100000000001</v>
      </c>
      <c r="DN34" s="165">
        <v>18.745999999999999</v>
      </c>
      <c r="DO34" s="165">
        <v>9.0399999999999991</v>
      </c>
      <c r="DP34" s="165">
        <v>-3.53</v>
      </c>
      <c r="DQ34" s="165">
        <v>6.2154999999999996</v>
      </c>
      <c r="DR34" s="165">
        <v>-24.7989</v>
      </c>
      <c r="DS34" s="165">
        <v>-9.26</v>
      </c>
      <c r="DT34" s="165">
        <v>-9.2100000000000009</v>
      </c>
      <c r="DU34" s="165">
        <v>30.27</v>
      </c>
      <c r="DV34" s="165">
        <v>17.77</v>
      </c>
      <c r="DW34" s="165">
        <v>-24.4</v>
      </c>
      <c r="DX34" s="165">
        <v>-11.7</v>
      </c>
      <c r="DY34" s="165">
        <v>-30.056100000000001</v>
      </c>
      <c r="DZ34" s="165">
        <v>-29.390899999999998</v>
      </c>
      <c r="EA34" s="165">
        <v>14.390499999999999</v>
      </c>
      <c r="EB34" s="165">
        <v>-1.2787999999999999</v>
      </c>
      <c r="EC34" s="165">
        <v>-9.0914999999999999</v>
      </c>
      <c r="ED34" s="165">
        <v>-8.8698999999999995</v>
      </c>
      <c r="EE34" s="165">
        <v>-19.589300000000001</v>
      </c>
      <c r="EF34" s="165">
        <v>-30.219000000000001</v>
      </c>
      <c r="EG34" s="165">
        <v>-15.862</v>
      </c>
      <c r="EH34" s="165">
        <v>-16.731300000000001</v>
      </c>
      <c r="EI34" s="165">
        <v>-12.2583</v>
      </c>
      <c r="EJ34" s="166"/>
      <c r="EK34" s="165">
        <v>-6.3460000000000001</v>
      </c>
      <c r="EL34" s="165">
        <v>-5.25</v>
      </c>
      <c r="EM34" s="165">
        <v>15.504200000000001</v>
      </c>
      <c r="EN34" s="165">
        <v>10.496600000000001</v>
      </c>
      <c r="EO34" s="165">
        <v>8.2148000000000003</v>
      </c>
      <c r="EP34" s="165">
        <v>-25.091999999999999</v>
      </c>
      <c r="EQ34" s="165">
        <v>-31.839600000000001</v>
      </c>
      <c r="ER34" s="165">
        <v>-31.4953</v>
      </c>
      <c r="ES34" s="165">
        <v>10.461600000000001</v>
      </c>
      <c r="ET34" s="166"/>
      <c r="EU34" s="165">
        <v>-2.86</v>
      </c>
      <c r="EV34" s="165">
        <v>0</v>
      </c>
      <c r="EW34" s="165">
        <v>8.5983000000000001</v>
      </c>
      <c r="EX34" s="165">
        <v>18.832799999999999</v>
      </c>
      <c r="EY34" s="165">
        <v>-13.6936</v>
      </c>
      <c r="EZ34" s="165">
        <v>-13.820600000000001</v>
      </c>
      <c r="FA34" s="165">
        <v>7.6593999999999998</v>
      </c>
      <c r="FB34" s="165">
        <v>11.6587</v>
      </c>
      <c r="FC34" s="165">
        <v>-21.4697</v>
      </c>
      <c r="FD34" s="165">
        <v>6.1163999999999996</v>
      </c>
      <c r="FE34" s="165">
        <v>5.8489000000000004</v>
      </c>
      <c r="FF34" s="166"/>
      <c r="FG34" s="165">
        <v>3.3633000000000002</v>
      </c>
      <c r="FH34" s="165">
        <v>3.3403999999999998</v>
      </c>
      <c r="FI34" s="165">
        <v>0</v>
      </c>
      <c r="FJ34" s="165">
        <v>6.0284000000000004</v>
      </c>
      <c r="FK34" s="165">
        <v>5.8609999999999998</v>
      </c>
      <c r="FL34" s="165">
        <v>21.769300000000001</v>
      </c>
      <c r="FM34" s="165">
        <v>14.427099999999999</v>
      </c>
      <c r="FN34" s="165">
        <v>14.554</v>
      </c>
      <c r="FO34" s="165">
        <v>25.7591</v>
      </c>
      <c r="FP34" s="165">
        <v>33.182299999999998</v>
      </c>
      <c r="FQ34" s="165">
        <v>7.8235999999999999</v>
      </c>
      <c r="FR34" s="165">
        <v>-13.25</v>
      </c>
      <c r="FS34" s="165">
        <v>-3.8172999999999999</v>
      </c>
      <c r="FT34" s="165">
        <v>0.20069999999999999</v>
      </c>
      <c r="FU34" s="165">
        <v>1.76</v>
      </c>
      <c r="FV34" s="165">
        <v>0.53</v>
      </c>
      <c r="FW34" s="165">
        <v>0</v>
      </c>
      <c r="FX34" s="166"/>
      <c r="FY34" s="165">
        <v>7.5990000000000002</v>
      </c>
      <c r="FZ34" s="165">
        <v>0.66300000000000003</v>
      </c>
      <c r="GA34" s="165">
        <v>3.5215000000000001</v>
      </c>
      <c r="GB34" s="165">
        <v>25.81</v>
      </c>
      <c r="GC34" s="165">
        <v>-37.628100000000003</v>
      </c>
      <c r="GD34" s="165">
        <v>-29.477699999999999</v>
      </c>
      <c r="GE34" s="165">
        <v>-1.83</v>
      </c>
      <c r="GF34" s="165">
        <v>24.7483</v>
      </c>
      <c r="GG34" s="166"/>
      <c r="GH34" s="165">
        <v>22.0168</v>
      </c>
      <c r="GI34" s="165">
        <v>-5.7215999999999996</v>
      </c>
      <c r="GJ34" s="165">
        <v>-6.2708000000000004</v>
      </c>
      <c r="GK34" s="165">
        <v>2.3595999999999999</v>
      </c>
      <c r="GL34" s="166"/>
      <c r="GM34" s="166"/>
      <c r="GN34" s="165">
        <v>-11.0435</v>
      </c>
      <c r="GO34" s="165">
        <v>-8.3651999999999997</v>
      </c>
      <c r="GP34" s="165">
        <v>8.2425999999999995</v>
      </c>
      <c r="GQ34" s="165">
        <v>-21.863</v>
      </c>
      <c r="GR34" s="165">
        <v>6.4035000000000002</v>
      </c>
      <c r="GS34" s="165">
        <v>5.2465999999999999</v>
      </c>
      <c r="GT34" s="165">
        <v>152.15719999999999</v>
      </c>
      <c r="GU34" s="165">
        <v>-6.6631999999999998</v>
      </c>
      <c r="GV34" s="165">
        <v>-9.9695</v>
      </c>
      <c r="GW34" s="165">
        <v>0.14030000000000001</v>
      </c>
      <c r="GX34" s="165">
        <v>2.8879999999999999</v>
      </c>
      <c r="GY34" s="166"/>
      <c r="GZ34" s="165">
        <v>5.5620000000000003</v>
      </c>
      <c r="HA34" s="165">
        <v>2.21</v>
      </c>
      <c r="HB34" s="165">
        <v>-12.5379</v>
      </c>
      <c r="HC34" s="165">
        <v>-12.428699999999999</v>
      </c>
      <c r="HD34" s="165">
        <v>-21.37</v>
      </c>
      <c r="HE34" s="165">
        <v>18.3231</v>
      </c>
      <c r="HF34" s="165">
        <v>0</v>
      </c>
      <c r="HG34" s="165">
        <v>15.3156</v>
      </c>
      <c r="HH34" s="165">
        <v>102.7484</v>
      </c>
      <c r="HI34" s="166"/>
      <c r="HJ34" s="165">
        <v>-2.3689</v>
      </c>
      <c r="HK34" s="166"/>
      <c r="HL34" s="165">
        <v>7.8097000000000003</v>
      </c>
      <c r="HM34" s="165">
        <v>0</v>
      </c>
      <c r="HN34" s="165">
        <v>0</v>
      </c>
      <c r="HO34" s="166"/>
      <c r="HP34" s="166"/>
      <c r="HQ34" s="165">
        <v>-14.2811</v>
      </c>
      <c r="HR34" s="165">
        <v>-14.0449</v>
      </c>
      <c r="HS34" s="165">
        <v>-10.538500000000001</v>
      </c>
      <c r="HT34" s="165">
        <v>-10.0943</v>
      </c>
      <c r="HU34" s="165">
        <v>25.69</v>
      </c>
      <c r="HV34" s="165">
        <v>25.5</v>
      </c>
      <c r="HW34" s="165">
        <v>-27.9</v>
      </c>
      <c r="HX34" s="165">
        <v>-27.8</v>
      </c>
      <c r="HY34" s="165">
        <v>0.63449999999999995</v>
      </c>
      <c r="HZ34" s="165">
        <v>6.56</v>
      </c>
      <c r="IA34" s="165">
        <v>70.846299999999999</v>
      </c>
      <c r="IB34" s="165">
        <v>18.8949</v>
      </c>
      <c r="IC34" s="165">
        <v>18.859300000000001</v>
      </c>
      <c r="ID34" s="165">
        <v>-14</v>
      </c>
      <c r="IE34" s="165">
        <v>-44.8</v>
      </c>
      <c r="IF34" s="165">
        <v>-2.4</v>
      </c>
      <c r="IG34" s="165">
        <v>-2.5</v>
      </c>
      <c r="IH34" s="166"/>
      <c r="II34" s="166"/>
      <c r="IJ34" s="165">
        <v>-194.97540000000001</v>
      </c>
      <c r="IK34" s="165">
        <v>-22.779900000000001</v>
      </c>
      <c r="IL34" s="165">
        <v>-225.21279999999999</v>
      </c>
      <c r="IM34" s="165">
        <v>-23.261299999999999</v>
      </c>
      <c r="IN34" s="165">
        <v>-57.459299999999999</v>
      </c>
      <c r="IO34" s="165">
        <v>66.504400000000004</v>
      </c>
      <c r="IP34" s="165">
        <v>102.7634</v>
      </c>
      <c r="IQ34" s="165">
        <v>90.111900000000006</v>
      </c>
      <c r="IR34" s="165">
        <v>116.59520000000001</v>
      </c>
      <c r="IS34" s="165">
        <v>-13.290800000000001</v>
      </c>
      <c r="IT34" s="165">
        <v>8.0464000000000002</v>
      </c>
      <c r="IU34" s="165">
        <v>11.1119</v>
      </c>
      <c r="IV34" s="165">
        <v>15.581899999999999</v>
      </c>
      <c r="IW34" s="165">
        <v>91.630499999999998</v>
      </c>
      <c r="IX34" s="165">
        <v>-230.80160000000001</v>
      </c>
      <c r="IY34" s="165">
        <v>1.2182999999999999</v>
      </c>
      <c r="IZ34" s="165">
        <v>-2.1135000000000002</v>
      </c>
      <c r="JA34" s="165">
        <v>-0.72629999999999995</v>
      </c>
      <c r="JB34" s="165">
        <v>-0.443</v>
      </c>
      <c r="JC34" s="165">
        <v>-12.48</v>
      </c>
      <c r="JD34" s="165">
        <v>-2.1150000000000002</v>
      </c>
      <c r="JE34" s="165">
        <v>-2.121</v>
      </c>
      <c r="JF34" s="165">
        <v>9.52</v>
      </c>
      <c r="JG34" s="165">
        <v>-6.88</v>
      </c>
      <c r="JH34" s="165">
        <v>-4.3217999999999996</v>
      </c>
      <c r="JI34" s="165">
        <v>1.7014</v>
      </c>
      <c r="JJ34" s="165">
        <v>4.5121000000000002</v>
      </c>
      <c r="JK34" s="165">
        <v>-5.1559999999999997</v>
      </c>
      <c r="JL34" s="165">
        <v>-6.6</v>
      </c>
      <c r="JM34" s="165">
        <v>2.7919999999999998</v>
      </c>
      <c r="JN34" s="165">
        <v>2.8759999999999999</v>
      </c>
      <c r="JO34" s="166"/>
      <c r="JP34" s="166"/>
      <c r="JQ34" s="165">
        <v>3.9708000000000001</v>
      </c>
      <c r="JR34" s="165">
        <v>2.7040000000000002</v>
      </c>
      <c r="JS34" s="165">
        <v>2.4422000000000001</v>
      </c>
      <c r="JT34" s="166"/>
      <c r="JU34" s="165">
        <v>29.2</v>
      </c>
      <c r="JV34" s="165">
        <v>10.203900000000001</v>
      </c>
      <c r="JW34" s="165">
        <v>1.2</v>
      </c>
      <c r="JX34" s="166"/>
      <c r="JY34" s="165">
        <v>-11.5502</v>
      </c>
      <c r="JZ34" s="165">
        <v>-1.8021</v>
      </c>
      <c r="KA34" s="165">
        <v>-24.545300000000001</v>
      </c>
      <c r="KB34" s="165">
        <v>-8.0729000000000006</v>
      </c>
      <c r="KC34" s="165">
        <v>-2.2911000000000001</v>
      </c>
      <c r="KD34" s="165">
        <v>-27.898700000000002</v>
      </c>
      <c r="KE34" s="165">
        <v>0</v>
      </c>
      <c r="KF34" s="165">
        <v>-22.9</v>
      </c>
      <c r="KG34" s="165">
        <v>4.5</v>
      </c>
      <c r="KH34" s="165">
        <v>49.901800000000001</v>
      </c>
      <c r="KI34" s="165">
        <v>-135.66540000000001</v>
      </c>
    </row>
    <row r="35" spans="1:295" ht="18" customHeight="1" x14ac:dyDescent="0.25">
      <c r="A35" s="161" t="s">
        <v>109</v>
      </c>
      <c r="B35" s="161" t="s">
        <v>801</v>
      </c>
      <c r="C35" s="165">
        <v>0</v>
      </c>
      <c r="D35" s="165">
        <v>1.4914000000000001</v>
      </c>
      <c r="E35" s="165">
        <v>-6.6086999999999998</v>
      </c>
      <c r="F35" s="165">
        <v>4.0247000000000002</v>
      </c>
      <c r="G35" s="165">
        <v>10.5138</v>
      </c>
      <c r="H35" s="166"/>
      <c r="I35" s="165">
        <v>15.4176</v>
      </c>
      <c r="J35" s="166"/>
      <c r="K35" s="165">
        <v>20.894100000000002</v>
      </c>
      <c r="L35" s="165">
        <v>8.8017000000000003</v>
      </c>
      <c r="M35" s="165">
        <v>8.2527000000000008</v>
      </c>
      <c r="N35" s="165">
        <v>-22.2</v>
      </c>
      <c r="O35" s="166"/>
      <c r="P35" s="166"/>
      <c r="Q35" s="166"/>
      <c r="R35" s="166"/>
      <c r="S35" s="165">
        <v>2.4131999999999998</v>
      </c>
      <c r="T35" s="165">
        <v>-7.3034999999999997</v>
      </c>
      <c r="U35" s="165">
        <v>5.3757999999999999</v>
      </c>
      <c r="V35" s="165">
        <v>5.2949000000000002</v>
      </c>
      <c r="W35" s="165">
        <v>9.4859000000000009</v>
      </c>
      <c r="X35" s="165">
        <v>4.0227000000000004</v>
      </c>
      <c r="Y35" s="165">
        <v>0.10059999999999999</v>
      </c>
      <c r="Z35" s="165">
        <v>2.2776999999999998</v>
      </c>
      <c r="AA35" s="166"/>
      <c r="AB35" s="165">
        <v>-1.1962999999999999</v>
      </c>
      <c r="AC35" s="165">
        <v>0.18</v>
      </c>
      <c r="AD35" s="165">
        <v>0.19600000000000001</v>
      </c>
      <c r="AE35" s="165">
        <v>3.3319999999999999</v>
      </c>
      <c r="AF35" s="165">
        <v>0</v>
      </c>
      <c r="AG35" s="166"/>
      <c r="AH35" s="165">
        <v>-0.71699999999999997</v>
      </c>
      <c r="AI35" s="165">
        <v>0.23599999999999999</v>
      </c>
      <c r="AJ35" s="166"/>
      <c r="AK35" s="165">
        <v>-12.07</v>
      </c>
      <c r="AL35" s="166"/>
      <c r="AM35" s="165">
        <v>-12.69</v>
      </c>
      <c r="AN35" s="165">
        <v>-12.72</v>
      </c>
      <c r="AO35" s="165">
        <v>6.0622999999999996</v>
      </c>
      <c r="AP35" s="165">
        <v>3.5449999999999999</v>
      </c>
      <c r="AQ35" s="165">
        <v>11.6066</v>
      </c>
      <c r="AR35" s="165">
        <v>15.790699999999999</v>
      </c>
      <c r="AS35" s="165">
        <v>-16.7819</v>
      </c>
      <c r="AT35" s="165">
        <v>-12.4452</v>
      </c>
      <c r="AU35" s="166"/>
      <c r="AV35" s="165">
        <v>8.7470999999999997</v>
      </c>
      <c r="AW35" s="165">
        <v>9.0062999999999995</v>
      </c>
      <c r="AX35" s="165">
        <v>-19.282800000000002</v>
      </c>
      <c r="AY35" s="165">
        <v>-15.0382</v>
      </c>
      <c r="AZ35" s="165">
        <v>32.307499999999997</v>
      </c>
      <c r="BA35" s="165">
        <v>33.475099999999998</v>
      </c>
      <c r="BB35" s="165">
        <v>-23.273700000000002</v>
      </c>
      <c r="BC35" s="165">
        <v>4.5861999999999998</v>
      </c>
      <c r="BD35" s="165">
        <v>-4</v>
      </c>
      <c r="BE35" s="165">
        <v>-4</v>
      </c>
      <c r="BF35" s="165">
        <v>-19.935600000000001</v>
      </c>
      <c r="BG35" s="165">
        <v>-34.629100000000001</v>
      </c>
      <c r="BH35" s="165">
        <v>-3.2105000000000001</v>
      </c>
      <c r="BI35" s="166"/>
      <c r="BJ35" s="165">
        <v>2.6044</v>
      </c>
      <c r="BK35" s="165">
        <v>2.4235000000000002</v>
      </c>
      <c r="BL35" s="166"/>
      <c r="BM35" s="165">
        <v>1.254</v>
      </c>
      <c r="BN35" s="165">
        <v>-124.02719999999999</v>
      </c>
      <c r="BO35" s="165">
        <v>106.5706</v>
      </c>
      <c r="BP35" s="165">
        <v>106.2654</v>
      </c>
      <c r="BQ35" s="165">
        <v>-79.300399999999996</v>
      </c>
      <c r="BR35" s="165">
        <v>-84.487700000000004</v>
      </c>
      <c r="BS35" s="166"/>
      <c r="BT35" s="166"/>
      <c r="BU35" s="166"/>
      <c r="BV35" s="165">
        <v>17.8035</v>
      </c>
      <c r="BW35" s="165">
        <v>8.26</v>
      </c>
      <c r="BX35" s="165">
        <v>11.43</v>
      </c>
      <c r="BY35" s="165">
        <v>1.53</v>
      </c>
      <c r="BZ35" s="166"/>
      <c r="CA35" s="165">
        <v>-15.534800000000001</v>
      </c>
      <c r="CB35" s="165">
        <v>-15.534800000000001</v>
      </c>
      <c r="CC35" s="165">
        <v>18.287400000000002</v>
      </c>
      <c r="CD35" s="165">
        <v>16.893799999999999</v>
      </c>
      <c r="CE35" s="165">
        <v>-3.0731999999999999</v>
      </c>
      <c r="CF35" s="165">
        <v>-1.9371</v>
      </c>
      <c r="CG35" s="165">
        <v>-2.0630000000000002</v>
      </c>
      <c r="CH35" s="165">
        <v>2.9146000000000001</v>
      </c>
      <c r="CI35" s="165">
        <v>23.639399999999998</v>
      </c>
      <c r="CJ35" s="166"/>
      <c r="CK35" s="166"/>
      <c r="CL35" s="165">
        <v>-6</v>
      </c>
      <c r="CM35" s="165">
        <v>-43.5</v>
      </c>
      <c r="CN35" s="165">
        <v>-3.05</v>
      </c>
      <c r="CO35" s="165">
        <v>32.160299999999999</v>
      </c>
      <c r="CP35" s="165">
        <v>32.073799999999999</v>
      </c>
      <c r="CQ35" s="165">
        <v>30.682600000000001</v>
      </c>
      <c r="CR35" s="165">
        <v>72.372699999999995</v>
      </c>
      <c r="CS35" s="165">
        <v>72.436099999999996</v>
      </c>
      <c r="CT35" s="165">
        <v>-12.730600000000001</v>
      </c>
      <c r="CU35" s="165">
        <v>-68.960800000000006</v>
      </c>
      <c r="CV35" s="165">
        <v>-8.9398</v>
      </c>
      <c r="CW35" s="165">
        <v>3.6753</v>
      </c>
      <c r="CX35" s="165">
        <v>32.92</v>
      </c>
      <c r="CY35" s="165">
        <v>12.19</v>
      </c>
      <c r="CZ35" s="165">
        <v>10.942399999999999</v>
      </c>
      <c r="DA35" s="165">
        <v>9.7687000000000008</v>
      </c>
      <c r="DB35" s="165">
        <v>10.380699999999999</v>
      </c>
      <c r="DC35" s="166"/>
      <c r="DD35" s="165">
        <v>-25.100899999999999</v>
      </c>
      <c r="DE35" s="165">
        <v>-24.788399999999999</v>
      </c>
      <c r="DF35" s="165">
        <v>22.850300000000001</v>
      </c>
      <c r="DG35" s="166"/>
      <c r="DH35" s="165">
        <v>-4.4520999999999997</v>
      </c>
      <c r="DI35" s="166"/>
      <c r="DJ35" s="165">
        <v>-43.9</v>
      </c>
      <c r="DK35" s="165">
        <v>-3.4948999999999999</v>
      </c>
      <c r="DL35" s="165">
        <v>8.2341999999999995</v>
      </c>
      <c r="DM35" s="165">
        <v>15.776400000000001</v>
      </c>
      <c r="DN35" s="165">
        <v>18.745999999999999</v>
      </c>
      <c r="DO35" s="165">
        <v>8.94</v>
      </c>
      <c r="DP35" s="165">
        <v>-3.78</v>
      </c>
      <c r="DQ35" s="165">
        <v>6.82</v>
      </c>
      <c r="DR35" s="165">
        <v>-23.4438</v>
      </c>
      <c r="DS35" s="165">
        <v>-13.01</v>
      </c>
      <c r="DT35" s="165">
        <v>-13.09</v>
      </c>
      <c r="DU35" s="165">
        <v>36.880000000000003</v>
      </c>
      <c r="DV35" s="165">
        <v>16.809999999999999</v>
      </c>
      <c r="DW35" s="165">
        <v>-25.181799999999999</v>
      </c>
      <c r="DX35" s="165">
        <v>-12.445499999999999</v>
      </c>
      <c r="DY35" s="165">
        <v>-30.495999999999999</v>
      </c>
      <c r="DZ35" s="165">
        <v>-29.381799999999998</v>
      </c>
      <c r="EA35" s="165">
        <v>16.688400000000001</v>
      </c>
      <c r="EB35" s="165">
        <v>1.7436</v>
      </c>
      <c r="EC35" s="165">
        <v>-6.3798000000000004</v>
      </c>
      <c r="ED35" s="165">
        <v>-6.1997</v>
      </c>
      <c r="EE35" s="165">
        <v>-19.3794</v>
      </c>
      <c r="EF35" s="165">
        <v>-29.719799999999999</v>
      </c>
      <c r="EG35" s="165">
        <v>-15.473000000000001</v>
      </c>
      <c r="EH35" s="165">
        <v>-12.9107</v>
      </c>
      <c r="EI35" s="165">
        <v>-10.3904</v>
      </c>
      <c r="EJ35" s="166"/>
      <c r="EK35" s="165">
        <v>-6.0580999999999996</v>
      </c>
      <c r="EL35" s="165">
        <v>-5.0190000000000001</v>
      </c>
      <c r="EM35" s="165">
        <v>16.0061</v>
      </c>
      <c r="EN35" s="165">
        <v>10.5932</v>
      </c>
      <c r="EO35" s="165">
        <v>9.4632000000000005</v>
      </c>
      <c r="EP35" s="165">
        <v>-27.652000000000001</v>
      </c>
      <c r="EQ35" s="165">
        <v>-30.884799999999998</v>
      </c>
      <c r="ER35" s="165">
        <v>-30.719799999999999</v>
      </c>
      <c r="ES35" s="165">
        <v>10.321199999999999</v>
      </c>
      <c r="ET35" s="165">
        <v>12.93</v>
      </c>
      <c r="EU35" s="165">
        <v>-3.11</v>
      </c>
      <c r="EV35" s="165">
        <v>0</v>
      </c>
      <c r="EW35" s="165">
        <v>8.6463999999999999</v>
      </c>
      <c r="EX35" s="165">
        <v>18.225899999999999</v>
      </c>
      <c r="EY35" s="165">
        <v>-14.6014</v>
      </c>
      <c r="EZ35" s="165">
        <v>-14.5844</v>
      </c>
      <c r="FA35" s="165">
        <v>9.1074999999999999</v>
      </c>
      <c r="FB35" s="165">
        <v>10.716200000000001</v>
      </c>
      <c r="FC35" s="165">
        <v>-21.869199999999999</v>
      </c>
      <c r="FD35" s="165">
        <v>6.0583999999999998</v>
      </c>
      <c r="FE35" s="165">
        <v>5.7121000000000004</v>
      </c>
      <c r="FF35" s="166"/>
      <c r="FG35" s="165">
        <v>3.2740999999999998</v>
      </c>
      <c r="FH35" s="165">
        <v>2.9430000000000001</v>
      </c>
      <c r="FI35" s="165">
        <v>0</v>
      </c>
      <c r="FJ35" s="165">
        <v>6.1959</v>
      </c>
      <c r="FK35" s="165">
        <v>5.5260999999999996</v>
      </c>
      <c r="FL35" s="165">
        <v>22.774100000000001</v>
      </c>
      <c r="FM35" s="165">
        <v>14.3476</v>
      </c>
      <c r="FN35" s="165">
        <v>14.888400000000001</v>
      </c>
      <c r="FO35" s="165">
        <v>24.8962</v>
      </c>
      <c r="FP35" s="165">
        <v>31.3918</v>
      </c>
      <c r="FQ35" s="165">
        <v>7.8920000000000003</v>
      </c>
      <c r="FR35" s="165">
        <v>-12.99</v>
      </c>
      <c r="FS35" s="165">
        <v>-3.2113</v>
      </c>
      <c r="FT35" s="165">
        <v>0.16500000000000001</v>
      </c>
      <c r="FU35" s="165">
        <v>2.06</v>
      </c>
      <c r="FV35" s="165">
        <v>1.38</v>
      </c>
      <c r="FW35" s="165">
        <v>0</v>
      </c>
      <c r="FX35" s="165">
        <v>2.8938000000000001</v>
      </c>
      <c r="FY35" s="165">
        <v>7.6630000000000003</v>
      </c>
      <c r="FZ35" s="165">
        <v>0.68</v>
      </c>
      <c r="GA35" s="166"/>
      <c r="GB35" s="165">
        <v>27.27</v>
      </c>
      <c r="GC35" s="165">
        <v>-37.738100000000003</v>
      </c>
      <c r="GD35" s="165">
        <v>-29.612400000000001</v>
      </c>
      <c r="GE35" s="165">
        <v>-1.61</v>
      </c>
      <c r="GF35" s="165">
        <v>27.279399999999999</v>
      </c>
      <c r="GG35" s="166"/>
      <c r="GH35" s="165">
        <v>22.8644</v>
      </c>
      <c r="GI35" s="165">
        <v>-5.9211999999999998</v>
      </c>
      <c r="GJ35" s="165">
        <v>-6.4551999999999996</v>
      </c>
      <c r="GK35" s="165">
        <v>2.2860999999999998</v>
      </c>
      <c r="GL35" s="166"/>
      <c r="GM35" s="166"/>
      <c r="GN35" s="165">
        <v>-9.9786999999999999</v>
      </c>
      <c r="GO35" s="165">
        <v>-6.8113000000000001</v>
      </c>
      <c r="GP35" s="165">
        <v>13.125299999999999</v>
      </c>
      <c r="GQ35" s="165">
        <v>-22.6798</v>
      </c>
      <c r="GR35" s="165">
        <v>4.7079000000000004</v>
      </c>
      <c r="GS35" s="165">
        <v>4.4989999999999997</v>
      </c>
      <c r="GT35" s="165">
        <v>154.83609999999999</v>
      </c>
      <c r="GU35" s="165">
        <v>-6.5849000000000002</v>
      </c>
      <c r="GV35" s="165">
        <v>-10.3477</v>
      </c>
      <c r="GW35" s="165">
        <v>0.1014</v>
      </c>
      <c r="GX35" s="165">
        <v>2.0783999999999998</v>
      </c>
      <c r="GY35" s="165">
        <v>5.4283000000000001</v>
      </c>
      <c r="GZ35" s="165">
        <v>5.4592000000000001</v>
      </c>
      <c r="HA35" s="165">
        <v>2</v>
      </c>
      <c r="HB35" s="165">
        <v>-12.2849</v>
      </c>
      <c r="HC35" s="165">
        <v>-11.574199999999999</v>
      </c>
      <c r="HD35" s="165">
        <v>-22.21</v>
      </c>
      <c r="HE35" s="165">
        <v>18.264299999999999</v>
      </c>
      <c r="HF35" s="165">
        <v>4.2973999999999997</v>
      </c>
      <c r="HG35" s="165">
        <v>14.757300000000001</v>
      </c>
      <c r="HH35" s="165">
        <v>99.893000000000001</v>
      </c>
      <c r="HI35" s="166"/>
      <c r="HJ35" s="165">
        <v>-1.2874000000000001</v>
      </c>
      <c r="HK35" s="166"/>
      <c r="HL35" s="165">
        <v>7.4156000000000004</v>
      </c>
      <c r="HM35" s="165">
        <v>0</v>
      </c>
      <c r="HN35" s="165">
        <v>0</v>
      </c>
      <c r="HO35" s="166"/>
      <c r="HP35" s="165">
        <v>0</v>
      </c>
      <c r="HQ35" s="165">
        <v>-14.347</v>
      </c>
      <c r="HR35" s="165">
        <v>-13.797700000000001</v>
      </c>
      <c r="HS35" s="165">
        <v>-10.7417</v>
      </c>
      <c r="HT35" s="165">
        <v>-10.5618</v>
      </c>
      <c r="HU35" s="165">
        <v>21.69</v>
      </c>
      <c r="HV35" s="165">
        <v>21.52</v>
      </c>
      <c r="HW35" s="165">
        <v>-29.5</v>
      </c>
      <c r="HX35" s="165">
        <v>-29.5</v>
      </c>
      <c r="HY35" s="165">
        <v>0.61619999999999997</v>
      </c>
      <c r="HZ35" s="165">
        <v>8</v>
      </c>
      <c r="IA35" s="165">
        <v>73.872799999999998</v>
      </c>
      <c r="IB35" s="165">
        <v>17.969799999999999</v>
      </c>
      <c r="IC35" s="165">
        <v>17.935500000000001</v>
      </c>
      <c r="ID35" s="165">
        <v>-14</v>
      </c>
      <c r="IE35" s="165">
        <v>-44.8</v>
      </c>
      <c r="IF35" s="165">
        <v>-2.4</v>
      </c>
      <c r="IG35" s="165">
        <v>-3</v>
      </c>
      <c r="IH35" s="166"/>
      <c r="II35" s="165">
        <v>-17.801500000000001</v>
      </c>
      <c r="IJ35" s="165">
        <v>-191.5025</v>
      </c>
      <c r="IK35" s="165">
        <v>-21.860499999999998</v>
      </c>
      <c r="IL35" s="165">
        <v>-228.2766</v>
      </c>
      <c r="IM35" s="165">
        <v>-27.7136</v>
      </c>
      <c r="IN35" s="165">
        <v>-57.409799999999997</v>
      </c>
      <c r="IO35" s="165">
        <v>67.951599999999999</v>
      </c>
      <c r="IP35" s="165">
        <v>101.0057</v>
      </c>
      <c r="IQ35" s="165">
        <v>89.534199999999998</v>
      </c>
      <c r="IR35" s="165">
        <v>118.87390000000001</v>
      </c>
      <c r="IS35" s="165">
        <v>-8.2653999999999996</v>
      </c>
      <c r="IT35" s="165">
        <v>5.8731999999999998</v>
      </c>
      <c r="IU35" s="165">
        <v>4.4385000000000003</v>
      </c>
      <c r="IV35" s="165">
        <v>19.166399999999999</v>
      </c>
      <c r="IW35" s="165">
        <v>100.94289999999999</v>
      </c>
      <c r="IX35" s="165">
        <v>-233.40010000000001</v>
      </c>
      <c r="IY35" s="165">
        <v>3.7864</v>
      </c>
      <c r="IZ35" s="165">
        <v>-5.8948</v>
      </c>
      <c r="JA35" s="165">
        <v>-0.5847</v>
      </c>
      <c r="JB35" s="165">
        <v>-0.57599999999999996</v>
      </c>
      <c r="JC35" s="165">
        <v>-12.88</v>
      </c>
      <c r="JD35" s="165">
        <v>-2.1659999999999999</v>
      </c>
      <c r="JE35" s="165">
        <v>-2.1709999999999998</v>
      </c>
      <c r="JF35" s="165">
        <v>10</v>
      </c>
      <c r="JG35" s="165">
        <v>-7.36</v>
      </c>
      <c r="JH35" s="165">
        <v>-4.1689999999999996</v>
      </c>
      <c r="JI35" s="165">
        <v>2.1103000000000001</v>
      </c>
      <c r="JJ35" s="165">
        <v>4.9821</v>
      </c>
      <c r="JK35" s="165">
        <v>-4.6555</v>
      </c>
      <c r="JL35" s="165">
        <v>-7.5</v>
      </c>
      <c r="JM35" s="165">
        <v>1.3640000000000001</v>
      </c>
      <c r="JN35" s="165">
        <v>1.7070000000000001</v>
      </c>
      <c r="JO35" s="166"/>
      <c r="JP35" s="166"/>
      <c r="JQ35" s="165">
        <v>4.4485000000000001</v>
      </c>
      <c r="JR35" s="165">
        <v>3.7690000000000001</v>
      </c>
      <c r="JS35" s="165">
        <v>3.5365000000000002</v>
      </c>
      <c r="JT35" s="166"/>
      <c r="JU35" s="165">
        <v>29.4</v>
      </c>
      <c r="JV35" s="165">
        <v>10.3902</v>
      </c>
      <c r="JW35" s="165">
        <v>1.24</v>
      </c>
      <c r="JX35" s="166"/>
      <c r="JY35" s="165">
        <v>-12.5067</v>
      </c>
      <c r="JZ35" s="165">
        <v>-1.2393000000000001</v>
      </c>
      <c r="KA35" s="165">
        <v>-24.1556</v>
      </c>
      <c r="KB35" s="165">
        <v>-8.8679000000000006</v>
      </c>
      <c r="KC35" s="165">
        <v>0</v>
      </c>
      <c r="KD35" s="165">
        <v>-27.5533</v>
      </c>
      <c r="KE35" s="165">
        <v>-1.3545</v>
      </c>
      <c r="KF35" s="165">
        <v>-22.6</v>
      </c>
      <c r="KG35" s="165">
        <v>4.7</v>
      </c>
      <c r="KH35" s="165">
        <v>51.230200000000004</v>
      </c>
      <c r="KI35" s="165">
        <v>-135.03120000000001</v>
      </c>
    </row>
    <row r="36" spans="1:295" ht="18" customHeight="1" x14ac:dyDescent="0.25">
      <c r="A36" s="161" t="s">
        <v>109</v>
      </c>
      <c r="B36" s="161" t="s">
        <v>802</v>
      </c>
      <c r="C36" s="165">
        <v>0</v>
      </c>
      <c r="D36" s="165">
        <v>1.5188999999999999</v>
      </c>
      <c r="E36" s="165">
        <v>-6.5121000000000002</v>
      </c>
      <c r="F36" s="165">
        <v>4.2671000000000001</v>
      </c>
      <c r="G36" s="165">
        <v>10.6241</v>
      </c>
      <c r="H36" s="166"/>
      <c r="I36" s="165">
        <v>15.2019</v>
      </c>
      <c r="J36" s="166"/>
      <c r="K36" s="165">
        <v>20.354600000000001</v>
      </c>
      <c r="L36" s="165">
        <v>8.5257000000000005</v>
      </c>
      <c r="M36" s="165">
        <v>8.1826000000000008</v>
      </c>
      <c r="N36" s="165">
        <v>-22.2</v>
      </c>
      <c r="O36" s="166"/>
      <c r="P36" s="166"/>
      <c r="Q36" s="166"/>
      <c r="R36" s="166"/>
      <c r="S36" s="165">
        <v>2.7694000000000001</v>
      </c>
      <c r="T36" s="165">
        <v>-7.3103999999999996</v>
      </c>
      <c r="U36" s="165">
        <v>5.2549000000000001</v>
      </c>
      <c r="V36" s="165">
        <v>5.0890000000000004</v>
      </c>
      <c r="W36" s="165">
        <v>9.0680999999999994</v>
      </c>
      <c r="X36" s="165">
        <v>4.1817000000000002</v>
      </c>
      <c r="Y36" s="165">
        <v>-3.3500000000000002E-2</v>
      </c>
      <c r="Z36" s="165">
        <v>2.3721000000000001</v>
      </c>
      <c r="AA36" s="166"/>
      <c r="AB36" s="165">
        <v>-1.1302000000000001</v>
      </c>
      <c r="AC36" s="165">
        <v>0.10299999999999999</v>
      </c>
      <c r="AD36" s="165">
        <v>0.128</v>
      </c>
      <c r="AE36" s="165">
        <v>2.798</v>
      </c>
      <c r="AF36" s="165">
        <v>0</v>
      </c>
      <c r="AG36" s="166"/>
      <c r="AH36" s="165">
        <v>-0.26600000000000001</v>
      </c>
      <c r="AI36" s="165">
        <v>0.21299999999999999</v>
      </c>
      <c r="AJ36" s="166"/>
      <c r="AK36" s="165">
        <v>-12.26</v>
      </c>
      <c r="AL36" s="166"/>
      <c r="AM36" s="165">
        <v>-12.74</v>
      </c>
      <c r="AN36" s="165">
        <v>-12.63</v>
      </c>
      <c r="AO36" s="165">
        <v>6.1756000000000002</v>
      </c>
      <c r="AP36" s="165">
        <v>3.4163000000000001</v>
      </c>
      <c r="AQ36" s="165">
        <v>11.951599999999999</v>
      </c>
      <c r="AR36" s="165">
        <v>15.889900000000001</v>
      </c>
      <c r="AS36" s="165">
        <v>-16.349499999999999</v>
      </c>
      <c r="AT36" s="165">
        <v>-13.1973</v>
      </c>
      <c r="AU36" s="166"/>
      <c r="AV36" s="165">
        <v>13.810700000000001</v>
      </c>
      <c r="AW36" s="165">
        <v>12.5168</v>
      </c>
      <c r="AX36" s="165">
        <v>-19.474900000000002</v>
      </c>
      <c r="AY36" s="165">
        <v>-14.7821</v>
      </c>
      <c r="AZ36" s="165">
        <v>32.835799999999999</v>
      </c>
      <c r="BA36" s="165">
        <v>32.252400000000002</v>
      </c>
      <c r="BB36" s="165">
        <v>-22.493300000000001</v>
      </c>
      <c r="BC36" s="165">
        <v>4.8029000000000002</v>
      </c>
      <c r="BD36" s="165">
        <v>-4.0999999999999996</v>
      </c>
      <c r="BE36" s="165">
        <v>-4</v>
      </c>
      <c r="BF36" s="165">
        <v>-19.569299999999998</v>
      </c>
      <c r="BG36" s="166"/>
      <c r="BH36" s="165">
        <v>-3.2040999999999999</v>
      </c>
      <c r="BI36" s="166"/>
      <c r="BJ36" s="165">
        <v>2.9984999999999999</v>
      </c>
      <c r="BK36" s="165">
        <v>2.2421000000000002</v>
      </c>
      <c r="BL36" s="166"/>
      <c r="BM36" s="165">
        <v>1.2939000000000001</v>
      </c>
      <c r="BN36" s="165">
        <v>-125.6447</v>
      </c>
      <c r="BO36" s="165">
        <v>107.05889999999999</v>
      </c>
      <c r="BP36" s="165">
        <v>107.15049999999999</v>
      </c>
      <c r="BQ36" s="165">
        <v>-78.818799999999996</v>
      </c>
      <c r="BR36" s="165">
        <v>-83.529799999999994</v>
      </c>
      <c r="BS36" s="166"/>
      <c r="BT36" s="166"/>
      <c r="BU36" s="166"/>
      <c r="BV36" s="165">
        <v>17.813500000000001</v>
      </c>
      <c r="BW36" s="165">
        <v>8.32</v>
      </c>
      <c r="BX36" s="165">
        <v>11.36</v>
      </c>
      <c r="BY36" s="165">
        <v>1.87</v>
      </c>
      <c r="BZ36" s="166"/>
      <c r="CA36" s="165">
        <v>-13.927300000000001</v>
      </c>
      <c r="CB36" s="165">
        <v>-13.6594</v>
      </c>
      <c r="CC36" s="165">
        <v>19.159099999999999</v>
      </c>
      <c r="CD36" s="165">
        <v>16.965900000000001</v>
      </c>
      <c r="CE36" s="165">
        <v>-1.0603</v>
      </c>
      <c r="CF36" s="165">
        <v>-4.1435000000000004</v>
      </c>
      <c r="CG36" s="165">
        <v>-4.0213000000000001</v>
      </c>
      <c r="CH36" s="165">
        <v>2.6978</v>
      </c>
      <c r="CI36" s="165">
        <v>22.2867</v>
      </c>
      <c r="CJ36" s="166"/>
      <c r="CK36" s="166"/>
      <c r="CL36" s="165">
        <v>-3.7</v>
      </c>
      <c r="CM36" s="165">
        <v>-42</v>
      </c>
      <c r="CN36" s="165">
        <v>-3.23</v>
      </c>
      <c r="CO36" s="165">
        <v>31.744800000000001</v>
      </c>
      <c r="CP36" s="165">
        <v>31.737300000000001</v>
      </c>
      <c r="CQ36" s="165">
        <v>30.4848</v>
      </c>
      <c r="CR36" s="165">
        <v>71.906899999999993</v>
      </c>
      <c r="CS36" s="165">
        <v>71.923299999999998</v>
      </c>
      <c r="CT36" s="165">
        <v>-12.1225</v>
      </c>
      <c r="CU36" s="165">
        <v>-69.998900000000006</v>
      </c>
      <c r="CV36" s="165">
        <v>-9.1951999999999998</v>
      </c>
      <c r="CW36" s="165">
        <v>4.2304000000000004</v>
      </c>
      <c r="CX36" s="165">
        <v>32.46</v>
      </c>
      <c r="CY36" s="165">
        <v>11.78</v>
      </c>
      <c r="CZ36" s="165">
        <v>11.254899999999999</v>
      </c>
      <c r="DA36" s="165">
        <v>9.8663000000000007</v>
      </c>
      <c r="DB36" s="165">
        <v>10.363300000000001</v>
      </c>
      <c r="DC36" s="166"/>
      <c r="DD36" s="165">
        <v>-24.032699999999998</v>
      </c>
      <c r="DE36" s="165">
        <v>-23.752300000000002</v>
      </c>
      <c r="DF36" s="165">
        <v>24.120899999999999</v>
      </c>
      <c r="DG36" s="166"/>
      <c r="DH36" s="165">
        <v>-4.3691000000000004</v>
      </c>
      <c r="DI36" s="165">
        <v>-43.7</v>
      </c>
      <c r="DJ36" s="165">
        <v>-44.1</v>
      </c>
      <c r="DK36" s="165">
        <v>-3.0211999999999999</v>
      </c>
      <c r="DL36" s="165">
        <v>8.2341999999999995</v>
      </c>
      <c r="DM36" s="165">
        <v>15.461</v>
      </c>
      <c r="DN36" s="165">
        <v>18.745999999999999</v>
      </c>
      <c r="DO36" s="165">
        <v>9</v>
      </c>
      <c r="DP36" s="165">
        <v>-3.34</v>
      </c>
      <c r="DQ36" s="165">
        <v>6.8819999999999997</v>
      </c>
      <c r="DR36" s="165">
        <v>-26.2715</v>
      </c>
      <c r="DS36" s="165">
        <v>-12.86</v>
      </c>
      <c r="DT36" s="165">
        <v>-13.01</v>
      </c>
      <c r="DU36" s="165">
        <v>36.97</v>
      </c>
      <c r="DV36" s="165">
        <v>16.23</v>
      </c>
      <c r="DW36" s="165">
        <v>-26.9818</v>
      </c>
      <c r="DX36" s="165">
        <v>-13.063599999999999</v>
      </c>
      <c r="DY36" s="165">
        <v>-30.377099999999999</v>
      </c>
      <c r="DZ36" s="165">
        <v>-29.163599999999999</v>
      </c>
      <c r="EA36" s="165">
        <v>16.117699999999999</v>
      </c>
      <c r="EB36" s="165">
        <v>0.73960000000000004</v>
      </c>
      <c r="EC36" s="165">
        <v>-7.2889999999999997</v>
      </c>
      <c r="ED36" s="165">
        <v>-7.1035000000000004</v>
      </c>
      <c r="EE36" s="165">
        <v>-19.6754</v>
      </c>
      <c r="EF36" s="165">
        <v>-29.690899999999999</v>
      </c>
      <c r="EG36" s="165">
        <v>-15.254</v>
      </c>
      <c r="EH36" s="165">
        <v>-13.7727</v>
      </c>
      <c r="EI36" s="165">
        <v>-13.3553</v>
      </c>
      <c r="EJ36" s="166"/>
      <c r="EK36" s="165">
        <v>-5.9227999999999996</v>
      </c>
      <c r="EL36" s="165">
        <v>-4.8692000000000002</v>
      </c>
      <c r="EM36" s="165">
        <v>16.092600000000001</v>
      </c>
      <c r="EN36" s="165">
        <v>10.667299999999999</v>
      </c>
      <c r="EO36" s="165">
        <v>9.2211999999999996</v>
      </c>
      <c r="EP36" s="165">
        <v>-29.187999999999999</v>
      </c>
      <c r="EQ36" s="165">
        <v>-30.890599999999999</v>
      </c>
      <c r="ER36" s="165">
        <v>-30.738199999999999</v>
      </c>
      <c r="ES36" s="165">
        <v>10.1584</v>
      </c>
      <c r="ET36" s="165">
        <v>12.91</v>
      </c>
      <c r="EU36" s="165">
        <v>-3.17</v>
      </c>
      <c r="EV36" s="165">
        <v>0</v>
      </c>
      <c r="EW36" s="165">
        <v>8.5612999999999992</v>
      </c>
      <c r="EX36" s="165">
        <v>19.197399999999998</v>
      </c>
      <c r="EY36" s="165">
        <v>-15.280900000000001</v>
      </c>
      <c r="EZ36" s="165">
        <v>-15.3345</v>
      </c>
      <c r="FA36" s="165">
        <v>10.8498</v>
      </c>
      <c r="FB36" s="165">
        <v>11.194000000000001</v>
      </c>
      <c r="FC36" s="165">
        <v>-22.560600000000001</v>
      </c>
      <c r="FD36" s="165">
        <v>6.0098000000000003</v>
      </c>
      <c r="FE36" s="165">
        <v>5.6448</v>
      </c>
      <c r="FF36" s="166"/>
      <c r="FG36" s="165">
        <v>3.4055</v>
      </c>
      <c r="FH36" s="165">
        <v>3.3355999999999999</v>
      </c>
      <c r="FI36" s="165">
        <v>2.4811999999999999</v>
      </c>
      <c r="FJ36" s="165">
        <v>5.0236999999999998</v>
      </c>
      <c r="FK36" s="165">
        <v>4.5213000000000001</v>
      </c>
      <c r="FL36" s="165">
        <v>23.443899999999999</v>
      </c>
      <c r="FM36" s="165">
        <v>14.0848</v>
      </c>
      <c r="FN36" s="165">
        <v>13.898899999999999</v>
      </c>
      <c r="FO36" s="165">
        <v>25.507000000000001</v>
      </c>
      <c r="FP36" s="165">
        <v>31.6876</v>
      </c>
      <c r="FQ36" s="165">
        <v>8.2972000000000001</v>
      </c>
      <c r="FR36" s="165">
        <v>-12.92</v>
      </c>
      <c r="FS36" s="165">
        <v>-3.1069</v>
      </c>
      <c r="FT36" s="165">
        <v>0.17050000000000001</v>
      </c>
      <c r="FU36" s="165">
        <v>2.4700000000000002</v>
      </c>
      <c r="FV36" s="165">
        <v>1.34</v>
      </c>
      <c r="FW36" s="165">
        <v>0</v>
      </c>
      <c r="FX36" s="166"/>
      <c r="FY36" s="165">
        <v>7.6779999999999999</v>
      </c>
      <c r="FZ36" s="165">
        <v>0.65100000000000002</v>
      </c>
      <c r="GA36" s="166"/>
      <c r="GB36" s="165">
        <v>27.95</v>
      </c>
      <c r="GC36" s="165">
        <v>-37.964599999999997</v>
      </c>
      <c r="GD36" s="165">
        <v>-30.058</v>
      </c>
      <c r="GE36" s="165">
        <v>-1.27</v>
      </c>
      <c r="GF36" s="165">
        <v>28.295500000000001</v>
      </c>
      <c r="GG36" s="166"/>
      <c r="GH36" s="165">
        <v>22.932500000000001</v>
      </c>
      <c r="GI36" s="165">
        <v>-5.8428000000000004</v>
      </c>
      <c r="GJ36" s="165">
        <v>-6.2794999999999996</v>
      </c>
      <c r="GK36" s="165">
        <v>2.2530000000000001</v>
      </c>
      <c r="GL36" s="166"/>
      <c r="GM36" s="166"/>
      <c r="GN36" s="165">
        <v>-10.125500000000001</v>
      </c>
      <c r="GO36" s="165">
        <v>-6.9447000000000001</v>
      </c>
      <c r="GP36" s="165">
        <v>14.3443</v>
      </c>
      <c r="GQ36" s="165">
        <v>-22.9514</v>
      </c>
      <c r="GR36" s="165">
        <v>6.5831999999999997</v>
      </c>
      <c r="GS36" s="165">
        <v>4.0452000000000004</v>
      </c>
      <c r="GT36" s="165">
        <v>154.71170000000001</v>
      </c>
      <c r="GU36" s="165">
        <v>-6.7710999999999997</v>
      </c>
      <c r="GV36" s="165">
        <v>-10.5671</v>
      </c>
      <c r="GW36" s="165">
        <v>-1.6000000000000001E-3</v>
      </c>
      <c r="GX36" s="165">
        <v>2.4521000000000002</v>
      </c>
      <c r="GY36" s="165">
        <v>5.3110999999999997</v>
      </c>
      <c r="GZ36" s="165">
        <v>5.3404999999999996</v>
      </c>
      <c r="HA36" s="165">
        <v>1.8503000000000001</v>
      </c>
      <c r="HB36" s="165">
        <v>-12.415800000000001</v>
      </c>
      <c r="HC36" s="165">
        <v>-11.9505</v>
      </c>
      <c r="HD36" s="165">
        <v>-20.53</v>
      </c>
      <c r="HE36" s="165">
        <v>19.379000000000001</v>
      </c>
      <c r="HF36" s="165">
        <v>5.0677000000000003</v>
      </c>
      <c r="HG36" s="165">
        <v>12.536199999999999</v>
      </c>
      <c r="HH36" s="165">
        <v>100.7182</v>
      </c>
      <c r="HI36" s="166"/>
      <c r="HJ36" s="165">
        <v>0</v>
      </c>
      <c r="HK36" s="166"/>
      <c r="HL36" s="165">
        <v>7.0232999999999999</v>
      </c>
      <c r="HM36" s="165">
        <v>0</v>
      </c>
      <c r="HN36" s="165">
        <v>0</v>
      </c>
      <c r="HO36" s="165">
        <v>0</v>
      </c>
      <c r="HP36" s="166"/>
      <c r="HQ36" s="165">
        <v>-13.9185</v>
      </c>
      <c r="HR36" s="165">
        <v>-13.264799999999999</v>
      </c>
      <c r="HS36" s="165">
        <v>-10.1837</v>
      </c>
      <c r="HT36" s="165">
        <v>-10.1676</v>
      </c>
      <c r="HU36" s="165">
        <v>21.78</v>
      </c>
      <c r="HV36" s="165">
        <v>21.79</v>
      </c>
      <c r="HW36" s="165">
        <v>-28.3</v>
      </c>
      <c r="HX36" s="165">
        <v>-28.2</v>
      </c>
      <c r="HY36" s="165">
        <v>0.61619999999999997</v>
      </c>
      <c r="HZ36" s="165">
        <v>7.36</v>
      </c>
      <c r="IA36" s="165">
        <v>64.544300000000007</v>
      </c>
      <c r="IB36" s="165">
        <v>19.810199999999998</v>
      </c>
      <c r="IC36" s="165">
        <v>19.764900000000001</v>
      </c>
      <c r="ID36" s="165">
        <v>-14</v>
      </c>
      <c r="IE36" s="165">
        <v>-44.4</v>
      </c>
      <c r="IF36" s="165">
        <v>-3.3</v>
      </c>
      <c r="IG36" s="165">
        <v>-3.5</v>
      </c>
      <c r="IH36" s="166"/>
      <c r="II36" s="166"/>
      <c r="IJ36" s="165">
        <v>-191.31950000000001</v>
      </c>
      <c r="IK36" s="165">
        <v>-22.1478</v>
      </c>
      <c r="IL36" s="165">
        <v>-226.5343</v>
      </c>
      <c r="IM36" s="165">
        <v>-25.933499999999999</v>
      </c>
      <c r="IN36" s="165">
        <v>-57.555900000000001</v>
      </c>
      <c r="IO36" s="165">
        <v>68.827500000000001</v>
      </c>
      <c r="IP36" s="165">
        <v>100.7856</v>
      </c>
      <c r="IQ36" s="165">
        <v>87.1982</v>
      </c>
      <c r="IR36" s="165">
        <v>118.30500000000001</v>
      </c>
      <c r="IS36" s="165">
        <v>-6.36</v>
      </c>
      <c r="IT36" s="165">
        <v>4.0673000000000004</v>
      </c>
      <c r="IU36" s="165">
        <v>4.1087999999999996</v>
      </c>
      <c r="IV36" s="165">
        <v>23.677499999999998</v>
      </c>
      <c r="IW36" s="165">
        <v>99.457800000000006</v>
      </c>
      <c r="IX36" s="166"/>
      <c r="IY36" s="165">
        <v>5.8483000000000001</v>
      </c>
      <c r="IZ36" s="165">
        <v>-6.4839000000000002</v>
      </c>
      <c r="JA36" s="165">
        <v>-1.5686</v>
      </c>
      <c r="JB36" s="165">
        <v>-0.58099999999999996</v>
      </c>
      <c r="JC36" s="165">
        <v>-12.08</v>
      </c>
      <c r="JD36" s="165">
        <v>-2.194</v>
      </c>
      <c r="JE36" s="165">
        <v>-2.1989999999999998</v>
      </c>
      <c r="JF36" s="165">
        <v>9.52</v>
      </c>
      <c r="JG36" s="165">
        <v>-7.52</v>
      </c>
      <c r="JH36" s="165">
        <v>-4.1078999999999999</v>
      </c>
      <c r="JI36" s="165">
        <v>2.1103000000000001</v>
      </c>
      <c r="JJ36" s="165">
        <v>4.9516</v>
      </c>
      <c r="JK36" s="165">
        <v>-5.2415000000000003</v>
      </c>
      <c r="JL36" s="165">
        <v>-6.9</v>
      </c>
      <c r="JM36" s="165">
        <v>3.677</v>
      </c>
      <c r="JN36" s="165">
        <v>2.5760000000000001</v>
      </c>
      <c r="JO36" s="165">
        <v>2.5617000000000001</v>
      </c>
      <c r="JP36" s="165">
        <v>2.7035</v>
      </c>
      <c r="JQ36" s="165">
        <v>3.4660000000000002</v>
      </c>
      <c r="JR36" s="165">
        <v>4.5495999999999999</v>
      </c>
      <c r="JS36" s="165">
        <v>3.3799000000000001</v>
      </c>
      <c r="JT36" s="166"/>
      <c r="JU36" s="165">
        <v>29.7</v>
      </c>
      <c r="JV36" s="165">
        <v>11.061</v>
      </c>
      <c r="JW36" s="165">
        <v>1.26</v>
      </c>
      <c r="JX36" s="166"/>
      <c r="JY36" s="165">
        <v>-13.3354</v>
      </c>
      <c r="JZ36" s="165">
        <v>-1.2353000000000001</v>
      </c>
      <c r="KA36" s="165">
        <v>-23.7197</v>
      </c>
      <c r="KB36" s="165">
        <v>-9.0769000000000002</v>
      </c>
      <c r="KC36" s="165">
        <v>0</v>
      </c>
      <c r="KD36" s="165">
        <v>-27.455500000000001</v>
      </c>
      <c r="KE36" s="165">
        <v>0</v>
      </c>
      <c r="KF36" s="165">
        <v>-22.8</v>
      </c>
      <c r="KG36" s="165">
        <v>5</v>
      </c>
      <c r="KH36" s="165">
        <v>51.491</v>
      </c>
      <c r="KI36" s="165">
        <v>-135.88900000000001</v>
      </c>
    </row>
    <row r="37" spans="1:295" ht="18" customHeight="1" x14ac:dyDescent="0.25">
      <c r="A37" s="161" t="s">
        <v>109</v>
      </c>
      <c r="B37" s="161" t="s">
        <v>803</v>
      </c>
      <c r="C37" s="165">
        <v>0</v>
      </c>
      <c r="D37" s="165">
        <v>1.3911</v>
      </c>
      <c r="E37" s="165">
        <v>-6.4701000000000004</v>
      </c>
      <c r="F37" s="165">
        <v>4.2180999999999997</v>
      </c>
      <c r="G37" s="165">
        <v>10.3665</v>
      </c>
      <c r="H37" s="166"/>
      <c r="I37" s="165">
        <v>14.883900000000001</v>
      </c>
      <c r="J37" s="166"/>
      <c r="K37" s="165">
        <v>19.9618</v>
      </c>
      <c r="L37" s="165">
        <v>8.3536999999999999</v>
      </c>
      <c r="M37" s="165">
        <v>8.0533999999999999</v>
      </c>
      <c r="N37" s="165">
        <v>-22.2</v>
      </c>
      <c r="O37" s="166"/>
      <c r="P37" s="166"/>
      <c r="Q37" s="166"/>
      <c r="R37" s="166"/>
      <c r="S37" s="165">
        <v>2.6890999999999998</v>
      </c>
      <c r="T37" s="165">
        <v>-7.3136999999999999</v>
      </c>
      <c r="U37" s="165">
        <v>4.6371000000000002</v>
      </c>
      <c r="V37" s="165">
        <v>4.5137999999999998</v>
      </c>
      <c r="W37" s="165">
        <v>7.9429999999999996</v>
      </c>
      <c r="X37" s="165">
        <v>3.1284000000000001</v>
      </c>
      <c r="Y37" s="165">
        <v>-0.1051</v>
      </c>
      <c r="Z37" s="165">
        <v>2.1701999999999999</v>
      </c>
      <c r="AA37" s="166"/>
      <c r="AB37" s="165">
        <v>-1.0005999999999999</v>
      </c>
      <c r="AC37" s="165">
        <v>0.19500000000000001</v>
      </c>
      <c r="AD37" s="165">
        <v>0.20899999999999999</v>
      </c>
      <c r="AE37" s="165">
        <v>3.4790000000000001</v>
      </c>
      <c r="AF37" s="165">
        <v>0</v>
      </c>
      <c r="AG37" s="165">
        <v>-11</v>
      </c>
      <c r="AH37" s="165">
        <v>-0.245</v>
      </c>
      <c r="AI37" s="165">
        <v>0.22500000000000001</v>
      </c>
      <c r="AJ37" s="166"/>
      <c r="AK37" s="165">
        <v>-11.97</v>
      </c>
      <c r="AL37" s="166"/>
      <c r="AM37" s="165">
        <v>-13.03</v>
      </c>
      <c r="AN37" s="165">
        <v>-13.11</v>
      </c>
      <c r="AO37" s="165">
        <v>5.7771999999999997</v>
      </c>
      <c r="AP37" s="165">
        <v>3.7507999999999999</v>
      </c>
      <c r="AQ37" s="165">
        <v>11.3155</v>
      </c>
      <c r="AR37" s="165">
        <v>15.346500000000001</v>
      </c>
      <c r="AS37" s="165">
        <v>-17.9116</v>
      </c>
      <c r="AT37" s="165">
        <v>-13.1274</v>
      </c>
      <c r="AU37" s="166"/>
      <c r="AV37" s="165">
        <v>15.0779</v>
      </c>
      <c r="AW37" s="165">
        <v>15.864800000000001</v>
      </c>
      <c r="AX37" s="165">
        <v>-20.964600000000001</v>
      </c>
      <c r="AY37" s="165">
        <v>-16.293099999999999</v>
      </c>
      <c r="AZ37" s="165">
        <v>34.309199999999997</v>
      </c>
      <c r="BA37" s="165">
        <v>31.483599999999999</v>
      </c>
      <c r="BB37" s="165">
        <v>-20.094899999999999</v>
      </c>
      <c r="BC37" s="165">
        <v>4.9843000000000002</v>
      </c>
      <c r="BD37" s="165">
        <v>-4.0999999999999996</v>
      </c>
      <c r="BE37" s="165">
        <v>-3.9</v>
      </c>
      <c r="BF37" s="165">
        <v>-19.115300000000001</v>
      </c>
      <c r="BG37" s="165">
        <v>-34.437800000000003</v>
      </c>
      <c r="BH37" s="165">
        <v>-3.2172999999999998</v>
      </c>
      <c r="BI37" s="166"/>
      <c r="BJ37" s="165">
        <v>2.7343999999999999</v>
      </c>
      <c r="BK37" s="165">
        <v>2.2265000000000001</v>
      </c>
      <c r="BL37" s="166"/>
      <c r="BM37" s="165">
        <v>1.2770999999999999</v>
      </c>
      <c r="BN37" s="165">
        <v>-120.24290000000001</v>
      </c>
      <c r="BO37" s="165">
        <v>107.36409999999999</v>
      </c>
      <c r="BP37" s="165">
        <v>107.27249999999999</v>
      </c>
      <c r="BQ37" s="165">
        <v>-82.383499999999998</v>
      </c>
      <c r="BR37" s="165">
        <v>-79.109200000000001</v>
      </c>
      <c r="BS37" s="166"/>
      <c r="BT37" s="166"/>
      <c r="BU37" s="166"/>
      <c r="BV37" s="165">
        <v>20.3782</v>
      </c>
      <c r="BW37" s="165">
        <v>8.2899999999999991</v>
      </c>
      <c r="BX37" s="165">
        <v>11.24</v>
      </c>
      <c r="BY37" s="165">
        <v>1.28</v>
      </c>
      <c r="BZ37" s="166"/>
      <c r="CA37" s="165">
        <v>-13.7934</v>
      </c>
      <c r="CB37" s="165">
        <v>-13.525499999999999</v>
      </c>
      <c r="CC37" s="165">
        <v>18.020700000000001</v>
      </c>
      <c r="CD37" s="165">
        <v>15.7941</v>
      </c>
      <c r="CE37" s="165">
        <v>-0.98019999999999996</v>
      </c>
      <c r="CF37" s="165">
        <v>-2.5592999999999999</v>
      </c>
      <c r="CG37" s="165">
        <v>-2.8574000000000002</v>
      </c>
      <c r="CH37" s="165">
        <v>1.9741</v>
      </c>
      <c r="CI37" s="165">
        <v>22.852</v>
      </c>
      <c r="CJ37" s="166"/>
      <c r="CK37" s="166"/>
      <c r="CL37" s="165">
        <v>-3.8</v>
      </c>
      <c r="CM37" s="165">
        <v>-42.5</v>
      </c>
      <c r="CN37" s="165">
        <v>-3.24</v>
      </c>
      <c r="CO37" s="165">
        <v>31.427199999999999</v>
      </c>
      <c r="CP37" s="165">
        <v>31.621099999999998</v>
      </c>
      <c r="CQ37" s="165">
        <v>29.8751</v>
      </c>
      <c r="CR37" s="165">
        <v>71.647000000000006</v>
      </c>
      <c r="CS37" s="165">
        <v>73.186499999999995</v>
      </c>
      <c r="CT37" s="165">
        <v>-10.555899999999999</v>
      </c>
      <c r="CU37" s="165">
        <v>-70.382599999999996</v>
      </c>
      <c r="CV37" s="165">
        <v>-8.1783999999999999</v>
      </c>
      <c r="CW37" s="165">
        <v>4.3113000000000001</v>
      </c>
      <c r="CX37" s="165">
        <v>31.96</v>
      </c>
      <c r="CY37" s="165">
        <v>11.58</v>
      </c>
      <c r="CZ37" s="165">
        <v>10.942399999999999</v>
      </c>
      <c r="DA37" s="165">
        <v>9.6709999999999994</v>
      </c>
      <c r="DB37" s="165">
        <v>10.3185</v>
      </c>
      <c r="DC37" s="166"/>
      <c r="DD37" s="165">
        <v>-24.714099999999998</v>
      </c>
      <c r="DE37" s="165">
        <v>-24.0337</v>
      </c>
      <c r="DF37" s="165">
        <v>25.066600000000001</v>
      </c>
      <c r="DG37" s="166"/>
      <c r="DH37" s="165">
        <v>-4.4328000000000003</v>
      </c>
      <c r="DI37" s="166"/>
      <c r="DJ37" s="165">
        <v>-44.2</v>
      </c>
      <c r="DK37" s="165">
        <v>-3.0969000000000002</v>
      </c>
      <c r="DL37" s="165">
        <v>8.0472000000000001</v>
      </c>
      <c r="DM37" s="165">
        <v>15.776400000000001</v>
      </c>
      <c r="DN37" s="165">
        <v>18.560500000000001</v>
      </c>
      <c r="DO37" s="165">
        <v>8.6</v>
      </c>
      <c r="DP37" s="165">
        <v>-3.46</v>
      </c>
      <c r="DQ37" s="165">
        <v>7.2539999999999996</v>
      </c>
      <c r="DR37" s="165">
        <v>-25.6965</v>
      </c>
      <c r="DS37" s="165">
        <v>-13.1</v>
      </c>
      <c r="DT37" s="165">
        <v>-13.21</v>
      </c>
      <c r="DU37" s="165">
        <v>38.44</v>
      </c>
      <c r="DV37" s="165">
        <v>17.3</v>
      </c>
      <c r="DW37" s="165">
        <v>-26.545500000000001</v>
      </c>
      <c r="DX37" s="165">
        <v>-13.181800000000001</v>
      </c>
      <c r="DY37" s="165">
        <v>-30.566099999999999</v>
      </c>
      <c r="DZ37" s="165">
        <v>-28.7364</v>
      </c>
      <c r="EA37" s="165">
        <v>16.592700000000001</v>
      </c>
      <c r="EB37" s="165">
        <v>0.47349999999999998</v>
      </c>
      <c r="EC37" s="165">
        <v>-7.3066000000000004</v>
      </c>
      <c r="ED37" s="165">
        <v>-6.9866999999999999</v>
      </c>
      <c r="EE37" s="165">
        <v>-19.415700000000001</v>
      </c>
      <c r="EF37" s="165">
        <v>-29.732800000000001</v>
      </c>
      <c r="EG37" s="165">
        <v>-15.769</v>
      </c>
      <c r="EH37" s="165">
        <v>-12.7744</v>
      </c>
      <c r="EI37" s="165">
        <v>-10.5024</v>
      </c>
      <c r="EJ37" s="166"/>
      <c r="EK37" s="165">
        <v>-5.6638999999999999</v>
      </c>
      <c r="EL37" s="165">
        <v>-4.5743</v>
      </c>
      <c r="EM37" s="165">
        <v>16.152000000000001</v>
      </c>
      <c r="EN37" s="165">
        <v>10.802300000000001</v>
      </c>
      <c r="EO37" s="165">
        <v>9.4034999999999993</v>
      </c>
      <c r="EP37" s="165">
        <v>-27.652000000000001</v>
      </c>
      <c r="EQ37" s="165">
        <v>-31.0501</v>
      </c>
      <c r="ER37" s="165">
        <v>-30.5943</v>
      </c>
      <c r="ES37" s="165">
        <v>10.305099999999999</v>
      </c>
      <c r="ET37" s="165">
        <v>12.9</v>
      </c>
      <c r="EU37" s="165">
        <v>0</v>
      </c>
      <c r="EV37" s="165">
        <v>0</v>
      </c>
      <c r="EW37" s="165">
        <v>8.3560999999999996</v>
      </c>
      <c r="EX37" s="165">
        <v>19.957899999999999</v>
      </c>
      <c r="EY37" s="165">
        <v>-15.4198</v>
      </c>
      <c r="EZ37" s="165">
        <v>-15.5786</v>
      </c>
      <c r="FA37" s="165">
        <v>10.766500000000001</v>
      </c>
      <c r="FB37" s="165">
        <v>10.735099999999999</v>
      </c>
      <c r="FC37" s="165">
        <v>-22.622199999999999</v>
      </c>
      <c r="FD37" s="165">
        <v>6.3594999999999997</v>
      </c>
      <c r="FE37" s="165">
        <v>6.0313999999999997</v>
      </c>
      <c r="FF37" s="166"/>
      <c r="FG37" s="165">
        <v>2.8814000000000002</v>
      </c>
      <c r="FH37" s="165">
        <v>3.2923</v>
      </c>
      <c r="FI37" s="165">
        <v>2.4548999999999999</v>
      </c>
      <c r="FJ37" s="165">
        <v>4.3539000000000003</v>
      </c>
      <c r="FK37" s="165">
        <v>4.1863999999999999</v>
      </c>
      <c r="FL37" s="165">
        <v>24.113700000000001</v>
      </c>
      <c r="FM37" s="165">
        <v>13.4497</v>
      </c>
      <c r="FN37" s="165">
        <v>13.5755</v>
      </c>
      <c r="FO37" s="165">
        <v>25.991099999999999</v>
      </c>
      <c r="FP37" s="165">
        <v>31.973700000000001</v>
      </c>
      <c r="FQ37" s="165">
        <v>7.4183000000000003</v>
      </c>
      <c r="FR37" s="165">
        <v>-12.28</v>
      </c>
      <c r="FS37" s="165">
        <v>-2.6124999999999998</v>
      </c>
      <c r="FT37" s="165">
        <v>0.19159999999999999</v>
      </c>
      <c r="FU37" s="165">
        <v>1.88</v>
      </c>
      <c r="FV37" s="165">
        <v>2.23</v>
      </c>
      <c r="FW37" s="165">
        <v>0</v>
      </c>
      <c r="FX37" s="166"/>
      <c r="FY37" s="165">
        <v>7.7359999999999998</v>
      </c>
      <c r="FZ37" s="165">
        <v>0.76900000000000002</v>
      </c>
      <c r="GA37" s="166"/>
      <c r="GB37" s="165">
        <v>29.18</v>
      </c>
      <c r="GC37" s="165">
        <v>-38.018700000000003</v>
      </c>
      <c r="GD37" s="165">
        <v>-30.370999999999999</v>
      </c>
      <c r="GE37" s="165">
        <v>-0.63</v>
      </c>
      <c r="GF37" s="165">
        <v>30.231100000000001</v>
      </c>
      <c r="GG37" s="166"/>
      <c r="GH37" s="165">
        <v>23.7453</v>
      </c>
      <c r="GI37" s="165">
        <v>-6.1334999999999997</v>
      </c>
      <c r="GJ37" s="165">
        <v>-6.7188999999999997</v>
      </c>
      <c r="GK37" s="165">
        <v>2.262</v>
      </c>
      <c r="GL37" s="165">
        <v>6.83E-2</v>
      </c>
      <c r="GM37" s="166"/>
      <c r="GN37" s="166"/>
      <c r="GO37" s="165">
        <v>-7.0303000000000004</v>
      </c>
      <c r="GP37" s="165">
        <v>15.157</v>
      </c>
      <c r="GQ37" s="165">
        <v>-23.210100000000001</v>
      </c>
      <c r="GR37" s="165">
        <v>4.9347000000000003</v>
      </c>
      <c r="GS37" s="165">
        <v>5.0518999999999998</v>
      </c>
      <c r="GT37" s="165">
        <v>155.68559999999999</v>
      </c>
      <c r="GU37" s="165">
        <v>-6.5391000000000004</v>
      </c>
      <c r="GV37" s="165">
        <v>-10.722200000000001</v>
      </c>
      <c r="GW37" s="165">
        <v>-0.32740000000000002</v>
      </c>
      <c r="GX37" s="165">
        <v>2.4710000000000001</v>
      </c>
      <c r="GY37" s="165">
        <v>5.1646000000000001</v>
      </c>
      <c r="GZ37" s="165">
        <v>5.2138999999999998</v>
      </c>
      <c r="HA37" s="165">
        <v>2</v>
      </c>
      <c r="HB37" s="165">
        <v>-13.2736</v>
      </c>
      <c r="HC37" s="165">
        <v>-12.314399999999999</v>
      </c>
      <c r="HD37" s="165">
        <v>-19.7</v>
      </c>
      <c r="HE37" s="165">
        <v>19.136700000000001</v>
      </c>
      <c r="HF37" s="165">
        <v>4.3249000000000004</v>
      </c>
      <c r="HG37" s="165">
        <v>11.918799999999999</v>
      </c>
      <c r="HH37" s="165">
        <v>101.90649999999999</v>
      </c>
      <c r="HI37" s="166"/>
      <c r="HJ37" s="165">
        <v>0</v>
      </c>
      <c r="HK37" s="166"/>
      <c r="HL37" s="165">
        <v>7.5961999999999996</v>
      </c>
      <c r="HM37" s="165">
        <v>0</v>
      </c>
      <c r="HN37" s="165">
        <v>-9.5658999999999992</v>
      </c>
      <c r="HO37" s="166"/>
      <c r="HP37" s="166"/>
      <c r="HQ37" s="165">
        <v>-13.402200000000001</v>
      </c>
      <c r="HR37" s="165">
        <v>-12.918699999999999</v>
      </c>
      <c r="HS37" s="165">
        <v>-8.9583999999999993</v>
      </c>
      <c r="HT37" s="165">
        <v>-9.1997999999999998</v>
      </c>
      <c r="HU37" s="165">
        <v>24.91</v>
      </c>
      <c r="HV37" s="165">
        <v>24.77</v>
      </c>
      <c r="HW37" s="165">
        <v>-30</v>
      </c>
      <c r="HX37" s="165">
        <v>-30.4</v>
      </c>
      <c r="HY37" s="165">
        <v>0.63449999999999995</v>
      </c>
      <c r="HZ37" s="165">
        <v>6.24</v>
      </c>
      <c r="IA37" s="165">
        <v>64.215199999999996</v>
      </c>
      <c r="IB37" s="165">
        <v>20.5976</v>
      </c>
      <c r="IC37" s="165">
        <v>20.286100000000001</v>
      </c>
      <c r="ID37" s="165">
        <v>-14.4</v>
      </c>
      <c r="IE37" s="165">
        <v>-44.4</v>
      </c>
      <c r="IF37" s="165">
        <v>-3.7</v>
      </c>
      <c r="IG37" s="165">
        <v>-4.2</v>
      </c>
      <c r="IH37" s="165">
        <v>-17.737300000000001</v>
      </c>
      <c r="II37" s="165">
        <v>-17.757899999999999</v>
      </c>
      <c r="IJ37" s="165">
        <v>-191.70179999999999</v>
      </c>
      <c r="IK37" s="165">
        <v>-23.8855</v>
      </c>
      <c r="IL37" s="165">
        <v>-227.1507</v>
      </c>
      <c r="IM37" s="165">
        <v>-25.346499999999999</v>
      </c>
      <c r="IN37" s="165">
        <v>-56.822400000000002</v>
      </c>
      <c r="IO37" s="165">
        <v>68.8947</v>
      </c>
      <c r="IP37" s="165">
        <v>99.273399999999995</v>
      </c>
      <c r="IQ37" s="165">
        <v>88.073599999999999</v>
      </c>
      <c r="IR37" s="165">
        <v>118.6486</v>
      </c>
      <c r="IS37" s="165">
        <v>-10.010999999999999</v>
      </c>
      <c r="IT37" s="165">
        <v>10.1623</v>
      </c>
      <c r="IU37" s="165">
        <v>8.3237000000000005</v>
      </c>
      <c r="IV37" s="165">
        <v>20.999700000000001</v>
      </c>
      <c r="IW37" s="165">
        <v>100.4431</v>
      </c>
      <c r="IX37" s="166"/>
      <c r="IY37" s="165">
        <v>7.2630999999999997</v>
      </c>
      <c r="IZ37" s="165">
        <v>-5.0980999999999996</v>
      </c>
      <c r="JA37" s="165">
        <v>-1.4051</v>
      </c>
      <c r="JB37" s="165">
        <v>-0.42599999999999999</v>
      </c>
      <c r="JC37" s="165">
        <v>-12.72</v>
      </c>
      <c r="JD37" s="165">
        <v>-2.1789999999999998</v>
      </c>
      <c r="JE37" s="165">
        <v>-2.1760000000000002</v>
      </c>
      <c r="JF37" s="165">
        <v>10</v>
      </c>
      <c r="JG37" s="165">
        <v>-7.6</v>
      </c>
      <c r="JH37" s="165">
        <v>-4.0989000000000004</v>
      </c>
      <c r="JI37" s="165">
        <v>2.4033000000000002</v>
      </c>
      <c r="JJ37" s="165">
        <v>5.5374999999999996</v>
      </c>
      <c r="JK37" s="165">
        <v>-5.0095000000000001</v>
      </c>
      <c r="JL37" s="165">
        <v>-8.6</v>
      </c>
      <c r="JM37" s="165">
        <v>0.16300000000000001</v>
      </c>
      <c r="JN37" s="165">
        <v>-0.36299999999999999</v>
      </c>
      <c r="JO37" s="166"/>
      <c r="JP37" s="165">
        <v>2.9839000000000002</v>
      </c>
      <c r="JQ37" s="165">
        <v>3.2921</v>
      </c>
      <c r="JR37" s="165">
        <v>2.7785000000000002</v>
      </c>
      <c r="JS37" s="165">
        <v>2.5493999999999999</v>
      </c>
      <c r="JT37" s="166"/>
      <c r="JU37" s="165">
        <v>30</v>
      </c>
      <c r="JV37" s="165">
        <v>10.6027</v>
      </c>
      <c r="JW37" s="165">
        <v>1.25</v>
      </c>
      <c r="JX37" s="166"/>
      <c r="JY37" s="165">
        <v>-12.509499999999999</v>
      </c>
      <c r="JZ37" s="165">
        <v>-1.4578</v>
      </c>
      <c r="KA37" s="165">
        <v>-23.9375</v>
      </c>
      <c r="KB37" s="165">
        <v>-8.9067000000000007</v>
      </c>
      <c r="KC37" s="165">
        <v>0</v>
      </c>
      <c r="KD37" s="165">
        <v>-27.3612</v>
      </c>
      <c r="KE37" s="165">
        <v>0</v>
      </c>
      <c r="KF37" s="165">
        <v>-23.5</v>
      </c>
      <c r="KG37" s="165">
        <v>5.5</v>
      </c>
      <c r="KH37" s="165">
        <v>51.201999999999998</v>
      </c>
      <c r="KI37" s="165">
        <v>-134.95910000000001</v>
      </c>
    </row>
    <row r="38" spans="1:295" ht="18" customHeight="1" x14ac:dyDescent="0.25">
      <c r="A38" s="161" t="s">
        <v>109</v>
      </c>
      <c r="B38" s="161" t="s">
        <v>804</v>
      </c>
      <c r="C38" s="165">
        <v>0</v>
      </c>
      <c r="D38" s="165">
        <v>1.3949</v>
      </c>
      <c r="E38" s="165">
        <v>-6.5693000000000001</v>
      </c>
      <c r="F38" s="165">
        <v>4.0590999999999999</v>
      </c>
      <c r="G38" s="165">
        <v>10.433</v>
      </c>
      <c r="H38" s="166"/>
      <c r="I38" s="165">
        <v>14.6683</v>
      </c>
      <c r="J38" s="166"/>
      <c r="K38" s="165">
        <v>19.163599999999999</v>
      </c>
      <c r="L38" s="165">
        <v>7.9767999999999999</v>
      </c>
      <c r="M38" s="165">
        <v>7.6018999999999997</v>
      </c>
      <c r="N38" s="165">
        <v>-22.2</v>
      </c>
      <c r="O38" s="166"/>
      <c r="P38" s="166"/>
      <c r="Q38" s="166"/>
      <c r="R38" s="166"/>
      <c r="S38" s="165">
        <v>2.7717000000000001</v>
      </c>
      <c r="T38" s="165">
        <v>-7.1582999999999997</v>
      </c>
      <c r="U38" s="165">
        <v>4.3117000000000001</v>
      </c>
      <c r="V38" s="165">
        <v>4.1382000000000003</v>
      </c>
      <c r="W38" s="165">
        <v>7.7850000000000001</v>
      </c>
      <c r="X38" s="165">
        <v>2.2200000000000002</v>
      </c>
      <c r="Y38" s="165">
        <v>6.7100000000000007E-2</v>
      </c>
      <c r="Z38" s="165">
        <v>2.2208999999999999</v>
      </c>
      <c r="AA38" s="166"/>
      <c r="AB38" s="165">
        <v>-0.4854</v>
      </c>
      <c r="AC38" s="165">
        <v>0.33900000000000002</v>
      </c>
      <c r="AD38" s="165">
        <v>0.35499999999999998</v>
      </c>
      <c r="AE38" s="165">
        <v>3.6509999999999998</v>
      </c>
      <c r="AF38" s="165">
        <v>0</v>
      </c>
      <c r="AG38" s="165">
        <v>-11</v>
      </c>
      <c r="AH38" s="165">
        <v>-0.33100000000000002</v>
      </c>
      <c r="AI38" s="165">
        <v>0.23</v>
      </c>
      <c r="AJ38" s="166"/>
      <c r="AK38" s="165">
        <v>-11.26</v>
      </c>
      <c r="AL38" s="166"/>
      <c r="AM38" s="165">
        <v>-12.82</v>
      </c>
      <c r="AN38" s="165">
        <v>-13</v>
      </c>
      <c r="AO38" s="165">
        <v>4.9644000000000004</v>
      </c>
      <c r="AP38" s="165">
        <v>3.5968</v>
      </c>
      <c r="AQ38" s="165">
        <v>10.9056</v>
      </c>
      <c r="AR38" s="165">
        <v>14.8812</v>
      </c>
      <c r="AS38" s="165">
        <v>-18.055299999999999</v>
      </c>
      <c r="AT38" s="165">
        <v>-10.5396</v>
      </c>
      <c r="AU38" s="166"/>
      <c r="AV38" s="165">
        <v>8.8942999999999994</v>
      </c>
      <c r="AW38" s="165">
        <v>9.5382999999999996</v>
      </c>
      <c r="AX38" s="165">
        <v>-20.295000000000002</v>
      </c>
      <c r="AY38" s="165">
        <v>-14.024800000000001</v>
      </c>
      <c r="AZ38" s="165">
        <v>33.528500000000001</v>
      </c>
      <c r="BA38" s="165">
        <v>36.526000000000003</v>
      </c>
      <c r="BB38" s="165">
        <v>-27.697199999999999</v>
      </c>
      <c r="BC38" s="165">
        <v>3.9098000000000002</v>
      </c>
      <c r="BD38" s="165">
        <v>-3.7</v>
      </c>
      <c r="BE38" s="165">
        <v>-3.7</v>
      </c>
      <c r="BF38" s="165">
        <v>-20.714400000000001</v>
      </c>
      <c r="BG38" s="165">
        <v>-34.822800000000001</v>
      </c>
      <c r="BH38" s="165">
        <v>-3.0789</v>
      </c>
      <c r="BI38" s="166"/>
      <c r="BJ38" s="165">
        <v>3.6574</v>
      </c>
      <c r="BK38" s="165">
        <v>1.8938999999999999</v>
      </c>
      <c r="BL38" s="165">
        <v>0</v>
      </c>
      <c r="BM38" s="165">
        <v>1.3117000000000001</v>
      </c>
      <c r="BN38" s="165">
        <v>-125.1564</v>
      </c>
      <c r="BO38" s="165">
        <v>108.127</v>
      </c>
      <c r="BP38" s="165">
        <v>107.0284</v>
      </c>
      <c r="BQ38" s="165">
        <v>-90.724500000000006</v>
      </c>
      <c r="BR38" s="165">
        <v>-91.448899999999995</v>
      </c>
      <c r="BS38" s="166"/>
      <c r="BT38" s="166"/>
      <c r="BU38" s="166"/>
      <c r="BV38" s="165">
        <v>19.420200000000001</v>
      </c>
      <c r="BW38" s="165">
        <v>8.2200000000000006</v>
      </c>
      <c r="BX38" s="165">
        <v>11.25</v>
      </c>
      <c r="BY38" s="165">
        <v>1.22</v>
      </c>
      <c r="BZ38" s="166"/>
      <c r="CA38" s="165">
        <v>-10.4445</v>
      </c>
      <c r="CB38" s="165">
        <v>-10.712400000000001</v>
      </c>
      <c r="CC38" s="165">
        <v>13.2105</v>
      </c>
      <c r="CD38" s="165">
        <v>11.4518</v>
      </c>
      <c r="CE38" s="165">
        <v>0.16500000000000001</v>
      </c>
      <c r="CF38" s="165">
        <v>-0.69810000000000005</v>
      </c>
      <c r="CG38" s="165">
        <v>-0.83830000000000005</v>
      </c>
      <c r="CH38" s="165">
        <v>3.2833000000000001</v>
      </c>
      <c r="CI38" s="165">
        <v>23.257400000000001</v>
      </c>
      <c r="CJ38" s="166"/>
      <c r="CK38" s="166"/>
      <c r="CL38" s="165">
        <v>-5.9</v>
      </c>
      <c r="CM38" s="165">
        <v>-43</v>
      </c>
      <c r="CN38" s="165">
        <v>-3.16</v>
      </c>
      <c r="CO38" s="165">
        <v>31.866099999999999</v>
      </c>
      <c r="CP38" s="165">
        <v>31.615300000000001</v>
      </c>
      <c r="CQ38" s="165">
        <v>29.728999999999999</v>
      </c>
      <c r="CR38" s="165">
        <v>70.311499999999995</v>
      </c>
      <c r="CS38" s="165">
        <v>70.306700000000006</v>
      </c>
      <c r="CT38" s="165">
        <v>1</v>
      </c>
      <c r="CU38" s="165">
        <v>-72.101399999999998</v>
      </c>
      <c r="CV38" s="165">
        <v>-4.5846</v>
      </c>
      <c r="CW38" s="165">
        <v>4.3886000000000003</v>
      </c>
      <c r="CX38" s="165">
        <v>31.18</v>
      </c>
      <c r="CY38" s="165">
        <v>11.42</v>
      </c>
      <c r="CZ38" s="165">
        <v>10.786099999999999</v>
      </c>
      <c r="DA38" s="165">
        <v>9.4756999999999998</v>
      </c>
      <c r="DB38" s="165">
        <v>10.042</v>
      </c>
      <c r="DC38" s="166"/>
      <c r="DD38" s="165">
        <v>-24.971699999999998</v>
      </c>
      <c r="DE38" s="165">
        <v>-24.186</v>
      </c>
      <c r="DF38" s="165">
        <v>23.413799999999998</v>
      </c>
      <c r="DG38" s="166"/>
      <c r="DH38" s="165">
        <v>-4.2901999999999996</v>
      </c>
      <c r="DI38" s="165">
        <v>-43.8</v>
      </c>
      <c r="DJ38" s="165">
        <v>-41.8</v>
      </c>
      <c r="DK38" s="165">
        <v>-3.2568000000000001</v>
      </c>
      <c r="DL38" s="165">
        <v>7.6731999999999996</v>
      </c>
      <c r="DM38" s="165">
        <v>15.3033</v>
      </c>
      <c r="DN38" s="165">
        <v>18.003799999999998</v>
      </c>
      <c r="DO38" s="165">
        <v>8.4499999999999993</v>
      </c>
      <c r="DP38" s="165">
        <v>-3.47</v>
      </c>
      <c r="DQ38" s="165">
        <v>7.6260000000000003</v>
      </c>
      <c r="DR38" s="165">
        <v>-22.641300000000001</v>
      </c>
      <c r="DS38" s="165">
        <v>-13.09</v>
      </c>
      <c r="DT38" s="165">
        <v>-13.18</v>
      </c>
      <c r="DU38" s="165">
        <v>37.85</v>
      </c>
      <c r="DV38" s="165">
        <v>17.23</v>
      </c>
      <c r="DW38" s="165">
        <v>-23.836400000000001</v>
      </c>
      <c r="DX38" s="165">
        <v>-12.2</v>
      </c>
      <c r="DY38" s="165">
        <v>-26.0228</v>
      </c>
      <c r="DZ38" s="165">
        <v>-24.318200000000001</v>
      </c>
      <c r="EA38" s="165">
        <v>15.2614</v>
      </c>
      <c r="EB38" s="165">
        <v>0.85419999999999996</v>
      </c>
      <c r="EC38" s="165">
        <v>-6.4828999999999999</v>
      </c>
      <c r="ED38" s="165">
        <v>-6.3844000000000003</v>
      </c>
      <c r="EE38" s="165">
        <v>-19.186399999999999</v>
      </c>
      <c r="EF38" s="165">
        <v>-28.3857</v>
      </c>
      <c r="EG38" s="165">
        <v>-16.007999999999999</v>
      </c>
      <c r="EH38" s="165">
        <v>-3.7989000000000002</v>
      </c>
      <c r="EI38" s="165">
        <v>4.8620999999999999</v>
      </c>
      <c r="EJ38" s="166"/>
      <c r="EK38" s="165">
        <v>-5.4287000000000001</v>
      </c>
      <c r="EL38" s="165">
        <v>-4.3792999999999997</v>
      </c>
      <c r="EM38" s="165">
        <v>15.3293</v>
      </c>
      <c r="EN38" s="165">
        <v>9.0048999999999992</v>
      </c>
      <c r="EO38" s="165">
        <v>7.7272999999999996</v>
      </c>
      <c r="EP38" s="165">
        <v>-27.652000000000001</v>
      </c>
      <c r="EQ38" s="165">
        <v>-28.3156</v>
      </c>
      <c r="ER38" s="165">
        <v>-27.776199999999999</v>
      </c>
      <c r="ES38" s="165">
        <v>9.8177000000000003</v>
      </c>
      <c r="ET38" s="165">
        <v>19.77</v>
      </c>
      <c r="EU38" s="165">
        <v>-3.46</v>
      </c>
      <c r="EV38" s="165">
        <v>-1.5</v>
      </c>
      <c r="EW38" s="165">
        <v>8.0815999999999999</v>
      </c>
      <c r="EX38" s="165">
        <v>17.179400000000001</v>
      </c>
      <c r="EY38" s="165">
        <v>-14.8644</v>
      </c>
      <c r="EZ38" s="165">
        <v>-14.9626</v>
      </c>
      <c r="FA38" s="165">
        <v>9.6132000000000009</v>
      </c>
      <c r="FB38" s="165">
        <v>10.735300000000001</v>
      </c>
      <c r="FC38" s="165">
        <v>-22.550799999999999</v>
      </c>
      <c r="FD38" s="165">
        <v>6.0865999999999998</v>
      </c>
      <c r="FE38" s="165">
        <v>5.7584</v>
      </c>
      <c r="FF38" s="166"/>
      <c r="FG38" s="165">
        <v>2.9946000000000002</v>
      </c>
      <c r="FH38" s="165">
        <v>4.4684999999999997</v>
      </c>
      <c r="FI38" s="165">
        <v>0</v>
      </c>
      <c r="FJ38" s="165">
        <v>1.3395999999999999</v>
      </c>
      <c r="FK38" s="165">
        <v>1.1721999999999999</v>
      </c>
      <c r="FL38" s="165">
        <v>25.118400000000001</v>
      </c>
      <c r="FM38" s="165">
        <v>11.069699999999999</v>
      </c>
      <c r="FN38" s="165">
        <v>10.5077</v>
      </c>
      <c r="FO38" s="165">
        <v>27.631699999999999</v>
      </c>
      <c r="FP38" s="165">
        <v>34.178899999999999</v>
      </c>
      <c r="FQ38" s="165">
        <v>7.2523</v>
      </c>
      <c r="FR38" s="165">
        <v>-13.99</v>
      </c>
      <c r="FS38" s="165">
        <v>-3.3174999999999999</v>
      </c>
      <c r="FT38" s="165">
        <v>0.15129999999999999</v>
      </c>
      <c r="FU38" s="165">
        <v>2</v>
      </c>
      <c r="FV38" s="165">
        <v>1.94</v>
      </c>
      <c r="FW38" s="165">
        <v>0</v>
      </c>
      <c r="FX38" s="166"/>
      <c r="FY38" s="165">
        <v>7.7320000000000002</v>
      </c>
      <c r="FZ38" s="165">
        <v>0.624</v>
      </c>
      <c r="GA38" s="166"/>
      <c r="GB38" s="165">
        <v>22.81</v>
      </c>
      <c r="GC38" s="165">
        <v>-38.473999999999997</v>
      </c>
      <c r="GD38" s="165">
        <v>-30.884699999999999</v>
      </c>
      <c r="GE38" s="165">
        <v>-1.66</v>
      </c>
      <c r="GF38" s="165">
        <v>38.664099999999998</v>
      </c>
      <c r="GG38" s="166"/>
      <c r="GH38" s="165">
        <v>23.0777</v>
      </c>
      <c r="GI38" s="165">
        <v>-5.1131000000000002</v>
      </c>
      <c r="GJ38" s="165">
        <v>-5.5743999999999998</v>
      </c>
      <c r="GK38" s="165">
        <v>2.2871000000000001</v>
      </c>
      <c r="GL38" s="166"/>
      <c r="GM38" s="166"/>
      <c r="GN38" s="165">
        <v>-11.317399999999999</v>
      </c>
      <c r="GO38" s="165">
        <v>-6.3489000000000004</v>
      </c>
      <c r="GP38" s="165">
        <v>15.1989</v>
      </c>
      <c r="GQ38" s="165">
        <v>-22.283000000000001</v>
      </c>
      <c r="GR38" s="165">
        <v>5.8959000000000001</v>
      </c>
      <c r="GS38" s="165">
        <v>6.0675999999999997</v>
      </c>
      <c r="GT38" s="165">
        <v>161.03890000000001</v>
      </c>
      <c r="GU38" s="165">
        <v>-6.5423999999999998</v>
      </c>
      <c r="GV38" s="165">
        <v>-10.8017</v>
      </c>
      <c r="GW38" s="165">
        <v>1.7601</v>
      </c>
      <c r="GX38" s="165">
        <v>1.9098999999999999</v>
      </c>
      <c r="GY38" s="165">
        <v>5.0107999999999997</v>
      </c>
      <c r="GZ38" s="165">
        <v>5.0004</v>
      </c>
      <c r="HA38" s="165">
        <v>1.2931999999999999</v>
      </c>
      <c r="HB38" s="165">
        <v>-10.5205</v>
      </c>
      <c r="HC38" s="165">
        <v>-10.8432</v>
      </c>
      <c r="HD38" s="165">
        <v>-17.600000000000001</v>
      </c>
      <c r="HE38" s="165">
        <v>16.419</v>
      </c>
      <c r="HF38" s="165">
        <v>0</v>
      </c>
      <c r="HG38" s="165">
        <v>14.0396</v>
      </c>
      <c r="HH38" s="165">
        <v>105.4674</v>
      </c>
      <c r="HI38" s="165">
        <v>-49.806600000000003</v>
      </c>
      <c r="HJ38" s="165">
        <v>-2.4175</v>
      </c>
      <c r="HK38" s="166"/>
      <c r="HL38" s="165">
        <v>9.1539000000000001</v>
      </c>
      <c r="HM38" s="165">
        <v>0</v>
      </c>
      <c r="HN38" s="165">
        <v>0</v>
      </c>
      <c r="HO38" s="166"/>
      <c r="HP38" s="166"/>
      <c r="HQ38" s="165">
        <v>-13.852600000000001</v>
      </c>
      <c r="HR38" s="165">
        <v>-13.6219</v>
      </c>
      <c r="HS38" s="165">
        <v>-10.7234</v>
      </c>
      <c r="HT38" s="165">
        <v>-10.0989</v>
      </c>
      <c r="HU38" s="165">
        <v>23.1</v>
      </c>
      <c r="HV38" s="165">
        <v>23</v>
      </c>
      <c r="HW38" s="165">
        <v>-19.399999999999999</v>
      </c>
      <c r="HX38" s="165">
        <v>-18.8</v>
      </c>
      <c r="HY38" s="165">
        <v>0.49349999999999999</v>
      </c>
      <c r="HZ38" s="165">
        <v>4.8</v>
      </c>
      <c r="IA38" s="165">
        <v>51.968200000000003</v>
      </c>
      <c r="IB38" s="165">
        <v>18.778700000000001</v>
      </c>
      <c r="IC38" s="165">
        <v>18.719200000000001</v>
      </c>
      <c r="ID38" s="165">
        <v>-14.8</v>
      </c>
      <c r="IE38" s="165">
        <v>-25.4</v>
      </c>
      <c r="IF38" s="165">
        <v>-3.7</v>
      </c>
      <c r="IG38" s="165">
        <v>-4.2</v>
      </c>
      <c r="IH38" s="166"/>
      <c r="II38" s="166"/>
      <c r="IJ38" s="165">
        <v>-197.59119999999999</v>
      </c>
      <c r="IK38" s="165">
        <v>-24.413799999999998</v>
      </c>
      <c r="IL38" s="165">
        <v>-221.53630000000001</v>
      </c>
      <c r="IM38" s="165">
        <v>-25.382000000000001</v>
      </c>
      <c r="IN38" s="165">
        <v>-56.16</v>
      </c>
      <c r="IO38" s="165">
        <v>66.572999999999993</v>
      </c>
      <c r="IP38" s="165">
        <v>102.1892</v>
      </c>
      <c r="IQ38" s="165">
        <v>83.165099999999995</v>
      </c>
      <c r="IR38" s="165">
        <v>114.49339999999999</v>
      </c>
      <c r="IS38" s="165">
        <v>-6.6562999999999999</v>
      </c>
      <c r="IT38" s="165">
        <v>12.0458</v>
      </c>
      <c r="IU38" s="165">
        <v>13.3779</v>
      </c>
      <c r="IV38" s="165">
        <v>23.073899999999998</v>
      </c>
      <c r="IW38" s="165">
        <v>93.004599999999996</v>
      </c>
      <c r="IX38" s="165">
        <v>-227.29589999999999</v>
      </c>
      <c r="IY38" s="165">
        <v>0</v>
      </c>
      <c r="IZ38" s="165">
        <v>-5.0841000000000003</v>
      </c>
      <c r="JA38" s="165">
        <v>-1.0535000000000001</v>
      </c>
      <c r="JB38" s="165">
        <v>0.105</v>
      </c>
      <c r="JC38" s="165">
        <v>-8.56</v>
      </c>
      <c r="JD38" s="165">
        <v>-2.109</v>
      </c>
      <c r="JE38" s="165">
        <v>-2.1120000000000001</v>
      </c>
      <c r="JF38" s="165">
        <v>4.24</v>
      </c>
      <c r="JG38" s="165">
        <v>-0.48</v>
      </c>
      <c r="JH38" s="165">
        <v>-4.3474000000000004</v>
      </c>
      <c r="JI38" s="165">
        <v>-4.5701000000000001</v>
      </c>
      <c r="JJ38" s="165">
        <v>-1.2588999999999999</v>
      </c>
      <c r="JK38" s="165">
        <v>8.0582999999999991</v>
      </c>
      <c r="JL38" s="165">
        <v>-5.3</v>
      </c>
      <c r="JM38" s="165">
        <v>0.46800000000000003</v>
      </c>
      <c r="JN38" s="165">
        <v>1.232</v>
      </c>
      <c r="JO38" s="165">
        <v>2.5065</v>
      </c>
      <c r="JP38" s="165">
        <v>2.7025999999999999</v>
      </c>
      <c r="JQ38" s="165">
        <v>4.2385000000000002</v>
      </c>
      <c r="JR38" s="165">
        <v>4.1978999999999997</v>
      </c>
      <c r="JS38" s="165">
        <v>3.6640999999999999</v>
      </c>
      <c r="JT38" s="166"/>
      <c r="JU38" s="165">
        <v>10.5</v>
      </c>
      <c r="JV38" s="165">
        <v>11.065799999999999</v>
      </c>
      <c r="JW38" s="165">
        <v>1.19</v>
      </c>
      <c r="JX38" s="166"/>
      <c r="JY38" s="165">
        <v>-13.416399999999999</v>
      </c>
      <c r="JZ38" s="165">
        <v>-1.4350000000000001</v>
      </c>
      <c r="KA38" s="165">
        <v>-23.389299999999999</v>
      </c>
      <c r="KB38" s="165">
        <v>-10.4526</v>
      </c>
      <c r="KC38" s="165">
        <v>0</v>
      </c>
      <c r="KD38" s="165">
        <v>-27.767800000000001</v>
      </c>
      <c r="KE38" s="165">
        <v>0</v>
      </c>
      <c r="KF38" s="165">
        <v>-4.7</v>
      </c>
      <c r="KG38" s="165">
        <v>-11.1</v>
      </c>
      <c r="KH38" s="165">
        <v>61.641599999999997</v>
      </c>
      <c r="KI38" s="165">
        <v>-138.38759999999999</v>
      </c>
    </row>
    <row r="39" spans="1:295" ht="18" customHeight="1" x14ac:dyDescent="0.25">
      <c r="A39" s="161" t="s">
        <v>109</v>
      </c>
      <c r="B39" s="161" t="s">
        <v>805</v>
      </c>
      <c r="C39" s="165">
        <v>0</v>
      </c>
      <c r="D39" s="165">
        <v>1.4353</v>
      </c>
      <c r="E39" s="165">
        <v>-6.6563999999999997</v>
      </c>
      <c r="F39" s="165">
        <v>4.0799000000000003</v>
      </c>
      <c r="G39" s="165">
        <v>10.727</v>
      </c>
      <c r="H39" s="166"/>
      <c r="I39" s="165">
        <v>14.3611</v>
      </c>
      <c r="J39" s="166"/>
      <c r="K39" s="165">
        <v>18.969899999999999</v>
      </c>
      <c r="L39" s="165">
        <v>7.8288000000000002</v>
      </c>
      <c r="M39" s="165">
        <v>7.5343</v>
      </c>
      <c r="N39" s="165">
        <v>-19.98</v>
      </c>
      <c r="O39" s="165">
        <v>-24.2</v>
      </c>
      <c r="P39" s="166"/>
      <c r="Q39" s="165">
        <v>2.484</v>
      </c>
      <c r="R39" s="165">
        <v>-17.600000000000001</v>
      </c>
      <c r="S39" s="165">
        <v>2.8275999999999999</v>
      </c>
      <c r="T39" s="165">
        <v>-6.6485000000000003</v>
      </c>
      <c r="U39" s="165">
        <v>4.3385999999999996</v>
      </c>
      <c r="V39" s="165">
        <v>4.2744999999999997</v>
      </c>
      <c r="W39" s="165">
        <v>7.7637</v>
      </c>
      <c r="X39" s="165">
        <v>2.5021</v>
      </c>
      <c r="Y39" s="165">
        <v>-1.89E-2</v>
      </c>
      <c r="Z39" s="165">
        <v>2.3353000000000002</v>
      </c>
      <c r="AA39" s="166"/>
      <c r="AB39" s="165">
        <v>-0.51370000000000005</v>
      </c>
      <c r="AC39" s="165">
        <v>0.218</v>
      </c>
      <c r="AD39" s="165">
        <v>0.247</v>
      </c>
      <c r="AE39" s="165">
        <v>3.5840000000000001</v>
      </c>
      <c r="AF39" s="165">
        <v>0</v>
      </c>
      <c r="AG39" s="165">
        <v>-11</v>
      </c>
      <c r="AH39" s="165">
        <v>-0.36</v>
      </c>
      <c r="AI39" s="165">
        <v>0.23100000000000001</v>
      </c>
      <c r="AJ39" s="166"/>
      <c r="AK39" s="165">
        <v>-11.25</v>
      </c>
      <c r="AL39" s="166"/>
      <c r="AM39" s="165">
        <v>-13.54</v>
      </c>
      <c r="AN39" s="165">
        <v>-13.6</v>
      </c>
      <c r="AO39" s="165">
        <v>6.5909000000000004</v>
      </c>
      <c r="AP39" s="165">
        <v>3.3374999999999999</v>
      </c>
      <c r="AQ39" s="165">
        <v>10.636799999999999</v>
      </c>
      <c r="AR39" s="165">
        <v>14.567</v>
      </c>
      <c r="AS39" s="165">
        <v>-17.198</v>
      </c>
      <c r="AT39" s="165">
        <v>-10.279199999999999</v>
      </c>
      <c r="AU39" s="166"/>
      <c r="AV39" s="165">
        <v>0.75229999999999997</v>
      </c>
      <c r="AW39" s="165">
        <v>0.98629999999999995</v>
      </c>
      <c r="AX39" s="165">
        <v>-16.351199999999999</v>
      </c>
      <c r="AY39" s="165">
        <v>-11.5768</v>
      </c>
      <c r="AZ39" s="165">
        <v>26.162600000000001</v>
      </c>
      <c r="BA39" s="165">
        <v>26.6675</v>
      </c>
      <c r="BB39" s="165">
        <v>-19.866299999999999</v>
      </c>
      <c r="BC39" s="165">
        <v>5.1492000000000004</v>
      </c>
      <c r="BD39" s="165">
        <v>-4.2</v>
      </c>
      <c r="BE39" s="165">
        <v>-4.2</v>
      </c>
      <c r="BF39" s="165">
        <v>-22.601700000000001</v>
      </c>
      <c r="BG39" s="165">
        <v>-34.677599999999998</v>
      </c>
      <c r="BH39" s="165">
        <v>-3.1105999999999998</v>
      </c>
      <c r="BI39" s="166"/>
      <c r="BJ39" s="165">
        <v>3.3180000000000001</v>
      </c>
      <c r="BK39" s="165">
        <v>2.1114999999999999</v>
      </c>
      <c r="BL39" s="166"/>
      <c r="BM39" s="165">
        <v>0.99450000000000005</v>
      </c>
      <c r="BN39" s="165">
        <v>-134.31190000000001</v>
      </c>
      <c r="BO39" s="165">
        <v>111.75879999999999</v>
      </c>
      <c r="BP39" s="165">
        <v>112.5522</v>
      </c>
      <c r="BQ39" s="165">
        <v>-96.717600000000004</v>
      </c>
      <c r="BR39" s="165">
        <v>-96.053899999999999</v>
      </c>
      <c r="BS39" s="166"/>
      <c r="BT39" s="166"/>
      <c r="BU39" s="166"/>
      <c r="BV39" s="165">
        <v>19.3504</v>
      </c>
      <c r="BW39" s="165">
        <v>8.1300000000000008</v>
      </c>
      <c r="BX39" s="165">
        <v>11.25</v>
      </c>
      <c r="BY39" s="165">
        <v>1.21</v>
      </c>
      <c r="BZ39" s="166"/>
      <c r="CA39" s="165">
        <v>-8.8369999999999997</v>
      </c>
      <c r="CB39" s="165">
        <v>-8.9709000000000003</v>
      </c>
      <c r="CC39" s="165">
        <v>13.289300000000001</v>
      </c>
      <c r="CD39" s="165">
        <v>11.2454</v>
      </c>
      <c r="CE39" s="165">
        <v>0.71199999999999997</v>
      </c>
      <c r="CF39" s="165">
        <v>-3.2800000000000003E-2</v>
      </c>
      <c r="CG39" s="165">
        <v>-0.21129999999999999</v>
      </c>
      <c r="CH39" s="165">
        <v>3.3391000000000002</v>
      </c>
      <c r="CI39" s="165">
        <v>24.4115</v>
      </c>
      <c r="CJ39" s="166"/>
      <c r="CK39" s="166"/>
      <c r="CL39" s="165">
        <v>-6.1</v>
      </c>
      <c r="CM39" s="165">
        <v>-46.2</v>
      </c>
      <c r="CN39" s="165">
        <v>-2.95</v>
      </c>
      <c r="CO39" s="165">
        <v>32.005499999999998</v>
      </c>
      <c r="CP39" s="165">
        <v>31.834900000000001</v>
      </c>
      <c r="CQ39" s="165">
        <v>30.466000000000001</v>
      </c>
      <c r="CR39" s="165">
        <v>73.394099999999995</v>
      </c>
      <c r="CS39" s="165">
        <v>73.530600000000007</v>
      </c>
      <c r="CT39" s="165">
        <v>-9.7675000000000001</v>
      </c>
      <c r="CU39" s="165">
        <v>-74.001300000000001</v>
      </c>
      <c r="CV39" s="165">
        <v>-6.8734000000000002</v>
      </c>
      <c r="CW39" s="165">
        <v>4.1238000000000001</v>
      </c>
      <c r="CX39" s="165">
        <v>30.49</v>
      </c>
      <c r="CY39" s="165">
        <v>11.04</v>
      </c>
      <c r="CZ39" s="165">
        <v>11.098599999999999</v>
      </c>
      <c r="DA39" s="165">
        <v>9.7687000000000008</v>
      </c>
      <c r="DB39" s="165">
        <v>10.1387</v>
      </c>
      <c r="DC39" s="166"/>
      <c r="DD39" s="165">
        <v>-25.8734</v>
      </c>
      <c r="DE39" s="165">
        <v>-25.935500000000001</v>
      </c>
      <c r="DF39" s="165">
        <v>23.929600000000001</v>
      </c>
      <c r="DG39" s="166"/>
      <c r="DH39" s="165">
        <v>-4.2675999999999998</v>
      </c>
      <c r="DI39" s="165">
        <v>-43.7</v>
      </c>
      <c r="DJ39" s="166"/>
      <c r="DK39" s="165">
        <v>-3.4558</v>
      </c>
      <c r="DL39" s="165">
        <v>7.4862000000000002</v>
      </c>
      <c r="DM39" s="165">
        <v>14.514699999999999</v>
      </c>
      <c r="DN39" s="165">
        <v>17.6328</v>
      </c>
      <c r="DO39" s="165">
        <v>8.16</v>
      </c>
      <c r="DP39" s="165">
        <v>-3.05</v>
      </c>
      <c r="DQ39" s="165">
        <v>7.5330000000000004</v>
      </c>
      <c r="DR39" s="165">
        <v>-25.448899999999998</v>
      </c>
      <c r="DS39" s="165">
        <v>-13.21</v>
      </c>
      <c r="DT39" s="165">
        <v>-13.26</v>
      </c>
      <c r="DU39" s="165">
        <v>37.94</v>
      </c>
      <c r="DV39" s="165">
        <v>16.559999999999999</v>
      </c>
      <c r="DW39" s="165">
        <v>-26.581800000000001</v>
      </c>
      <c r="DX39" s="165">
        <v>-13.7455</v>
      </c>
      <c r="DY39" s="165">
        <v>-25.138000000000002</v>
      </c>
      <c r="DZ39" s="165">
        <v>-23.854500000000002</v>
      </c>
      <c r="EA39" s="165">
        <v>14.916600000000001</v>
      </c>
      <c r="EB39" s="165">
        <v>0.36409999999999998</v>
      </c>
      <c r="EC39" s="165">
        <v>-7.2477999999999998</v>
      </c>
      <c r="ED39" s="165">
        <v>-6.8735999999999997</v>
      </c>
      <c r="EE39" s="165">
        <v>-18.1723</v>
      </c>
      <c r="EF39" s="165">
        <v>-27.1111</v>
      </c>
      <c r="EG39" s="165">
        <v>-14.536</v>
      </c>
      <c r="EH39" s="165">
        <v>1.8627</v>
      </c>
      <c r="EI39" s="165">
        <v>7.8910999999999998</v>
      </c>
      <c r="EJ39" s="166"/>
      <c r="EK39" s="165">
        <v>-5.5648999999999997</v>
      </c>
      <c r="EL39" s="165">
        <v>-4.4043000000000001</v>
      </c>
      <c r="EM39" s="165">
        <v>12.2706</v>
      </c>
      <c r="EN39" s="165">
        <v>8.0297999999999998</v>
      </c>
      <c r="EO39" s="165">
        <v>6.3061999999999996</v>
      </c>
      <c r="EP39" s="165">
        <v>-18.948</v>
      </c>
      <c r="EQ39" s="165">
        <v>-28.463999999999999</v>
      </c>
      <c r="ER39" s="165">
        <v>-28.4114</v>
      </c>
      <c r="ES39" s="165">
        <v>7.9408000000000003</v>
      </c>
      <c r="ET39" s="165">
        <v>12.44</v>
      </c>
      <c r="EU39" s="165">
        <v>-2.4500000000000002</v>
      </c>
      <c r="EV39" s="165">
        <v>1.7</v>
      </c>
      <c r="EW39" s="165">
        <v>8.0739999999999998</v>
      </c>
      <c r="EX39" s="165">
        <v>14.852499999999999</v>
      </c>
      <c r="EY39" s="165">
        <v>-15.338699999999999</v>
      </c>
      <c r="EZ39" s="165">
        <v>-15.519</v>
      </c>
      <c r="FA39" s="165">
        <v>10.38</v>
      </c>
      <c r="FB39" s="165">
        <v>8.3284000000000002</v>
      </c>
      <c r="FC39" s="165">
        <v>-21.176200000000001</v>
      </c>
      <c r="FD39" s="165">
        <v>5.8924000000000003</v>
      </c>
      <c r="FE39" s="165">
        <v>5.6413000000000002</v>
      </c>
      <c r="FF39" s="166"/>
      <c r="FG39" s="165">
        <v>4.3316999999999997</v>
      </c>
      <c r="FH39" s="165">
        <v>3.6778</v>
      </c>
      <c r="FI39" s="165">
        <v>3.2021999999999999</v>
      </c>
      <c r="FJ39" s="165">
        <v>-0.16750000000000001</v>
      </c>
      <c r="FK39" s="165">
        <v>0</v>
      </c>
      <c r="FL39" s="165">
        <v>27.295400000000001</v>
      </c>
      <c r="FM39" s="165">
        <v>10.529199999999999</v>
      </c>
      <c r="FN39" s="165">
        <v>10.4877</v>
      </c>
      <c r="FO39" s="165">
        <v>27.8142</v>
      </c>
      <c r="FP39" s="165">
        <v>33.622700000000002</v>
      </c>
      <c r="FQ39" s="165">
        <v>6.7591000000000001</v>
      </c>
      <c r="FR39" s="165">
        <v>-12.46</v>
      </c>
      <c r="FS39" s="165">
        <v>-3.0190000000000001</v>
      </c>
      <c r="FT39" s="165">
        <v>0.16589999999999999</v>
      </c>
      <c r="FU39" s="165">
        <v>2.42</v>
      </c>
      <c r="FV39" s="165">
        <v>1.86</v>
      </c>
      <c r="FW39" s="165">
        <v>0</v>
      </c>
      <c r="FX39" s="166"/>
      <c r="FY39" s="165">
        <v>7.8310000000000004</v>
      </c>
      <c r="FZ39" s="165">
        <v>0.67100000000000004</v>
      </c>
      <c r="GA39" s="166"/>
      <c r="GB39" s="165">
        <v>22.97</v>
      </c>
      <c r="GC39" s="165">
        <v>-38.221499999999999</v>
      </c>
      <c r="GD39" s="165">
        <v>-30.409400000000002</v>
      </c>
      <c r="GE39" s="165">
        <v>-2.31</v>
      </c>
      <c r="GF39" s="165">
        <v>38.947099999999999</v>
      </c>
      <c r="GG39" s="166"/>
      <c r="GH39" s="165">
        <v>22.228000000000002</v>
      </c>
      <c r="GI39" s="165">
        <v>-5.2807000000000004</v>
      </c>
      <c r="GJ39" s="165">
        <v>-5.6916000000000002</v>
      </c>
      <c r="GK39" s="165">
        <v>2.2509000000000001</v>
      </c>
      <c r="GL39" s="166"/>
      <c r="GM39" s="166"/>
      <c r="GN39" s="165">
        <v>-13.4519</v>
      </c>
      <c r="GO39" s="165">
        <v>-7.5004</v>
      </c>
      <c r="GP39" s="165">
        <v>14.9429</v>
      </c>
      <c r="GQ39" s="165">
        <v>-21.652100000000001</v>
      </c>
      <c r="GR39" s="165">
        <v>6.7034000000000002</v>
      </c>
      <c r="GS39" s="165">
        <v>6.5629999999999997</v>
      </c>
      <c r="GT39" s="165">
        <v>159.28399999999999</v>
      </c>
      <c r="GU39" s="165">
        <v>-5.8981000000000003</v>
      </c>
      <c r="GV39" s="165">
        <v>-9.9969000000000001</v>
      </c>
      <c r="GW39" s="165">
        <v>0.159</v>
      </c>
      <c r="GX39" s="165">
        <v>2.0745</v>
      </c>
      <c r="GY39" s="165">
        <v>4.9156000000000004</v>
      </c>
      <c r="GZ39" s="165">
        <v>4.8895999999999997</v>
      </c>
      <c r="HA39" s="165">
        <v>1.2281</v>
      </c>
      <c r="HB39" s="165">
        <v>-11.630100000000001</v>
      </c>
      <c r="HC39" s="165">
        <v>-11.7844</v>
      </c>
      <c r="HD39" s="165">
        <v>-17.18</v>
      </c>
      <c r="HE39" s="165">
        <v>18.814800000000002</v>
      </c>
      <c r="HF39" s="165">
        <v>12.960699999999999</v>
      </c>
      <c r="HG39" s="165">
        <v>6.7237999999999998</v>
      </c>
      <c r="HH39" s="165">
        <v>103.6314</v>
      </c>
      <c r="HI39" s="166"/>
      <c r="HJ39" s="165">
        <v>-1.9061999999999999</v>
      </c>
      <c r="HK39" s="166"/>
      <c r="HL39" s="165">
        <v>8.7811000000000003</v>
      </c>
      <c r="HM39" s="165">
        <v>0</v>
      </c>
      <c r="HN39" s="165">
        <v>0</v>
      </c>
      <c r="HO39" s="166"/>
      <c r="HP39" s="166"/>
      <c r="HQ39" s="165">
        <v>-12.5617</v>
      </c>
      <c r="HR39" s="165">
        <v>-11.995900000000001</v>
      </c>
      <c r="HS39" s="165">
        <v>-9.5108999999999995</v>
      </c>
      <c r="HT39" s="165">
        <v>-9.3620000000000001</v>
      </c>
      <c r="HU39" s="165">
        <v>22.92</v>
      </c>
      <c r="HV39" s="165">
        <v>22.6</v>
      </c>
      <c r="HW39" s="165">
        <v>-18</v>
      </c>
      <c r="HX39" s="165">
        <v>-18.399999999999999</v>
      </c>
      <c r="HY39" s="165">
        <v>0.52829999999999999</v>
      </c>
      <c r="HZ39" s="165">
        <v>3.92</v>
      </c>
      <c r="IA39" s="165">
        <v>48.3172</v>
      </c>
      <c r="IB39" s="165">
        <v>19.431100000000001</v>
      </c>
      <c r="IC39" s="165">
        <v>19.263500000000001</v>
      </c>
      <c r="ID39" s="165">
        <v>-15.2</v>
      </c>
      <c r="IE39" s="165">
        <v>-26.4</v>
      </c>
      <c r="IF39" s="165">
        <v>-4.0999999999999996</v>
      </c>
      <c r="IG39" s="165">
        <v>-4.7</v>
      </c>
      <c r="IH39" s="166"/>
      <c r="II39" s="165">
        <v>-17.5899</v>
      </c>
      <c r="IJ39" s="165">
        <v>-194.40219999999999</v>
      </c>
      <c r="IK39" s="165">
        <v>-30.666</v>
      </c>
      <c r="IL39" s="165">
        <v>-221.3956</v>
      </c>
      <c r="IM39" s="165">
        <v>-23.633700000000001</v>
      </c>
      <c r="IN39" s="165">
        <v>-57.014800000000001</v>
      </c>
      <c r="IO39" s="165">
        <v>66.539500000000004</v>
      </c>
      <c r="IP39" s="165">
        <v>102.9033</v>
      </c>
      <c r="IQ39" s="165">
        <v>82.500399999999999</v>
      </c>
      <c r="IR39" s="165">
        <v>114.557</v>
      </c>
      <c r="IS39" s="165">
        <v>-11.9323</v>
      </c>
      <c r="IT39" s="165">
        <v>12.669499999999999</v>
      </c>
      <c r="IU39" s="165">
        <v>12.6691</v>
      </c>
      <c r="IV39" s="165">
        <v>24.865400000000001</v>
      </c>
      <c r="IW39" s="165">
        <v>94.281099999999995</v>
      </c>
      <c r="IX39" s="165">
        <v>-227.68719999999999</v>
      </c>
      <c r="IY39" s="165">
        <v>3.6092</v>
      </c>
      <c r="IZ39" s="165">
        <v>-5.0083000000000002</v>
      </c>
      <c r="JA39" s="165">
        <v>-1.9201999999999999</v>
      </c>
      <c r="JB39" s="165">
        <v>-0.38600000000000001</v>
      </c>
      <c r="JC39" s="165">
        <v>-8.08</v>
      </c>
      <c r="JD39" s="165">
        <v>-2.1120000000000001</v>
      </c>
      <c r="JE39" s="165">
        <v>-2.109</v>
      </c>
      <c r="JF39" s="165">
        <v>3.44</v>
      </c>
      <c r="JG39" s="165">
        <v>-0.64</v>
      </c>
      <c r="JH39" s="165">
        <v>-4.2423999999999999</v>
      </c>
      <c r="JI39" s="165">
        <v>-4.8019999999999996</v>
      </c>
      <c r="JJ39" s="165">
        <v>-1.7258</v>
      </c>
      <c r="JK39" s="165">
        <v>7.7073</v>
      </c>
      <c r="JL39" s="165">
        <v>-4.0999999999999996</v>
      </c>
      <c r="JM39" s="165">
        <v>3.6949999999999998</v>
      </c>
      <c r="JN39" s="165">
        <v>3.2160000000000002</v>
      </c>
      <c r="JO39" s="166"/>
      <c r="JP39" s="166"/>
      <c r="JQ39" s="165">
        <v>4.0822000000000003</v>
      </c>
      <c r="JR39" s="165">
        <v>3.8841999999999999</v>
      </c>
      <c r="JS39" s="165">
        <v>2.9799000000000002</v>
      </c>
      <c r="JT39" s="166"/>
      <c r="JU39" s="165">
        <v>10.8</v>
      </c>
      <c r="JV39" s="165">
        <v>11.7967</v>
      </c>
      <c r="JW39" s="165">
        <v>1.1000000000000001</v>
      </c>
      <c r="JX39" s="166"/>
      <c r="JY39" s="165">
        <v>-13.092700000000001</v>
      </c>
      <c r="JZ39" s="165">
        <v>-1.2634000000000001</v>
      </c>
      <c r="KA39" s="165">
        <v>-23.0749</v>
      </c>
      <c r="KB39" s="165">
        <v>-9.5368999999999993</v>
      </c>
      <c r="KC39" s="165">
        <v>-2.2627999999999999</v>
      </c>
      <c r="KD39" s="165">
        <v>-27.262799999999999</v>
      </c>
      <c r="KE39" s="165">
        <v>0</v>
      </c>
      <c r="KF39" s="165">
        <v>-4.5</v>
      </c>
      <c r="KG39" s="165">
        <v>-11</v>
      </c>
      <c r="KH39" s="165">
        <v>68.833799999999997</v>
      </c>
      <c r="KI39" s="165">
        <v>-144.53219999999999</v>
      </c>
    </row>
    <row r="40" spans="1:295" ht="18" customHeight="1" x14ac:dyDescent="0.25">
      <c r="A40" s="161" t="s">
        <v>109</v>
      </c>
      <c r="B40" s="161" t="s">
        <v>806</v>
      </c>
      <c r="C40" s="168">
        <v>0</v>
      </c>
      <c r="D40" s="168">
        <v>1.3424</v>
      </c>
      <c r="E40" s="168">
        <v>-6.5658000000000003</v>
      </c>
      <c r="F40" s="168">
        <v>4.0263999999999998</v>
      </c>
      <c r="G40" s="168">
        <v>10.6273</v>
      </c>
      <c r="H40" s="169"/>
      <c r="I40" s="168">
        <v>14.2377</v>
      </c>
      <c r="J40" s="169"/>
      <c r="K40" s="168">
        <v>18.239699999999999</v>
      </c>
      <c r="L40" s="168">
        <v>7.5457999999999998</v>
      </c>
      <c r="M40" s="168">
        <v>7.1398000000000001</v>
      </c>
      <c r="N40" s="168">
        <v>-19.98</v>
      </c>
      <c r="O40" s="168">
        <v>-26.4</v>
      </c>
      <c r="P40" s="168">
        <v>0</v>
      </c>
      <c r="Q40" s="168">
        <v>2.484</v>
      </c>
      <c r="R40" s="168">
        <v>-19.8</v>
      </c>
      <c r="S40" s="168">
        <v>2.8853</v>
      </c>
      <c r="T40" s="168">
        <v>-6.5853000000000002</v>
      </c>
      <c r="U40" s="168">
        <v>3.9497</v>
      </c>
      <c r="V40" s="168">
        <v>3.8031999999999999</v>
      </c>
      <c r="W40" s="168">
        <v>7.1169000000000002</v>
      </c>
      <c r="X40" s="168">
        <v>2.8643000000000001</v>
      </c>
      <c r="Y40" s="168">
        <v>-1.4287000000000001</v>
      </c>
      <c r="Z40" s="168">
        <v>2.4464999999999999</v>
      </c>
      <c r="AA40" s="169"/>
      <c r="AB40" s="168">
        <v>-0.53159999999999996</v>
      </c>
      <c r="AC40" s="168">
        <v>0.25600000000000001</v>
      </c>
      <c r="AD40" s="168">
        <v>0.27900000000000003</v>
      </c>
      <c r="AE40" s="168">
        <v>3.7679999999999998</v>
      </c>
      <c r="AF40" s="168">
        <v>-2.2200000000000002</v>
      </c>
      <c r="AG40" s="169"/>
      <c r="AH40" s="168">
        <v>-0.24299999999999999</v>
      </c>
      <c r="AI40" s="168">
        <v>0.23200000000000001</v>
      </c>
      <c r="AJ40" s="169"/>
      <c r="AK40" s="168">
        <v>-10.68</v>
      </c>
      <c r="AL40" s="169"/>
      <c r="AM40" s="168">
        <v>-12.87</v>
      </c>
      <c r="AN40" s="168">
        <v>-12.96</v>
      </c>
      <c r="AO40" s="168">
        <v>6.3356000000000003</v>
      </c>
      <c r="AP40" s="168">
        <v>3.2725</v>
      </c>
      <c r="AQ40" s="168">
        <v>10.4884</v>
      </c>
      <c r="AR40" s="168">
        <v>14.754099999999999</v>
      </c>
      <c r="AS40" s="168">
        <v>-16.8825</v>
      </c>
      <c r="AT40" s="168">
        <v>-10.2338</v>
      </c>
      <c r="AU40" s="169"/>
      <c r="AV40" s="168">
        <v>1.7015</v>
      </c>
      <c r="AW40" s="168">
        <v>2.1029</v>
      </c>
      <c r="AX40" s="168">
        <v>-16.657399999999999</v>
      </c>
      <c r="AY40" s="168">
        <v>-12.2896</v>
      </c>
      <c r="AZ40" s="168">
        <v>27.9636</v>
      </c>
      <c r="BA40" s="168">
        <v>28.6966</v>
      </c>
      <c r="BB40" s="168">
        <v>-19.4453</v>
      </c>
      <c r="BC40" s="168">
        <v>5.4363000000000001</v>
      </c>
      <c r="BD40" s="168">
        <v>-4.5999999999999996</v>
      </c>
      <c r="BE40" s="168">
        <v>-4.5</v>
      </c>
      <c r="BF40" s="168">
        <v>-22.3855</v>
      </c>
      <c r="BG40" s="168">
        <v>-35.025399999999998</v>
      </c>
      <c r="BH40" s="168">
        <v>-3.0834000000000001</v>
      </c>
      <c r="BI40" s="169"/>
      <c r="BJ40" s="168">
        <v>0.73529999999999995</v>
      </c>
      <c r="BK40" s="168">
        <v>2.1109</v>
      </c>
      <c r="BL40" s="169"/>
      <c r="BM40" s="168">
        <v>1.1979</v>
      </c>
      <c r="BN40" s="168">
        <v>-137.791</v>
      </c>
      <c r="BO40" s="168">
        <v>109.56140000000001</v>
      </c>
      <c r="BP40" s="168">
        <v>109.5004</v>
      </c>
      <c r="BQ40" s="168">
        <v>-97.051599999999993</v>
      </c>
      <c r="BR40" s="168">
        <v>-101.416</v>
      </c>
      <c r="BS40" s="169"/>
      <c r="BT40" s="169"/>
      <c r="BU40" s="169"/>
      <c r="BV40" s="168">
        <v>18.352399999999999</v>
      </c>
      <c r="BW40" s="168">
        <v>8.42</v>
      </c>
      <c r="BX40" s="168">
        <v>11.42</v>
      </c>
      <c r="BY40" s="168">
        <v>0.62</v>
      </c>
      <c r="BZ40" s="169"/>
      <c r="CA40" s="168">
        <v>-5.7560000000000002</v>
      </c>
      <c r="CB40" s="168">
        <v>-5.6219999999999999</v>
      </c>
      <c r="CC40" s="168">
        <v>11.3104</v>
      </c>
      <c r="CD40" s="168">
        <v>8.7993000000000006</v>
      </c>
      <c r="CE40" s="168">
        <v>0.83079999999999998</v>
      </c>
      <c r="CF40" s="168">
        <v>-1.4228000000000001</v>
      </c>
      <c r="CG40" s="168">
        <v>-1.5740000000000001</v>
      </c>
      <c r="CH40" s="168">
        <v>0.84389999999999998</v>
      </c>
      <c r="CI40" s="168">
        <v>22.756599999999999</v>
      </c>
      <c r="CJ40" s="169"/>
      <c r="CK40" s="169"/>
      <c r="CL40" s="168">
        <v>-7.4</v>
      </c>
      <c r="CM40" s="168">
        <v>-42.7</v>
      </c>
      <c r="CN40" s="168">
        <v>-2.95</v>
      </c>
      <c r="CO40" s="168">
        <v>29.747499999999999</v>
      </c>
      <c r="CP40" s="168">
        <v>30.586500000000001</v>
      </c>
      <c r="CQ40" s="168">
        <v>28.3371</v>
      </c>
      <c r="CR40" s="168">
        <v>70.822000000000003</v>
      </c>
      <c r="CS40" s="168">
        <v>71.124200000000002</v>
      </c>
      <c r="CT40" s="168">
        <v>-9.6981000000000002</v>
      </c>
      <c r="CU40" s="168">
        <v>-72.33</v>
      </c>
      <c r="CV40" s="168">
        <v>-5.6013999999999999</v>
      </c>
      <c r="CW40" s="168">
        <v>4.1257000000000001</v>
      </c>
      <c r="CX40" s="168">
        <v>30.92</v>
      </c>
      <c r="CY40" s="168">
        <v>11.3</v>
      </c>
      <c r="CZ40" s="168">
        <v>10.317399999999999</v>
      </c>
      <c r="DA40" s="168">
        <v>9.0851000000000006</v>
      </c>
      <c r="DB40" s="168">
        <v>9.6455000000000002</v>
      </c>
      <c r="DC40" s="169"/>
      <c r="DD40" s="168">
        <v>-24.004000000000001</v>
      </c>
      <c r="DE40" s="168">
        <v>-24.197500000000002</v>
      </c>
      <c r="DF40" s="168">
        <v>21.4255</v>
      </c>
      <c r="DG40" s="169"/>
      <c r="DH40" s="168">
        <v>-4.0484999999999998</v>
      </c>
      <c r="DI40" s="168">
        <v>-41.5</v>
      </c>
      <c r="DJ40" s="169"/>
      <c r="DK40" s="168">
        <v>-3.5352000000000001</v>
      </c>
      <c r="DL40" s="168">
        <v>7.4862000000000002</v>
      </c>
      <c r="DM40" s="168">
        <v>14.514699999999999</v>
      </c>
      <c r="DN40" s="168">
        <v>17.818300000000001</v>
      </c>
      <c r="DO40" s="168">
        <v>8.1300000000000008</v>
      </c>
      <c r="DP40" s="168">
        <v>-3.12</v>
      </c>
      <c r="DQ40" s="168">
        <v>7.7190000000000003</v>
      </c>
      <c r="DR40" s="168">
        <v>-20.932400000000001</v>
      </c>
      <c r="DS40" s="168">
        <v>-13.15</v>
      </c>
      <c r="DT40" s="168">
        <v>-13.22</v>
      </c>
      <c r="DU40" s="168">
        <v>36.590000000000003</v>
      </c>
      <c r="DV40" s="168">
        <v>16.489999999999998</v>
      </c>
      <c r="DW40" s="168">
        <v>-24.654499999999999</v>
      </c>
      <c r="DX40" s="168">
        <v>-12.6364</v>
      </c>
      <c r="DY40" s="168">
        <v>-21.222799999999999</v>
      </c>
      <c r="DZ40" s="168">
        <v>-20.5273</v>
      </c>
      <c r="EA40" s="168">
        <v>15.385400000000001</v>
      </c>
      <c r="EB40" s="168">
        <v>0.51970000000000005</v>
      </c>
      <c r="EC40" s="168">
        <v>-5.6811999999999996</v>
      </c>
      <c r="ED40" s="168">
        <v>-4.4805999999999999</v>
      </c>
      <c r="EE40" s="168">
        <v>-17.788799999999998</v>
      </c>
      <c r="EF40" s="168">
        <v>-25.420100000000001</v>
      </c>
      <c r="EG40" s="168">
        <v>-15.423999999999999</v>
      </c>
      <c r="EH40" s="168">
        <v>2.6503999999999999</v>
      </c>
      <c r="EI40" s="168">
        <v>19.048300000000001</v>
      </c>
      <c r="EJ40" s="169"/>
      <c r="EK40" s="168">
        <v>-5.1273999999999997</v>
      </c>
      <c r="EL40" s="168">
        <v>-4.2268999999999997</v>
      </c>
      <c r="EM40" s="168">
        <v>17.534400000000002</v>
      </c>
      <c r="EN40" s="168">
        <v>4.1308999999999996</v>
      </c>
      <c r="EO40" s="168">
        <v>2.5701000000000001</v>
      </c>
      <c r="EP40" s="168">
        <v>-16.388000000000002</v>
      </c>
      <c r="EQ40" s="168">
        <v>-24.8432</v>
      </c>
      <c r="ER40" s="168">
        <v>-24.5669</v>
      </c>
      <c r="ES40" s="168">
        <v>6.9282000000000004</v>
      </c>
      <c r="ET40" s="168">
        <v>13.21</v>
      </c>
      <c r="EU40" s="168">
        <v>0</v>
      </c>
      <c r="EV40" s="168">
        <v>6</v>
      </c>
      <c r="EW40" s="168">
        <v>7.9516</v>
      </c>
      <c r="EX40" s="168">
        <v>7.9118000000000004</v>
      </c>
      <c r="EY40" s="168">
        <v>-14.5633</v>
      </c>
      <c r="EZ40" s="168">
        <v>-14.651300000000001</v>
      </c>
      <c r="FA40" s="168">
        <v>9.8219999999999992</v>
      </c>
      <c r="FB40" s="168">
        <v>8.7432999999999996</v>
      </c>
      <c r="FC40" s="168">
        <v>-19.7653</v>
      </c>
      <c r="FD40" s="168">
        <v>5.5370999999999997</v>
      </c>
      <c r="FE40" s="168">
        <v>5.3240999999999996</v>
      </c>
      <c r="FF40" s="169"/>
      <c r="FG40" s="168">
        <v>3.9588999999999999</v>
      </c>
      <c r="FH40" s="168">
        <v>4.0746000000000002</v>
      </c>
      <c r="FI40" s="168">
        <v>2.7608000000000001</v>
      </c>
      <c r="FJ40" s="168">
        <v>-2.3443999999999998</v>
      </c>
      <c r="FK40" s="168">
        <v>-2.1768999999999998</v>
      </c>
      <c r="FL40" s="168">
        <v>28.635000000000002</v>
      </c>
      <c r="FM40" s="168">
        <v>7.5926</v>
      </c>
      <c r="FN40" s="168">
        <v>7.6984000000000004</v>
      </c>
      <c r="FO40" s="168">
        <v>31.927</v>
      </c>
      <c r="FP40" s="168">
        <v>36.416600000000003</v>
      </c>
      <c r="FQ40" s="168">
        <v>7.2621000000000002</v>
      </c>
      <c r="FR40" s="168">
        <v>-11.44</v>
      </c>
      <c r="FS40" s="168">
        <v>-3.1105999999999998</v>
      </c>
      <c r="FT40" s="168">
        <v>0.16589999999999999</v>
      </c>
      <c r="FU40" s="168">
        <v>2.4</v>
      </c>
      <c r="FV40" s="168">
        <v>1.21</v>
      </c>
      <c r="FW40" s="168">
        <v>0</v>
      </c>
      <c r="FX40" s="169"/>
      <c r="FY40" s="168">
        <v>7.726</v>
      </c>
      <c r="FZ40" s="168">
        <v>0.66600000000000004</v>
      </c>
      <c r="GA40" s="168">
        <v>3.8043999999999998</v>
      </c>
      <c r="GB40" s="168">
        <v>22.8</v>
      </c>
      <c r="GC40" s="168">
        <v>-37.459699999999998</v>
      </c>
      <c r="GD40" s="168">
        <v>-29.2563</v>
      </c>
      <c r="GE40" s="168">
        <v>-1.91</v>
      </c>
      <c r="GF40" s="168">
        <v>38.345999999999997</v>
      </c>
      <c r="GG40" s="169"/>
      <c r="GH40" s="168">
        <v>16.732500000000002</v>
      </c>
      <c r="GI40" s="168">
        <v>-3.2890000000000001</v>
      </c>
      <c r="GJ40" s="168">
        <v>-3.7717999999999998</v>
      </c>
      <c r="GK40" s="168">
        <v>2.2728999999999999</v>
      </c>
      <c r="GL40" s="169"/>
      <c r="GM40" s="169"/>
      <c r="GN40" s="169"/>
      <c r="GO40" s="168">
        <v>-11.600300000000001</v>
      </c>
      <c r="GP40" s="168">
        <v>15.4536</v>
      </c>
      <c r="GQ40" s="168">
        <v>-20.377400000000002</v>
      </c>
      <c r="GR40" s="168">
        <v>5.0423999999999998</v>
      </c>
      <c r="GS40" s="168">
        <v>5.5580999999999996</v>
      </c>
      <c r="GT40" s="168">
        <v>136.25290000000001</v>
      </c>
      <c r="GU40" s="168">
        <v>-6.1532</v>
      </c>
      <c r="GV40" s="168">
        <v>-9.2935999999999996</v>
      </c>
      <c r="GW40" s="168">
        <v>-8.3796999999999997</v>
      </c>
      <c r="GX40" s="168">
        <v>2.3643000000000001</v>
      </c>
      <c r="GY40" s="168">
        <v>4.7838000000000003</v>
      </c>
      <c r="GZ40" s="168">
        <v>4.8026</v>
      </c>
      <c r="HA40" s="168">
        <v>1.7310000000000001</v>
      </c>
      <c r="HB40" s="168">
        <v>-11.2631</v>
      </c>
      <c r="HC40" s="168">
        <v>-12.021000000000001</v>
      </c>
      <c r="HD40" s="168">
        <v>-16.34</v>
      </c>
      <c r="HE40" s="168">
        <v>20.157</v>
      </c>
      <c r="HF40" s="168">
        <v>17.575099999999999</v>
      </c>
      <c r="HG40" s="168">
        <v>3.516</v>
      </c>
      <c r="HH40" s="168">
        <v>100.4346</v>
      </c>
      <c r="HI40" s="168">
        <v>-49.949399999999997</v>
      </c>
      <c r="HJ40" s="168">
        <v>-1.6424000000000001</v>
      </c>
      <c r="HK40" s="169"/>
      <c r="HL40" s="168">
        <v>8.5597999999999992</v>
      </c>
      <c r="HM40" s="168">
        <v>0</v>
      </c>
      <c r="HN40" s="168">
        <v>0</v>
      </c>
      <c r="HO40" s="169"/>
      <c r="HP40" s="169"/>
      <c r="HQ40" s="168">
        <v>-12.5837</v>
      </c>
      <c r="HR40" s="168">
        <v>-12.308999999999999</v>
      </c>
      <c r="HS40" s="168">
        <v>-8.1677999999999997</v>
      </c>
      <c r="HT40" s="168">
        <v>-8.3458000000000006</v>
      </c>
      <c r="HU40" s="168">
        <v>23.5</v>
      </c>
      <c r="HV40" s="168">
        <v>23.69</v>
      </c>
      <c r="HW40" s="168">
        <v>-17.5</v>
      </c>
      <c r="HX40" s="168">
        <v>-17.899999999999999</v>
      </c>
      <c r="HY40" s="168">
        <v>0.51</v>
      </c>
      <c r="HZ40" s="168">
        <v>2.08</v>
      </c>
      <c r="IA40" s="168">
        <v>45.255800000000001</v>
      </c>
      <c r="IB40" s="168">
        <v>19.177499999999998</v>
      </c>
      <c r="IC40" s="168">
        <v>19.105</v>
      </c>
      <c r="ID40" s="168">
        <v>-15.2</v>
      </c>
      <c r="IE40" s="168">
        <v>-26</v>
      </c>
      <c r="IF40" s="168">
        <v>-4.5999999999999996</v>
      </c>
      <c r="IG40" s="168">
        <v>-5.0999999999999996</v>
      </c>
      <c r="IH40" s="168">
        <v>-17.9602</v>
      </c>
      <c r="II40" s="168">
        <v>-17.826699999999999</v>
      </c>
      <c r="IJ40" s="168">
        <v>-191.2638</v>
      </c>
      <c r="IK40" s="168">
        <v>-26.359200000000001</v>
      </c>
      <c r="IL40" s="168">
        <v>-219.87629999999999</v>
      </c>
      <c r="IM40" s="168">
        <v>-24.2651</v>
      </c>
      <c r="IN40" s="168">
        <v>-54.698599999999999</v>
      </c>
      <c r="IO40" s="168">
        <v>65.564499999999995</v>
      </c>
      <c r="IP40" s="168">
        <v>104.5847</v>
      </c>
      <c r="IQ40" s="168">
        <v>85.771000000000001</v>
      </c>
      <c r="IR40" s="168">
        <v>112.2109</v>
      </c>
      <c r="IS40" s="168">
        <v>-11.3748</v>
      </c>
      <c r="IT40" s="168">
        <v>15.5572</v>
      </c>
      <c r="IU40" s="168">
        <v>12.352</v>
      </c>
      <c r="IV40" s="168">
        <v>22.8645</v>
      </c>
      <c r="IW40" s="168">
        <v>92.352500000000006</v>
      </c>
      <c r="IX40" s="168">
        <v>-229.03579999999999</v>
      </c>
      <c r="IY40" s="168">
        <v>4.2845000000000004</v>
      </c>
      <c r="IZ40" s="168">
        <v>-4.1921999999999997</v>
      </c>
      <c r="JA40" s="168">
        <v>-1.8029999999999999</v>
      </c>
      <c r="JB40" s="168">
        <v>-0.17</v>
      </c>
      <c r="JC40" s="168">
        <v>-7.76</v>
      </c>
      <c r="JD40" s="168">
        <v>-2.1160000000000001</v>
      </c>
      <c r="JE40" s="168">
        <v>-2.12</v>
      </c>
      <c r="JF40" s="168">
        <v>3.84</v>
      </c>
      <c r="JG40" s="168">
        <v>0</v>
      </c>
      <c r="JH40" s="168">
        <v>-4.3456999999999999</v>
      </c>
      <c r="JI40" s="168">
        <v>-5.6228999999999996</v>
      </c>
      <c r="JJ40" s="168">
        <v>-2.0188000000000001</v>
      </c>
      <c r="JK40" s="168">
        <v>7.6493000000000002</v>
      </c>
      <c r="JL40" s="168">
        <v>-4.7</v>
      </c>
      <c r="JM40" s="168">
        <v>2.5019999999999998</v>
      </c>
      <c r="JN40" s="168">
        <v>2.956</v>
      </c>
      <c r="JO40" s="169"/>
      <c r="JP40" s="169"/>
      <c r="JQ40" s="168">
        <v>4.9249000000000001</v>
      </c>
      <c r="JR40" s="168">
        <v>4.4641999999999999</v>
      </c>
      <c r="JS40" s="168">
        <v>3.5032000000000001</v>
      </c>
      <c r="JT40" s="169"/>
      <c r="JU40" s="168">
        <v>10.9</v>
      </c>
      <c r="JV40" s="168">
        <v>11.5517</v>
      </c>
      <c r="JW40" s="168">
        <v>1.08</v>
      </c>
      <c r="JX40" s="169"/>
      <c r="JY40" s="168">
        <v>-14.706899999999999</v>
      </c>
      <c r="JZ40" s="168">
        <v>-7.0599999999999996E-2</v>
      </c>
      <c r="KA40" s="168">
        <v>-22.848299999999998</v>
      </c>
      <c r="KB40" s="168">
        <v>-9.7149000000000001</v>
      </c>
      <c r="KC40" s="168">
        <v>-2.8153999999999999</v>
      </c>
      <c r="KD40" s="168">
        <v>-26.9499</v>
      </c>
      <c r="KE40" s="168">
        <v>0</v>
      </c>
      <c r="KF40" s="168">
        <v>-4</v>
      </c>
      <c r="KG40" s="168">
        <v>-11.1</v>
      </c>
      <c r="KH40" s="168">
        <v>78.490099999999998</v>
      </c>
      <c r="KI40" s="168">
        <v>-147.2714</v>
      </c>
    </row>
    <row r="41" spans="1:295" ht="18" customHeight="1" x14ac:dyDescent="0.25">
      <c r="A41" s="161" t="s">
        <v>109</v>
      </c>
      <c r="B41" s="161" t="s">
        <v>807</v>
      </c>
      <c r="C41" s="162">
        <v>0</v>
      </c>
      <c r="D41" s="162">
        <v>1.4125000000000001</v>
      </c>
      <c r="E41" s="162">
        <v>-6.5751999999999997</v>
      </c>
      <c r="F41" s="162">
        <v>4.0746000000000002</v>
      </c>
      <c r="G41" s="162">
        <v>10.5566</v>
      </c>
      <c r="H41" s="163"/>
      <c r="I41" s="162">
        <v>14.019399999999999</v>
      </c>
      <c r="J41" s="163"/>
      <c r="K41" s="162">
        <v>18.229600000000001</v>
      </c>
      <c r="L41" s="162">
        <v>7.4808000000000003</v>
      </c>
      <c r="M41" s="162">
        <v>7.0198999999999998</v>
      </c>
      <c r="N41" s="162">
        <v>-22.2</v>
      </c>
      <c r="O41" s="162">
        <v>-24.2</v>
      </c>
      <c r="P41" s="162">
        <v>0</v>
      </c>
      <c r="Q41" s="162">
        <v>2.484</v>
      </c>
      <c r="R41" s="162">
        <v>-17.600000000000001</v>
      </c>
      <c r="S41" s="162">
        <v>2.7984</v>
      </c>
      <c r="T41" s="162">
        <v>-5.3613</v>
      </c>
      <c r="U41" s="162">
        <v>3.6059000000000001</v>
      </c>
      <c r="V41" s="162">
        <v>3.3285</v>
      </c>
      <c r="W41" s="162">
        <v>6.0260999999999996</v>
      </c>
      <c r="X41" s="162">
        <v>3.2679</v>
      </c>
      <c r="Y41" s="162">
        <v>-1.4015</v>
      </c>
      <c r="Z41" s="162">
        <v>1.4832000000000001</v>
      </c>
      <c r="AA41" s="163"/>
      <c r="AB41" s="162">
        <v>-0.89029999999999998</v>
      </c>
      <c r="AC41" s="162">
        <v>-0.45400000000000001</v>
      </c>
      <c r="AD41" s="162">
        <v>-0.45800000000000002</v>
      </c>
      <c r="AE41" s="162">
        <v>3.6240000000000001</v>
      </c>
      <c r="AF41" s="162">
        <v>0</v>
      </c>
      <c r="AG41" s="162">
        <v>-11</v>
      </c>
      <c r="AH41" s="162">
        <v>-0.36699999999999999</v>
      </c>
      <c r="AI41" s="162">
        <v>0.23100000000000001</v>
      </c>
      <c r="AJ41" s="163"/>
      <c r="AK41" s="162">
        <v>-13.72</v>
      </c>
      <c r="AL41" s="163"/>
      <c r="AM41" s="162">
        <v>-13.07</v>
      </c>
      <c r="AN41" s="162">
        <v>-13.09</v>
      </c>
      <c r="AO41" s="162">
        <v>5.8715999999999999</v>
      </c>
      <c r="AP41" s="162">
        <v>3.5787</v>
      </c>
      <c r="AQ41" s="162">
        <v>16.055399999999999</v>
      </c>
      <c r="AR41" s="162">
        <v>18.012499999999999</v>
      </c>
      <c r="AS41" s="162">
        <v>-18.552700000000002</v>
      </c>
      <c r="AT41" s="162">
        <v>-12.3515</v>
      </c>
      <c r="AU41" s="163"/>
      <c r="AV41" s="162">
        <v>1.6811</v>
      </c>
      <c r="AW41" s="162">
        <v>1.4930000000000001</v>
      </c>
      <c r="AX41" s="162">
        <v>-16.822700000000001</v>
      </c>
      <c r="AY41" s="162">
        <v>-15.230700000000001</v>
      </c>
      <c r="AZ41" s="162">
        <v>30.351199999999999</v>
      </c>
      <c r="BA41" s="162">
        <v>31.234000000000002</v>
      </c>
      <c r="BB41" s="162">
        <v>-13.7555</v>
      </c>
      <c r="BC41" s="162">
        <v>6.3971</v>
      </c>
      <c r="BD41" s="162">
        <v>-4.9000000000000004</v>
      </c>
      <c r="BE41" s="162">
        <v>-4.9000000000000004</v>
      </c>
      <c r="BF41" s="162">
        <v>-20.730499999999999</v>
      </c>
      <c r="BG41" s="162">
        <v>-34.966099999999997</v>
      </c>
      <c r="BH41" s="162">
        <v>-3.21</v>
      </c>
      <c r="BI41" s="163"/>
      <c r="BJ41" s="162">
        <v>-1.4822</v>
      </c>
      <c r="BK41" s="162">
        <v>2.1013999999999999</v>
      </c>
      <c r="BL41" s="163"/>
      <c r="BM41" s="162">
        <v>0.81310000000000004</v>
      </c>
      <c r="BN41" s="162">
        <v>-130.1309</v>
      </c>
      <c r="BO41" s="162">
        <v>104.4953</v>
      </c>
      <c r="BP41" s="162">
        <v>104.3428</v>
      </c>
      <c r="BQ41" s="162">
        <v>-100.404</v>
      </c>
      <c r="BR41" s="162">
        <v>-105.6584</v>
      </c>
      <c r="BS41" s="163"/>
      <c r="BT41" s="163"/>
      <c r="BU41" s="163"/>
      <c r="BV41" s="162">
        <v>18.342400000000001</v>
      </c>
      <c r="BW41" s="162">
        <v>8.18</v>
      </c>
      <c r="BX41" s="162">
        <v>10.94</v>
      </c>
      <c r="BY41" s="162">
        <v>-0.28999999999999998</v>
      </c>
      <c r="BZ41" s="163"/>
      <c r="CA41" s="162">
        <v>-8.8369999999999997</v>
      </c>
      <c r="CB41" s="162">
        <v>-8.7029999999999994</v>
      </c>
      <c r="CC41" s="162">
        <v>14.9344</v>
      </c>
      <c r="CD41" s="162">
        <v>12.7659</v>
      </c>
      <c r="CE41" s="162">
        <v>2.1482999999999999</v>
      </c>
      <c r="CF41" s="162">
        <v>-5.6768000000000001</v>
      </c>
      <c r="CG41" s="162">
        <v>-5.3483000000000001</v>
      </c>
      <c r="CH41" s="162">
        <v>-1.5669999999999999</v>
      </c>
      <c r="CI41" s="162">
        <v>20.0258</v>
      </c>
      <c r="CJ41" s="163"/>
      <c r="CK41" s="163"/>
      <c r="CL41" s="162">
        <v>-10.199999999999999</v>
      </c>
      <c r="CM41" s="162">
        <v>-36</v>
      </c>
      <c r="CN41" s="162">
        <v>-3.03</v>
      </c>
      <c r="CO41" s="162">
        <v>27.481300000000001</v>
      </c>
      <c r="CP41" s="162">
        <v>27.610299999999999</v>
      </c>
      <c r="CQ41" s="162">
        <v>26.200299999999999</v>
      </c>
      <c r="CR41" s="162">
        <v>70.662000000000006</v>
      </c>
      <c r="CS41" s="162">
        <v>71.031400000000005</v>
      </c>
      <c r="CT41" s="162">
        <v>-11.9381</v>
      </c>
      <c r="CU41" s="162">
        <v>-68.551199999999994</v>
      </c>
      <c r="CV41" s="162">
        <v>-7.9450000000000003</v>
      </c>
      <c r="CW41" s="162">
        <v>4.0172999999999996</v>
      </c>
      <c r="CX41" s="162">
        <v>29.25</v>
      </c>
      <c r="CY41" s="162">
        <v>10.52</v>
      </c>
      <c r="CZ41" s="162">
        <v>10.317399999999999</v>
      </c>
      <c r="DA41" s="162">
        <v>9.1827000000000005</v>
      </c>
      <c r="DB41" s="162">
        <v>9.6292000000000009</v>
      </c>
      <c r="DC41" s="163"/>
      <c r="DD41" s="162">
        <v>-21.656500000000001</v>
      </c>
      <c r="DE41" s="162">
        <v>-21.555499999999999</v>
      </c>
      <c r="DF41" s="162">
        <v>20.667300000000001</v>
      </c>
      <c r="DG41" s="163"/>
      <c r="DH41" s="162">
        <v>-4.0102000000000002</v>
      </c>
      <c r="DI41" s="162">
        <v>-38.9</v>
      </c>
      <c r="DJ41" s="162">
        <v>-39.700000000000003</v>
      </c>
      <c r="DK41" s="162">
        <v>-3.2970999999999999</v>
      </c>
      <c r="DL41" s="162">
        <v>7.2991999999999999</v>
      </c>
      <c r="DM41" s="162">
        <v>13.4107</v>
      </c>
      <c r="DN41" s="162">
        <v>17.447199999999999</v>
      </c>
      <c r="DO41" s="162">
        <v>7.9</v>
      </c>
      <c r="DP41" s="162">
        <v>-3.28</v>
      </c>
      <c r="DQ41" s="162">
        <v>7.4245000000000001</v>
      </c>
      <c r="DR41" s="162">
        <v>-20.5487</v>
      </c>
      <c r="DS41" s="162">
        <v>-12.96</v>
      </c>
      <c r="DT41" s="162">
        <v>-13</v>
      </c>
      <c r="DU41" s="162">
        <v>36.869999999999997</v>
      </c>
      <c r="DV41" s="162">
        <v>16.399999999999999</v>
      </c>
      <c r="DW41" s="162">
        <v>-23.672699999999999</v>
      </c>
      <c r="DX41" s="162">
        <v>-12.0182</v>
      </c>
      <c r="DY41" s="162">
        <v>-23.509599999999999</v>
      </c>
      <c r="DZ41" s="162">
        <v>-22.7545</v>
      </c>
      <c r="EA41" s="162">
        <v>15.003399999999999</v>
      </c>
      <c r="EB41" s="162">
        <v>0.1124</v>
      </c>
      <c r="EC41" s="162">
        <v>-6.8623000000000003</v>
      </c>
      <c r="ED41" s="162">
        <v>-6.3120000000000003</v>
      </c>
      <c r="EE41" s="162">
        <v>-20.049800000000001</v>
      </c>
      <c r="EF41" s="162">
        <v>-30.607800000000001</v>
      </c>
      <c r="EG41" s="162">
        <v>-15.87</v>
      </c>
      <c r="EH41" s="162">
        <v>7.5739999999999998</v>
      </c>
      <c r="EI41" s="162">
        <v>43.338900000000002</v>
      </c>
      <c r="EJ41" s="163"/>
      <c r="EK41" s="162">
        <v>-5.2141000000000002</v>
      </c>
      <c r="EL41" s="162">
        <v>-4.0702999999999996</v>
      </c>
      <c r="EM41" s="162">
        <v>14.8566</v>
      </c>
      <c r="EN41" s="162">
        <v>7.1036000000000001</v>
      </c>
      <c r="EO41" s="162">
        <v>6.0076999999999998</v>
      </c>
      <c r="EP41" s="162">
        <v>-13.316000000000001</v>
      </c>
      <c r="EQ41" s="162">
        <v>-23.323899999999998</v>
      </c>
      <c r="ER41" s="162">
        <v>-23.2898</v>
      </c>
      <c r="ES41" s="162">
        <v>10.3546</v>
      </c>
      <c r="ET41" s="162">
        <v>20.39</v>
      </c>
      <c r="EU41" s="162">
        <v>-1.58</v>
      </c>
      <c r="EV41" s="162">
        <v>0</v>
      </c>
      <c r="EW41" s="162">
        <v>8.3178000000000001</v>
      </c>
      <c r="EX41" s="162">
        <v>13.6396</v>
      </c>
      <c r="EY41" s="162">
        <v>-13.938599999999999</v>
      </c>
      <c r="EZ41" s="162">
        <v>-14.0928</v>
      </c>
      <c r="FA41" s="162">
        <v>8.6496999999999993</v>
      </c>
      <c r="FB41" s="162">
        <v>10.9802</v>
      </c>
      <c r="FC41" s="162">
        <v>-21.522099999999998</v>
      </c>
      <c r="FD41" s="162">
        <v>5.4501999999999997</v>
      </c>
      <c r="FE41" s="162">
        <v>5.1904000000000003</v>
      </c>
      <c r="FF41" s="163"/>
      <c r="FG41" s="162">
        <v>0</v>
      </c>
      <c r="FH41" s="162">
        <v>0</v>
      </c>
      <c r="FI41" s="162">
        <v>0</v>
      </c>
      <c r="FJ41" s="162">
        <v>0.66979999999999995</v>
      </c>
      <c r="FK41" s="162">
        <v>0</v>
      </c>
      <c r="FL41" s="162">
        <v>28.802499999999998</v>
      </c>
      <c r="FM41" s="162">
        <v>10.5738</v>
      </c>
      <c r="FN41" s="162">
        <v>10.805199999999999</v>
      </c>
      <c r="FO41" s="162">
        <v>31.235800000000001</v>
      </c>
      <c r="FP41" s="162">
        <v>35.623100000000001</v>
      </c>
      <c r="FQ41" s="162">
        <v>6.7542999999999997</v>
      </c>
      <c r="FR41" s="162">
        <v>-10.78</v>
      </c>
      <c r="FS41" s="162">
        <v>-3.6177999999999999</v>
      </c>
      <c r="FT41" s="162">
        <v>0.17419999999999999</v>
      </c>
      <c r="FU41" s="162">
        <v>2.39</v>
      </c>
      <c r="FV41" s="162">
        <v>0.65</v>
      </c>
      <c r="FW41" s="162">
        <v>0</v>
      </c>
      <c r="FX41" s="163"/>
      <c r="FY41" s="162">
        <v>7.6820000000000004</v>
      </c>
      <c r="FZ41" s="162">
        <v>0.70099999999999996</v>
      </c>
      <c r="GA41" s="163"/>
      <c r="GB41" s="162">
        <v>23.14</v>
      </c>
      <c r="GC41" s="162">
        <v>-38.663800000000002</v>
      </c>
      <c r="GD41" s="162">
        <v>-30.809799999999999</v>
      </c>
      <c r="GE41" s="162">
        <v>-2.2799999999999998</v>
      </c>
      <c r="GF41" s="162">
        <v>38.602499999999999</v>
      </c>
      <c r="GG41" s="163"/>
      <c r="GH41" s="162">
        <v>13.436299999999999</v>
      </c>
      <c r="GI41" s="162">
        <v>-1.1831</v>
      </c>
      <c r="GJ41" s="162">
        <v>-1.4864999999999999</v>
      </c>
      <c r="GK41" s="162">
        <v>2.3073000000000001</v>
      </c>
      <c r="GL41" s="163"/>
      <c r="GM41" s="163"/>
      <c r="GN41" s="162">
        <v>-12.965999999999999</v>
      </c>
      <c r="GO41" s="162">
        <v>-15.097300000000001</v>
      </c>
      <c r="GP41" s="162">
        <v>15.3926</v>
      </c>
      <c r="GQ41" s="162">
        <v>-17.961300000000001</v>
      </c>
      <c r="GR41" s="162">
        <v>6.4379</v>
      </c>
      <c r="GS41" s="162">
        <v>6.4542000000000002</v>
      </c>
      <c r="GT41" s="162">
        <v>124.0488</v>
      </c>
      <c r="GU41" s="162">
        <v>-6.5198</v>
      </c>
      <c r="GV41" s="162">
        <v>-10.5557</v>
      </c>
      <c r="GW41" s="162">
        <v>-7.4740000000000002</v>
      </c>
      <c r="GX41" s="162">
        <v>2.2724000000000002</v>
      </c>
      <c r="GY41" s="162">
        <v>4.9156000000000004</v>
      </c>
      <c r="GZ41" s="162">
        <v>4.9132999999999996</v>
      </c>
      <c r="HA41" s="162">
        <v>1.7074</v>
      </c>
      <c r="HB41" s="162">
        <v>-7.9161999999999999</v>
      </c>
      <c r="HC41" s="162">
        <v>-8.4257000000000009</v>
      </c>
      <c r="HD41" s="162">
        <v>-15.92</v>
      </c>
      <c r="HE41" s="162">
        <v>20.1416</v>
      </c>
      <c r="HF41" s="162">
        <v>7.6689999999999996</v>
      </c>
      <c r="HG41" s="162">
        <v>14.5303</v>
      </c>
      <c r="HH41" s="162">
        <v>113.8019</v>
      </c>
      <c r="HI41" s="163"/>
      <c r="HJ41" s="162">
        <v>-5.2279999999999998</v>
      </c>
      <c r="HK41" s="163"/>
      <c r="HL41" s="162">
        <v>7.9587000000000003</v>
      </c>
      <c r="HM41" s="162">
        <v>0</v>
      </c>
      <c r="HN41" s="162">
        <v>0</v>
      </c>
      <c r="HO41" s="162">
        <v>9.1668000000000003</v>
      </c>
      <c r="HP41" s="162">
        <v>9.8066999999999993</v>
      </c>
      <c r="HQ41" s="162">
        <v>-11.6663</v>
      </c>
      <c r="HR41" s="162">
        <v>-11.1334</v>
      </c>
      <c r="HS41" s="162">
        <v>-8.1511999999999993</v>
      </c>
      <c r="HT41" s="162">
        <v>-7.0385999999999997</v>
      </c>
      <c r="HU41" s="162">
        <v>24.56</v>
      </c>
      <c r="HV41" s="162">
        <v>24.54</v>
      </c>
      <c r="HW41" s="162">
        <v>-19.5</v>
      </c>
      <c r="HX41" s="162">
        <v>-18.5</v>
      </c>
      <c r="HY41" s="162">
        <v>0.54659999999999997</v>
      </c>
      <c r="HZ41" s="162">
        <v>-0.88</v>
      </c>
      <c r="IA41" s="162">
        <v>50.588900000000002</v>
      </c>
      <c r="IB41" s="162">
        <v>18.266100000000002</v>
      </c>
      <c r="IC41" s="162">
        <v>18.363399999999999</v>
      </c>
      <c r="ID41" s="162">
        <v>-15.7</v>
      </c>
      <c r="IE41" s="162">
        <v>-29.4</v>
      </c>
      <c r="IF41" s="162">
        <v>-5</v>
      </c>
      <c r="IG41" s="162">
        <v>-5.0999999999999996</v>
      </c>
      <c r="IH41" s="162">
        <v>-17.768799999999999</v>
      </c>
      <c r="II41" s="162">
        <v>-17.8048</v>
      </c>
      <c r="IJ41" s="162">
        <v>-201.21619999999999</v>
      </c>
      <c r="IK41" s="162">
        <v>-24.071400000000001</v>
      </c>
      <c r="IL41" s="162">
        <v>-213.95480000000001</v>
      </c>
      <c r="IM41" s="162">
        <v>-23.092600000000001</v>
      </c>
      <c r="IN41" s="162">
        <v>-53.826700000000002</v>
      </c>
      <c r="IO41" s="162">
        <v>69.441599999999994</v>
      </c>
      <c r="IP41" s="162">
        <v>101.953</v>
      </c>
      <c r="IQ41" s="162">
        <v>90.760999999999996</v>
      </c>
      <c r="IR41" s="162">
        <v>103.58799999999999</v>
      </c>
      <c r="IS41" s="162">
        <v>-14.3149</v>
      </c>
      <c r="IT41" s="162">
        <v>13.964</v>
      </c>
      <c r="IU41" s="162">
        <v>8.7121999999999993</v>
      </c>
      <c r="IV41" s="162">
        <v>16.487200000000001</v>
      </c>
      <c r="IW41" s="162">
        <v>88.4114</v>
      </c>
      <c r="IX41" s="162">
        <v>-218.19309999999999</v>
      </c>
      <c r="IY41" s="162">
        <v>6.0096999999999996</v>
      </c>
      <c r="IZ41" s="162">
        <v>-7.8398000000000003</v>
      </c>
      <c r="JA41" s="162">
        <v>-1.4051</v>
      </c>
      <c r="JB41" s="162">
        <v>3.3260000000000001</v>
      </c>
      <c r="JC41" s="162">
        <v>-8.32</v>
      </c>
      <c r="JD41" s="162">
        <v>-2.101</v>
      </c>
      <c r="JE41" s="162">
        <v>-2.1040000000000001</v>
      </c>
      <c r="JF41" s="162">
        <v>3.76</v>
      </c>
      <c r="JG41" s="162">
        <v>0</v>
      </c>
      <c r="JH41" s="162">
        <v>-4.5807000000000002</v>
      </c>
      <c r="JI41" s="162">
        <v>-5.1559999999999997</v>
      </c>
      <c r="JJ41" s="162">
        <v>-2.4887000000000001</v>
      </c>
      <c r="JK41" s="162">
        <v>7.1214000000000004</v>
      </c>
      <c r="JL41" s="162">
        <v>-4.3</v>
      </c>
      <c r="JM41" s="162">
        <v>3.6659999999999999</v>
      </c>
      <c r="JN41" s="162">
        <v>2.5059999999999998</v>
      </c>
      <c r="JO41" s="163"/>
      <c r="JP41" s="163"/>
      <c r="JQ41" s="162">
        <v>4.5500999999999996</v>
      </c>
      <c r="JR41" s="162">
        <v>3.3883999999999999</v>
      </c>
      <c r="JS41" s="162">
        <v>3.0384000000000002</v>
      </c>
      <c r="JT41" s="163"/>
      <c r="JU41" s="162">
        <v>13</v>
      </c>
      <c r="JV41" s="162">
        <v>10.351000000000001</v>
      </c>
      <c r="JW41" s="162">
        <v>1.01</v>
      </c>
      <c r="JX41" s="163"/>
      <c r="JY41" s="162">
        <v>-14.1393</v>
      </c>
      <c r="JZ41" s="162">
        <v>-1.4157999999999999</v>
      </c>
      <c r="KA41" s="162">
        <v>-22.677800000000001</v>
      </c>
      <c r="KB41" s="162">
        <v>-10.4001</v>
      </c>
      <c r="KC41" s="162">
        <v>0</v>
      </c>
      <c r="KD41" s="162">
        <v>-26.966799999999999</v>
      </c>
      <c r="KE41" s="162">
        <v>0</v>
      </c>
      <c r="KF41" s="162">
        <v>-5.8</v>
      </c>
      <c r="KG41" s="162">
        <v>-9.8000000000000007</v>
      </c>
      <c r="KH41" s="162">
        <v>96.0625</v>
      </c>
      <c r="KI41" s="162">
        <v>-152.18620000000001</v>
      </c>
    </row>
    <row r="42" spans="1:295" ht="18" customHeight="1" x14ac:dyDescent="0.25">
      <c r="A42" s="161" t="s">
        <v>109</v>
      </c>
      <c r="B42" s="161" t="s">
        <v>808</v>
      </c>
      <c r="C42" s="165">
        <v>0</v>
      </c>
      <c r="D42" s="165">
        <v>1.3464</v>
      </c>
      <c r="E42" s="165">
        <v>-6.6725000000000003</v>
      </c>
      <c r="F42" s="165">
        <v>3.766</v>
      </c>
      <c r="G42" s="165">
        <v>10.5061</v>
      </c>
      <c r="H42" s="166"/>
      <c r="I42" s="165">
        <v>13.733599999999999</v>
      </c>
      <c r="J42" s="166"/>
      <c r="K42" s="165">
        <v>17.315100000000001</v>
      </c>
      <c r="L42" s="165">
        <v>6.9878</v>
      </c>
      <c r="M42" s="165">
        <v>6.6719999999999997</v>
      </c>
      <c r="N42" s="165">
        <v>-22.2</v>
      </c>
      <c r="O42" s="165">
        <v>-24.2</v>
      </c>
      <c r="P42" s="165">
        <v>0</v>
      </c>
      <c r="Q42" s="165">
        <v>2.484</v>
      </c>
      <c r="R42" s="165">
        <v>-19.8</v>
      </c>
      <c r="S42" s="165">
        <v>3.1232000000000002</v>
      </c>
      <c r="T42" s="165">
        <v>-5.7851999999999997</v>
      </c>
      <c r="U42" s="165">
        <v>3.8868</v>
      </c>
      <c r="V42" s="165">
        <v>3.7233000000000001</v>
      </c>
      <c r="W42" s="165">
        <v>6.8788</v>
      </c>
      <c r="X42" s="165">
        <v>3.8628999999999998</v>
      </c>
      <c r="Y42" s="165">
        <v>-1.4349000000000001</v>
      </c>
      <c r="Z42" s="165">
        <v>1.6315999999999999</v>
      </c>
      <c r="AA42" s="166"/>
      <c r="AB42" s="165">
        <v>-1.0556000000000001</v>
      </c>
      <c r="AC42" s="165">
        <v>-0.17599999999999999</v>
      </c>
      <c r="AD42" s="165">
        <v>-0.13600000000000001</v>
      </c>
      <c r="AE42" s="165">
        <v>3.4889999999999999</v>
      </c>
      <c r="AF42" s="165">
        <v>0</v>
      </c>
      <c r="AG42" s="166"/>
      <c r="AH42" s="165">
        <v>-0.57999999999999996</v>
      </c>
      <c r="AI42" s="165">
        <v>0.23300000000000001</v>
      </c>
      <c r="AJ42" s="166"/>
      <c r="AK42" s="165">
        <v>-12.47</v>
      </c>
      <c r="AL42" s="166"/>
      <c r="AM42" s="165">
        <v>-12.85</v>
      </c>
      <c r="AN42" s="165">
        <v>-12.88</v>
      </c>
      <c r="AO42" s="165">
        <v>5.6905000000000001</v>
      </c>
      <c r="AP42" s="165">
        <v>3.4241000000000001</v>
      </c>
      <c r="AQ42" s="165">
        <v>17.398</v>
      </c>
      <c r="AR42" s="165">
        <v>19.555299999999999</v>
      </c>
      <c r="AS42" s="165">
        <v>-20.3828</v>
      </c>
      <c r="AT42" s="165">
        <v>-9.9509000000000007</v>
      </c>
      <c r="AU42" s="166"/>
      <c r="AV42" s="165">
        <v>-0.184</v>
      </c>
      <c r="AW42" s="165">
        <v>0.37909999999999999</v>
      </c>
      <c r="AX42" s="165">
        <v>-16.9724</v>
      </c>
      <c r="AY42" s="165">
        <v>-14.9558</v>
      </c>
      <c r="AZ42" s="165">
        <v>27.818100000000001</v>
      </c>
      <c r="BA42" s="165">
        <v>28.849299999999999</v>
      </c>
      <c r="BB42" s="165">
        <v>-9.6708999999999996</v>
      </c>
      <c r="BC42" s="165">
        <v>5.1839000000000004</v>
      </c>
      <c r="BD42" s="165">
        <v>-4.3</v>
      </c>
      <c r="BE42" s="165">
        <v>-4.3</v>
      </c>
      <c r="BF42" s="165">
        <v>-20.611599999999999</v>
      </c>
      <c r="BG42" s="165">
        <v>-34.845100000000002</v>
      </c>
      <c r="BH42" s="165">
        <v>-3.1736</v>
      </c>
      <c r="BI42" s="166"/>
      <c r="BJ42" s="165">
        <v>1.155</v>
      </c>
      <c r="BK42" s="165">
        <v>1.8167</v>
      </c>
      <c r="BL42" s="166"/>
      <c r="BM42" s="165">
        <v>0.6361</v>
      </c>
      <c r="BN42" s="165">
        <v>-122.04349999999999</v>
      </c>
      <c r="BO42" s="165">
        <v>103.4577</v>
      </c>
      <c r="BP42" s="165">
        <v>103.2136</v>
      </c>
      <c r="BQ42" s="165">
        <v>-106.2106</v>
      </c>
      <c r="BR42" s="165">
        <v>-102.35469999999999</v>
      </c>
      <c r="BS42" s="166"/>
      <c r="BT42" s="166"/>
      <c r="BU42" s="166"/>
      <c r="BV42" s="165">
        <v>16.625900000000001</v>
      </c>
      <c r="BW42" s="165">
        <v>7.66</v>
      </c>
      <c r="BX42" s="165">
        <v>10.29</v>
      </c>
      <c r="BY42" s="165">
        <v>-1.38</v>
      </c>
      <c r="BZ42" s="165">
        <v>-1.34</v>
      </c>
      <c r="CA42" s="165">
        <v>-7.8993000000000002</v>
      </c>
      <c r="CB42" s="165">
        <v>-7.7652999999999999</v>
      </c>
      <c r="CC42" s="165">
        <v>13.269</v>
      </c>
      <c r="CD42" s="165">
        <v>10.8154</v>
      </c>
      <c r="CE42" s="165">
        <v>2.3448000000000002</v>
      </c>
      <c r="CF42" s="165">
        <v>0.29360000000000003</v>
      </c>
      <c r="CG42" s="165">
        <v>0.24959999999999999</v>
      </c>
      <c r="CH42" s="165">
        <v>0.87539999999999996</v>
      </c>
      <c r="CI42" s="165">
        <v>21.766100000000002</v>
      </c>
      <c r="CJ42" s="166"/>
      <c r="CK42" s="166"/>
      <c r="CL42" s="165">
        <v>-10.199999999999999</v>
      </c>
      <c r="CM42" s="165">
        <v>-39.799999999999997</v>
      </c>
      <c r="CN42" s="165">
        <v>-2.9</v>
      </c>
      <c r="CO42" s="165">
        <v>29.938400000000001</v>
      </c>
      <c r="CP42" s="165">
        <v>30.0395</v>
      </c>
      <c r="CQ42" s="165">
        <v>28.8477</v>
      </c>
      <c r="CR42" s="165">
        <v>69.6417</v>
      </c>
      <c r="CS42" s="165">
        <v>69.799899999999994</v>
      </c>
      <c r="CT42" s="165">
        <v>-10.0185</v>
      </c>
      <c r="CU42" s="165">
        <v>-68.900099999999995</v>
      </c>
      <c r="CV42" s="165">
        <v>-6.6121999999999996</v>
      </c>
      <c r="CW42" s="165">
        <v>3.5964</v>
      </c>
      <c r="CX42" s="165">
        <v>29.37</v>
      </c>
      <c r="CY42" s="165">
        <v>10.45</v>
      </c>
      <c r="CZ42" s="165">
        <v>10.317399999999999</v>
      </c>
      <c r="DA42" s="165">
        <v>8.9873999999999992</v>
      </c>
      <c r="DB42" s="165">
        <v>9.7315000000000005</v>
      </c>
      <c r="DC42" s="166"/>
      <c r="DD42" s="165">
        <v>-23.502300000000002</v>
      </c>
      <c r="DE42" s="165">
        <v>-23.145499999999998</v>
      </c>
      <c r="DF42" s="165">
        <v>16.79</v>
      </c>
      <c r="DG42" s="166"/>
      <c r="DH42" s="165">
        <v>-4.1018999999999997</v>
      </c>
      <c r="DI42" s="165">
        <v>-38.799999999999997</v>
      </c>
      <c r="DJ42" s="166"/>
      <c r="DK42" s="165">
        <v>-3.1006</v>
      </c>
      <c r="DL42" s="165">
        <v>6.9250999999999996</v>
      </c>
      <c r="DM42" s="165">
        <v>12.7798</v>
      </c>
      <c r="DN42" s="165">
        <v>17.0761</v>
      </c>
      <c r="DO42" s="165">
        <v>7.66</v>
      </c>
      <c r="DP42" s="165">
        <v>-2.79</v>
      </c>
      <c r="DQ42" s="165">
        <v>7.13</v>
      </c>
      <c r="DR42" s="165">
        <v>-20.358699999999999</v>
      </c>
      <c r="DS42" s="165">
        <v>-12.93</v>
      </c>
      <c r="DT42" s="165">
        <v>-13.02</v>
      </c>
      <c r="DU42" s="165">
        <v>35.82</v>
      </c>
      <c r="DV42" s="165">
        <v>16.010000000000002</v>
      </c>
      <c r="DW42" s="165">
        <v>-21.7273</v>
      </c>
      <c r="DX42" s="165">
        <v>-10.427300000000001</v>
      </c>
      <c r="DY42" s="165">
        <v>-21.5928</v>
      </c>
      <c r="DZ42" s="165">
        <v>-20.654499999999999</v>
      </c>
      <c r="EA42" s="165">
        <v>14.691599999999999</v>
      </c>
      <c r="EB42" s="165">
        <v>0.22270000000000001</v>
      </c>
      <c r="EC42" s="165">
        <v>-5.6485000000000003</v>
      </c>
      <c r="ED42" s="165">
        <v>-5.7576999999999998</v>
      </c>
      <c r="EE42" s="165">
        <v>-19.2044</v>
      </c>
      <c r="EF42" s="165">
        <v>-29.689800000000002</v>
      </c>
      <c r="EG42" s="165">
        <v>-14.903</v>
      </c>
      <c r="EH42" s="165">
        <v>11.755100000000001</v>
      </c>
      <c r="EI42" s="165">
        <v>33.005299999999998</v>
      </c>
      <c r="EJ42" s="166"/>
      <c r="EK42" s="165">
        <v>-4.6181000000000001</v>
      </c>
      <c r="EL42" s="165">
        <v>-3.8592</v>
      </c>
      <c r="EM42" s="165">
        <v>11.9078</v>
      </c>
      <c r="EN42" s="165">
        <v>2.1787999999999998</v>
      </c>
      <c r="EO42" s="165">
        <v>0.99270000000000003</v>
      </c>
      <c r="EP42" s="165">
        <v>-13.827999999999999</v>
      </c>
      <c r="EQ42" s="165">
        <v>-20.947199999999999</v>
      </c>
      <c r="ER42" s="165">
        <v>-20.5867</v>
      </c>
      <c r="ES42" s="165">
        <v>9.2114999999999991</v>
      </c>
      <c r="ET42" s="165">
        <v>12.94</v>
      </c>
      <c r="EU42" s="165">
        <v>0</v>
      </c>
      <c r="EV42" s="165">
        <v>2</v>
      </c>
      <c r="EW42" s="165">
        <v>7.7897999999999996</v>
      </c>
      <c r="EX42" s="165">
        <v>5.8151999999999999</v>
      </c>
      <c r="EY42" s="165">
        <v>-15.315899999999999</v>
      </c>
      <c r="EZ42" s="165">
        <v>-15.3125</v>
      </c>
      <c r="FA42" s="165">
        <v>9.3702000000000005</v>
      </c>
      <c r="FB42" s="165">
        <v>10.785500000000001</v>
      </c>
      <c r="FC42" s="165">
        <v>-13.8109</v>
      </c>
      <c r="FD42" s="165">
        <v>6.3696000000000002</v>
      </c>
      <c r="FE42" s="165">
        <v>6.1359000000000004</v>
      </c>
      <c r="FF42" s="166"/>
      <c r="FG42" s="165">
        <v>0</v>
      </c>
      <c r="FH42" s="165">
        <v>0</v>
      </c>
      <c r="FI42" s="166"/>
      <c r="FJ42" s="165">
        <v>1.0046999999999999</v>
      </c>
      <c r="FK42" s="165">
        <v>0.50239999999999996</v>
      </c>
      <c r="FL42" s="165">
        <v>25.285900000000002</v>
      </c>
      <c r="FM42" s="165">
        <v>9.5032999999999994</v>
      </c>
      <c r="FN42" s="165">
        <v>9.5951000000000004</v>
      </c>
      <c r="FO42" s="165">
        <v>27.8446</v>
      </c>
      <c r="FP42" s="165">
        <v>32.688400000000001</v>
      </c>
      <c r="FQ42" s="165">
        <v>7.3646000000000003</v>
      </c>
      <c r="FR42" s="165">
        <v>-11.85</v>
      </c>
      <c r="FS42" s="165">
        <v>-3.6177999999999999</v>
      </c>
      <c r="FT42" s="165">
        <v>0.16589999999999999</v>
      </c>
      <c r="FU42" s="165">
        <v>2.48</v>
      </c>
      <c r="FV42" s="165">
        <v>0.27</v>
      </c>
      <c r="FW42" s="165">
        <v>0</v>
      </c>
      <c r="FX42" s="166"/>
      <c r="FY42" s="165">
        <v>7.6929999999999996</v>
      </c>
      <c r="FZ42" s="165">
        <v>0.72799999999999998</v>
      </c>
      <c r="GA42" s="166"/>
      <c r="GB42" s="165">
        <v>22.63</v>
      </c>
      <c r="GC42" s="165">
        <v>-35.367400000000004</v>
      </c>
      <c r="GD42" s="165">
        <v>-28.4602</v>
      </c>
      <c r="GE42" s="165">
        <v>-2.25</v>
      </c>
      <c r="GF42" s="165">
        <v>37.851100000000002</v>
      </c>
      <c r="GG42" s="166"/>
      <c r="GH42" s="165">
        <v>14.545500000000001</v>
      </c>
      <c r="GI42" s="165">
        <v>-1.8106</v>
      </c>
      <c r="GJ42" s="165">
        <v>-2.1879</v>
      </c>
      <c r="GK42" s="165">
        <v>2.3075000000000001</v>
      </c>
      <c r="GL42" s="166"/>
      <c r="GM42" s="166"/>
      <c r="GN42" s="166"/>
      <c r="GO42" s="165">
        <v>-12.9008</v>
      </c>
      <c r="GP42" s="165">
        <v>14.0596</v>
      </c>
      <c r="GQ42" s="165">
        <v>-17.847000000000001</v>
      </c>
      <c r="GR42" s="165">
        <v>3.8227000000000002</v>
      </c>
      <c r="GS42" s="165">
        <v>4.2977999999999996</v>
      </c>
      <c r="GT42" s="165">
        <v>131.63829999999999</v>
      </c>
      <c r="GU42" s="165">
        <v>-6.1216999999999997</v>
      </c>
      <c r="GV42" s="165">
        <v>-10.365600000000001</v>
      </c>
      <c r="GW42" s="165">
        <v>-7.0369999999999999</v>
      </c>
      <c r="GX42" s="165">
        <v>2.8723999999999998</v>
      </c>
      <c r="GY42" s="165">
        <v>4.8131000000000004</v>
      </c>
      <c r="GZ42" s="165">
        <v>4.7946999999999997</v>
      </c>
      <c r="HA42" s="165">
        <v>2.4318</v>
      </c>
      <c r="HB42" s="165">
        <v>-12.2483</v>
      </c>
      <c r="HC42" s="165">
        <v>-11.976900000000001</v>
      </c>
      <c r="HD42" s="165">
        <v>-14.25</v>
      </c>
      <c r="HE42" s="165">
        <v>17.410699999999999</v>
      </c>
      <c r="HF42" s="165">
        <v>14.957100000000001</v>
      </c>
      <c r="HG42" s="165">
        <v>12.430999999999999</v>
      </c>
      <c r="HH42" s="165">
        <v>104.3018</v>
      </c>
      <c r="HI42" s="165">
        <v>-49.668300000000002</v>
      </c>
      <c r="HJ42" s="165">
        <v>-1.2696000000000001</v>
      </c>
      <c r="HK42" s="166"/>
      <c r="HL42" s="165">
        <v>7.79</v>
      </c>
      <c r="HM42" s="165">
        <v>0</v>
      </c>
      <c r="HN42" s="165">
        <v>0</v>
      </c>
      <c r="HO42" s="166"/>
      <c r="HP42" s="166"/>
      <c r="HQ42" s="165">
        <v>-12.6386</v>
      </c>
      <c r="HR42" s="165">
        <v>-12.7704</v>
      </c>
      <c r="HS42" s="165">
        <v>-5.5682</v>
      </c>
      <c r="HT42" s="165">
        <v>-5.7035</v>
      </c>
      <c r="HU42" s="165">
        <v>23.49</v>
      </c>
      <c r="HV42" s="165">
        <v>23.52</v>
      </c>
      <c r="HW42" s="165">
        <v>-18.3</v>
      </c>
      <c r="HX42" s="165">
        <v>-18.3</v>
      </c>
      <c r="HY42" s="165">
        <v>0.63449999999999995</v>
      </c>
      <c r="HZ42" s="165">
        <v>-5.44</v>
      </c>
      <c r="IA42" s="165">
        <v>53.138300000000001</v>
      </c>
      <c r="IB42" s="165">
        <v>17.064599999999999</v>
      </c>
      <c r="IC42" s="165">
        <v>16.8079</v>
      </c>
      <c r="ID42" s="165">
        <v>-16.100000000000001</v>
      </c>
      <c r="IE42" s="165">
        <v>-27</v>
      </c>
      <c r="IF42" s="165">
        <v>-4.9000000000000004</v>
      </c>
      <c r="IG42" s="165">
        <v>-5.0999999999999996</v>
      </c>
      <c r="IH42" s="166"/>
      <c r="II42" s="166"/>
      <c r="IJ42" s="165">
        <v>-194.32159999999999</v>
      </c>
      <c r="IK42" s="165">
        <v>-23.902999999999999</v>
      </c>
      <c r="IL42" s="165">
        <v>-218.7013</v>
      </c>
      <c r="IM42" s="165">
        <v>-23.350300000000001</v>
      </c>
      <c r="IN42" s="165">
        <v>-53.351199999999999</v>
      </c>
      <c r="IO42" s="165">
        <v>67.857600000000005</v>
      </c>
      <c r="IP42" s="165">
        <v>102.2914</v>
      </c>
      <c r="IQ42" s="165">
        <v>87.677700000000002</v>
      </c>
      <c r="IR42" s="165">
        <v>105.0615</v>
      </c>
      <c r="IS42" s="165">
        <v>-11.820600000000001</v>
      </c>
      <c r="IT42" s="165">
        <v>12.5961</v>
      </c>
      <c r="IU42" s="165">
        <v>10.950699999999999</v>
      </c>
      <c r="IV42" s="165">
        <v>18.963899999999999</v>
      </c>
      <c r="IW42" s="165">
        <v>96.980900000000005</v>
      </c>
      <c r="IX42" s="165">
        <v>-219.8981</v>
      </c>
      <c r="IY42" s="165">
        <v>9.5037000000000003</v>
      </c>
      <c r="IZ42" s="165">
        <v>-10.079700000000001</v>
      </c>
      <c r="JA42" s="165">
        <v>-1.1243000000000001</v>
      </c>
      <c r="JB42" s="165">
        <v>4.1500000000000004</v>
      </c>
      <c r="JC42" s="165">
        <v>-7.12</v>
      </c>
      <c r="JD42" s="165">
        <v>-2.1240000000000001</v>
      </c>
      <c r="JE42" s="165">
        <v>-2.109</v>
      </c>
      <c r="JF42" s="165">
        <v>2.56</v>
      </c>
      <c r="JG42" s="165">
        <v>-0.16</v>
      </c>
      <c r="JH42" s="165">
        <v>-4.5198</v>
      </c>
      <c r="JI42" s="165">
        <v>-5.9463999999999997</v>
      </c>
      <c r="JJ42" s="165">
        <v>-2.0188000000000001</v>
      </c>
      <c r="JK42" s="165">
        <v>7.0633999999999997</v>
      </c>
      <c r="JL42" s="165">
        <v>-5</v>
      </c>
      <c r="JM42" s="165">
        <v>3.6190000000000002</v>
      </c>
      <c r="JN42" s="165">
        <v>3.3290000000000002</v>
      </c>
      <c r="JO42" s="165">
        <v>2.282</v>
      </c>
      <c r="JP42" s="166"/>
      <c r="JQ42" s="165">
        <v>4.9907000000000004</v>
      </c>
      <c r="JR42" s="165">
        <v>3.9605000000000001</v>
      </c>
      <c r="JS42" s="165">
        <v>3.5682</v>
      </c>
      <c r="JT42" s="166"/>
      <c r="JU42" s="165">
        <v>11.7</v>
      </c>
      <c r="JV42" s="165">
        <v>10.665699999999999</v>
      </c>
      <c r="JW42" s="165">
        <v>1.03</v>
      </c>
      <c r="JX42" s="166"/>
      <c r="JY42" s="165">
        <v>-14.3741</v>
      </c>
      <c r="JZ42" s="165">
        <v>-0.90410000000000001</v>
      </c>
      <c r="KA42" s="165">
        <v>-23.0975</v>
      </c>
      <c r="KB42" s="165">
        <v>-11.2437</v>
      </c>
      <c r="KC42" s="165">
        <v>0</v>
      </c>
      <c r="KD42" s="165">
        <v>-26.386500000000002</v>
      </c>
      <c r="KE42" s="165">
        <v>0</v>
      </c>
      <c r="KF42" s="165">
        <v>-5.0999999999999996</v>
      </c>
      <c r="KG42" s="165">
        <v>-10.9</v>
      </c>
      <c r="KH42" s="165">
        <v>89.111000000000004</v>
      </c>
      <c r="KI42" s="165">
        <v>-145.20310000000001</v>
      </c>
    </row>
    <row r="43" spans="1:295" ht="18" customHeight="1" x14ac:dyDescent="0.25">
      <c r="A43" s="161" t="s">
        <v>109</v>
      </c>
      <c r="B43" s="161" t="s">
        <v>809</v>
      </c>
      <c r="C43" s="165">
        <v>0</v>
      </c>
      <c r="D43" s="165">
        <v>0.78959999999999997</v>
      </c>
      <c r="E43" s="165">
        <v>-5.8468999999999998</v>
      </c>
      <c r="F43" s="165">
        <v>3.9369000000000001</v>
      </c>
      <c r="G43" s="165">
        <v>10.416499999999999</v>
      </c>
      <c r="H43" s="166"/>
      <c r="I43" s="165">
        <v>13.494</v>
      </c>
      <c r="J43" s="166"/>
      <c r="K43" s="165">
        <v>17.015499999999999</v>
      </c>
      <c r="L43" s="165">
        <v>6.7938000000000001</v>
      </c>
      <c r="M43" s="165">
        <v>6.5170000000000003</v>
      </c>
      <c r="N43" s="165">
        <v>-22.2</v>
      </c>
      <c r="O43" s="165">
        <v>-22</v>
      </c>
      <c r="P43" s="165">
        <v>-2.2000000000000002</v>
      </c>
      <c r="Q43" s="165">
        <v>2.484</v>
      </c>
      <c r="R43" s="165">
        <v>-13.2</v>
      </c>
      <c r="S43" s="165">
        <v>2.66</v>
      </c>
      <c r="T43" s="165">
        <v>-7.1040000000000001</v>
      </c>
      <c r="U43" s="165">
        <v>4.1680999999999999</v>
      </c>
      <c r="V43" s="165">
        <v>4.1986999999999997</v>
      </c>
      <c r="W43" s="165">
        <v>7.7587000000000002</v>
      </c>
      <c r="X43" s="165">
        <v>4.0434999999999999</v>
      </c>
      <c r="Y43" s="165">
        <v>-1.5284</v>
      </c>
      <c r="Z43" s="165">
        <v>2.3439999999999999</v>
      </c>
      <c r="AA43" s="166"/>
      <c r="AB43" s="165">
        <v>-0.82289999999999996</v>
      </c>
      <c r="AC43" s="165">
        <v>0.126</v>
      </c>
      <c r="AD43" s="165">
        <v>0.157</v>
      </c>
      <c r="AE43" s="165">
        <v>3.69</v>
      </c>
      <c r="AF43" s="166"/>
      <c r="AG43" s="165">
        <v>-13.2</v>
      </c>
      <c r="AH43" s="165">
        <v>-0.84599999999999997</v>
      </c>
      <c r="AI43" s="165">
        <v>0.23799999999999999</v>
      </c>
      <c r="AJ43" s="166"/>
      <c r="AK43" s="165">
        <v>-8.17</v>
      </c>
      <c r="AL43" s="166"/>
      <c r="AM43" s="165">
        <v>-13.66</v>
      </c>
      <c r="AN43" s="165">
        <v>-13.59</v>
      </c>
      <c r="AO43" s="165">
        <v>5.5652999999999997</v>
      </c>
      <c r="AP43" s="165">
        <v>3.6804000000000001</v>
      </c>
      <c r="AQ43" s="165">
        <v>17.7941</v>
      </c>
      <c r="AR43" s="165">
        <v>19.7407</v>
      </c>
      <c r="AS43" s="165">
        <v>-20.600300000000001</v>
      </c>
      <c r="AT43" s="165">
        <v>-7.3193000000000001</v>
      </c>
      <c r="AU43" s="166"/>
      <c r="AV43" s="165">
        <v>10.182700000000001</v>
      </c>
      <c r="AW43" s="165">
        <v>14.793200000000001</v>
      </c>
      <c r="AX43" s="165">
        <v>-19.159400000000002</v>
      </c>
      <c r="AY43" s="165">
        <v>-17.5427</v>
      </c>
      <c r="AZ43" s="165">
        <v>37.4756</v>
      </c>
      <c r="BA43" s="165">
        <v>37.445399999999999</v>
      </c>
      <c r="BB43" s="165">
        <v>-18.650500000000001</v>
      </c>
      <c r="BC43" s="165">
        <v>4.0462999999999996</v>
      </c>
      <c r="BD43" s="165">
        <v>-4.0999999999999996</v>
      </c>
      <c r="BE43" s="165">
        <v>-4</v>
      </c>
      <c r="BF43" s="165">
        <v>-18.2743</v>
      </c>
      <c r="BG43" s="165">
        <v>-34.777099999999997</v>
      </c>
      <c r="BH43" s="165">
        <v>-2.9117999999999999</v>
      </c>
      <c r="BI43" s="166"/>
      <c r="BJ43" s="165">
        <v>-2.6690999999999998</v>
      </c>
      <c r="BK43" s="165">
        <v>1.7154</v>
      </c>
      <c r="BL43" s="166"/>
      <c r="BM43" s="165">
        <v>0.77239999999999998</v>
      </c>
      <c r="BN43" s="165">
        <v>-110.2328</v>
      </c>
      <c r="BO43" s="165">
        <v>105.99079999999999</v>
      </c>
      <c r="BP43" s="165">
        <v>106.1739</v>
      </c>
      <c r="BQ43" s="165">
        <v>-112.06699999999999</v>
      </c>
      <c r="BR43" s="165">
        <v>-92.694900000000004</v>
      </c>
      <c r="BS43" s="166"/>
      <c r="BT43" s="166"/>
      <c r="BU43" s="166"/>
      <c r="BV43" s="165">
        <v>17.484200000000001</v>
      </c>
      <c r="BW43" s="165">
        <v>10.039999999999999</v>
      </c>
      <c r="BX43" s="165">
        <v>7.98</v>
      </c>
      <c r="BY43" s="165">
        <v>-8.1999999999999993</v>
      </c>
      <c r="BZ43" s="165">
        <v>4.62</v>
      </c>
      <c r="CA43" s="165">
        <v>-4.1485000000000003</v>
      </c>
      <c r="CB43" s="165">
        <v>-3.4786999999999999</v>
      </c>
      <c r="CC43" s="165">
        <v>9.6608999999999998</v>
      </c>
      <c r="CD43" s="165">
        <v>7.9073000000000002</v>
      </c>
      <c r="CE43" s="165">
        <v>4.1988000000000003</v>
      </c>
      <c r="CF43" s="165">
        <v>4.2065999999999999</v>
      </c>
      <c r="CG43" s="165">
        <v>4.1544999999999996</v>
      </c>
      <c r="CH43" s="165">
        <v>-1.8168</v>
      </c>
      <c r="CI43" s="165">
        <v>23.202400000000001</v>
      </c>
      <c r="CJ43" s="166"/>
      <c r="CK43" s="166"/>
      <c r="CL43" s="165">
        <v>-8.6999999999999993</v>
      </c>
      <c r="CM43" s="165">
        <v>-42.7</v>
      </c>
      <c r="CN43" s="165">
        <v>-2.96</v>
      </c>
      <c r="CO43" s="165">
        <v>30.783200000000001</v>
      </c>
      <c r="CP43" s="165">
        <v>30.871099999999998</v>
      </c>
      <c r="CQ43" s="165">
        <v>29.627199999999998</v>
      </c>
      <c r="CR43" s="165">
        <v>70.362099999999998</v>
      </c>
      <c r="CS43" s="165">
        <v>70.356300000000005</v>
      </c>
      <c r="CT43" s="165">
        <v>1</v>
      </c>
      <c r="CU43" s="165">
        <v>-71.521299999999997</v>
      </c>
      <c r="CV43" s="165">
        <v>-3.3647</v>
      </c>
      <c r="CW43" s="165">
        <v>3.1583999999999999</v>
      </c>
      <c r="CX43" s="165">
        <v>28.21</v>
      </c>
      <c r="CY43" s="165">
        <v>10.1</v>
      </c>
      <c r="CZ43" s="165">
        <v>10.004899999999999</v>
      </c>
      <c r="DA43" s="165">
        <v>8.6944999999999997</v>
      </c>
      <c r="DB43" s="165">
        <v>9.5008999999999997</v>
      </c>
      <c r="DC43" s="166"/>
      <c r="DD43" s="165">
        <v>-26.153099999999998</v>
      </c>
      <c r="DE43" s="165">
        <v>-25.234400000000001</v>
      </c>
      <c r="DF43" s="165">
        <v>19.0579</v>
      </c>
      <c r="DG43" s="166"/>
      <c r="DH43" s="165">
        <v>-3.8801999999999999</v>
      </c>
      <c r="DI43" s="165">
        <v>-41.1</v>
      </c>
      <c r="DJ43" s="165">
        <v>-39.799999999999997</v>
      </c>
      <c r="DK43" s="165">
        <v>-3.6389</v>
      </c>
      <c r="DL43" s="165">
        <v>6.7381000000000002</v>
      </c>
      <c r="DM43" s="165">
        <v>12.464399999999999</v>
      </c>
      <c r="DN43" s="165">
        <v>16.519500000000001</v>
      </c>
      <c r="DO43" s="165">
        <v>7.36</v>
      </c>
      <c r="DP43" s="165">
        <v>-2.54</v>
      </c>
      <c r="DQ43" s="165">
        <v>6.7115</v>
      </c>
      <c r="DR43" s="165">
        <v>-20.592400000000001</v>
      </c>
      <c r="DS43" s="165">
        <v>-10.1</v>
      </c>
      <c r="DT43" s="165">
        <v>-10.18</v>
      </c>
      <c r="DU43" s="165">
        <v>32.04</v>
      </c>
      <c r="DV43" s="165">
        <v>15.56</v>
      </c>
      <c r="DW43" s="165">
        <v>-20.309100000000001</v>
      </c>
      <c r="DX43" s="165">
        <v>-10.2455</v>
      </c>
      <c r="DY43" s="165">
        <v>-16.921900000000001</v>
      </c>
      <c r="DZ43" s="165">
        <v>-17.345500000000001</v>
      </c>
      <c r="EA43" s="165">
        <v>14.8162</v>
      </c>
      <c r="EB43" s="165">
        <v>-0.20050000000000001</v>
      </c>
      <c r="EC43" s="165">
        <v>-6.1296999999999997</v>
      </c>
      <c r="ED43" s="165">
        <v>-5.1550000000000002</v>
      </c>
      <c r="EE43" s="165">
        <v>-18.552099999999999</v>
      </c>
      <c r="EF43" s="165">
        <v>-32.709499999999998</v>
      </c>
      <c r="EG43" s="165">
        <v>-15.117000000000001</v>
      </c>
      <c r="EH43" s="165">
        <v>16.900099999999998</v>
      </c>
      <c r="EI43" s="165">
        <v>18.358599999999999</v>
      </c>
      <c r="EJ43" s="166"/>
      <c r="EK43" s="165">
        <v>-4.9683999999999999</v>
      </c>
      <c r="EL43" s="165">
        <v>-3.6676000000000002</v>
      </c>
      <c r="EM43" s="165">
        <v>15.3346</v>
      </c>
      <c r="EN43" s="165">
        <v>-2.3904999999999998</v>
      </c>
      <c r="EO43" s="165">
        <v>-3.1623000000000001</v>
      </c>
      <c r="EP43" s="165">
        <v>-8.1959999999999997</v>
      </c>
      <c r="EQ43" s="165">
        <v>-22.394600000000001</v>
      </c>
      <c r="ER43" s="165">
        <v>-22.416699999999999</v>
      </c>
      <c r="ES43" s="165">
        <v>6.7340999999999998</v>
      </c>
      <c r="ET43" s="165">
        <v>12.67</v>
      </c>
      <c r="EU43" s="165">
        <v>-3.56</v>
      </c>
      <c r="EV43" s="165">
        <v>12</v>
      </c>
      <c r="EW43" s="165">
        <v>7.2983000000000002</v>
      </c>
      <c r="EX43" s="165">
        <v>-0.1419</v>
      </c>
      <c r="EY43" s="165">
        <v>-15.505800000000001</v>
      </c>
      <c r="EZ43" s="165">
        <v>-15.661099999999999</v>
      </c>
      <c r="FA43" s="165">
        <v>10.3873</v>
      </c>
      <c r="FB43" s="165">
        <v>11.6861</v>
      </c>
      <c r="FC43" s="165">
        <v>-20.505600000000001</v>
      </c>
      <c r="FD43" s="165">
        <v>5.867</v>
      </c>
      <c r="FE43" s="165">
        <v>5.6002999999999998</v>
      </c>
      <c r="FF43" s="166"/>
      <c r="FG43" s="165">
        <v>0</v>
      </c>
      <c r="FH43" s="165">
        <v>0</v>
      </c>
      <c r="FI43" s="166"/>
      <c r="FJ43" s="165">
        <v>-1.6746000000000001</v>
      </c>
      <c r="FK43" s="165">
        <v>-1.8420000000000001</v>
      </c>
      <c r="FL43" s="165">
        <v>34.8309</v>
      </c>
      <c r="FM43" s="165">
        <v>6.2382999999999997</v>
      </c>
      <c r="FN43" s="165">
        <v>6.4015000000000004</v>
      </c>
      <c r="FO43" s="165">
        <v>37.204799999999999</v>
      </c>
      <c r="FP43" s="165">
        <v>39.212600000000002</v>
      </c>
      <c r="FQ43" s="165">
        <v>7.4329999999999998</v>
      </c>
      <c r="FR43" s="165">
        <v>-11.14</v>
      </c>
      <c r="FS43" s="165">
        <v>-2.8066</v>
      </c>
      <c r="FT43" s="165">
        <v>0.19159999999999999</v>
      </c>
      <c r="FU43" s="165">
        <v>2.2000000000000002</v>
      </c>
      <c r="FV43" s="165">
        <v>-0.35</v>
      </c>
      <c r="FW43" s="165">
        <v>0</v>
      </c>
      <c r="FX43" s="166"/>
      <c r="FY43" s="165">
        <v>7.6189999999999998</v>
      </c>
      <c r="FZ43" s="165">
        <v>0.72099999999999997</v>
      </c>
      <c r="GA43" s="166"/>
      <c r="GB43" s="165">
        <v>21.61</v>
      </c>
      <c r="GC43" s="165">
        <v>-36.108199999999997</v>
      </c>
      <c r="GD43" s="165">
        <v>-27.890999999999998</v>
      </c>
      <c r="GE43" s="165">
        <v>-1.92</v>
      </c>
      <c r="GF43" s="165">
        <v>36.007899999999999</v>
      </c>
      <c r="GG43" s="166"/>
      <c r="GH43" s="165">
        <v>12.485200000000001</v>
      </c>
      <c r="GI43" s="165">
        <v>1.2200000000000001E-2</v>
      </c>
      <c r="GJ43" s="165">
        <v>0</v>
      </c>
      <c r="GK43" s="165">
        <v>2.3933</v>
      </c>
      <c r="GL43" s="166"/>
      <c r="GM43" s="166"/>
      <c r="GN43" s="166"/>
      <c r="GO43" s="165">
        <v>-17.1267</v>
      </c>
      <c r="GP43" s="165">
        <v>13.793699999999999</v>
      </c>
      <c r="GQ43" s="165">
        <v>-14.1922</v>
      </c>
      <c r="GR43" s="165">
        <v>5.5555000000000003</v>
      </c>
      <c r="GS43" s="165">
        <v>7.4537000000000004</v>
      </c>
      <c r="GT43" s="165">
        <v>121.0335</v>
      </c>
      <c r="GU43" s="165">
        <v>-6.2614000000000001</v>
      </c>
      <c r="GV43" s="165">
        <v>-11.3408</v>
      </c>
      <c r="GW43" s="165">
        <v>-9.1880000000000006</v>
      </c>
      <c r="GX43" s="165">
        <v>3.3969999999999998</v>
      </c>
      <c r="GY43" s="165">
        <v>4.8131000000000004</v>
      </c>
      <c r="GZ43" s="165">
        <v>4.8105000000000002</v>
      </c>
      <c r="HA43" s="165">
        <v>3</v>
      </c>
      <c r="HB43" s="165">
        <v>-15.3299</v>
      </c>
      <c r="HC43" s="165">
        <v>-14.1531</v>
      </c>
      <c r="HD43" s="165">
        <v>-15.09</v>
      </c>
      <c r="HE43" s="165">
        <v>17.9939</v>
      </c>
      <c r="HF43" s="165">
        <v>25.2624</v>
      </c>
      <c r="HG43" s="165">
        <v>8.5051000000000005</v>
      </c>
      <c r="HH43" s="165">
        <v>95.969200000000001</v>
      </c>
      <c r="HI43" s="165">
        <v>-48.316499999999998</v>
      </c>
      <c r="HJ43" s="165">
        <v>2.0049000000000001</v>
      </c>
      <c r="HK43" s="166"/>
      <c r="HL43" s="165">
        <v>7.7939999999999996</v>
      </c>
      <c r="HM43" s="165">
        <v>0</v>
      </c>
      <c r="HN43" s="165">
        <v>0</v>
      </c>
      <c r="HO43" s="165">
        <v>0</v>
      </c>
      <c r="HP43" s="165">
        <v>0</v>
      </c>
      <c r="HQ43" s="165">
        <v>-13.8636</v>
      </c>
      <c r="HR43" s="165">
        <v>-13.693300000000001</v>
      </c>
      <c r="HS43" s="165">
        <v>-5.1055000000000001</v>
      </c>
      <c r="HT43" s="165">
        <v>-5.0946999999999996</v>
      </c>
      <c r="HU43" s="165">
        <v>22.26</v>
      </c>
      <c r="HV43" s="165">
        <v>22.14</v>
      </c>
      <c r="HW43" s="165">
        <v>-19.100000000000001</v>
      </c>
      <c r="HX43" s="165">
        <v>-19.7</v>
      </c>
      <c r="HY43" s="165">
        <v>0.49349999999999999</v>
      </c>
      <c r="HZ43" s="165">
        <v>-7.28</v>
      </c>
      <c r="IA43" s="165">
        <v>57.555300000000003</v>
      </c>
      <c r="IB43" s="165">
        <v>15.606299999999999</v>
      </c>
      <c r="IC43" s="165">
        <v>14.569900000000001</v>
      </c>
      <c r="ID43" s="165">
        <v>-16.899999999999999</v>
      </c>
      <c r="IE43" s="165">
        <v>-26.5</v>
      </c>
      <c r="IF43" s="165">
        <v>-2.8</v>
      </c>
      <c r="IG43" s="165">
        <v>-3.3</v>
      </c>
      <c r="IH43" s="166"/>
      <c r="II43" s="166"/>
      <c r="IJ43" s="165">
        <v>-184.61019999999999</v>
      </c>
      <c r="IK43" s="165">
        <v>-28.090900000000001</v>
      </c>
      <c r="IL43" s="165">
        <v>-222.2525</v>
      </c>
      <c r="IM43" s="165">
        <v>-24.605</v>
      </c>
      <c r="IN43" s="165">
        <v>-52.642800000000001</v>
      </c>
      <c r="IO43" s="165">
        <v>66.343000000000004</v>
      </c>
      <c r="IP43" s="165">
        <v>102.5081</v>
      </c>
      <c r="IQ43" s="165">
        <v>90.889300000000006</v>
      </c>
      <c r="IR43" s="165">
        <v>109.0617</v>
      </c>
      <c r="IS43" s="165">
        <v>-12.9802</v>
      </c>
      <c r="IT43" s="165">
        <v>13.5459</v>
      </c>
      <c r="IU43" s="165">
        <v>11.7791</v>
      </c>
      <c r="IV43" s="165">
        <v>19.875299999999999</v>
      </c>
      <c r="IW43" s="165">
        <v>95.318700000000007</v>
      </c>
      <c r="IX43" s="165">
        <v>-224.4915</v>
      </c>
      <c r="IY43" s="165">
        <v>11.6851</v>
      </c>
      <c r="IZ43" s="165">
        <v>-11.854799999999999</v>
      </c>
      <c r="JA43" s="165">
        <v>-1.1463000000000001</v>
      </c>
      <c r="JB43" s="165">
        <v>4.4470000000000001</v>
      </c>
      <c r="JC43" s="165">
        <v>-7.2</v>
      </c>
      <c r="JD43" s="165">
        <v>-2.1360000000000001</v>
      </c>
      <c r="JE43" s="165">
        <v>-2.1389999999999998</v>
      </c>
      <c r="JF43" s="165">
        <v>2.56</v>
      </c>
      <c r="JG43" s="165">
        <v>0.4</v>
      </c>
      <c r="JH43" s="165">
        <v>-4.7438000000000002</v>
      </c>
      <c r="JI43" s="165">
        <v>-6.4134000000000002</v>
      </c>
      <c r="JJ43" s="165">
        <v>-0.73089999999999999</v>
      </c>
      <c r="JK43" s="165">
        <v>7.1214000000000004</v>
      </c>
      <c r="JL43" s="165">
        <v>-4.9000000000000004</v>
      </c>
      <c r="JM43" s="165">
        <v>4.7439999999999998</v>
      </c>
      <c r="JN43" s="165">
        <v>2.863</v>
      </c>
      <c r="JO43" s="165">
        <v>2.3931</v>
      </c>
      <c r="JP43" s="166"/>
      <c r="JQ43" s="165">
        <v>5.9660000000000002</v>
      </c>
      <c r="JR43" s="165">
        <v>4.3544999999999998</v>
      </c>
      <c r="JS43" s="165">
        <v>3.5956000000000001</v>
      </c>
      <c r="JT43" s="166"/>
      <c r="JU43" s="165">
        <v>11.4</v>
      </c>
      <c r="JV43" s="165">
        <v>10.1677</v>
      </c>
      <c r="JW43" s="165">
        <v>0.93</v>
      </c>
      <c r="JX43" s="166"/>
      <c r="JY43" s="165">
        <v>-14.5261</v>
      </c>
      <c r="JZ43" s="165">
        <v>-1.1306</v>
      </c>
      <c r="KA43" s="165">
        <v>-23.485600000000002</v>
      </c>
      <c r="KB43" s="165">
        <v>-10.149699999999999</v>
      </c>
      <c r="KC43" s="165">
        <v>0</v>
      </c>
      <c r="KD43" s="165">
        <v>-26.4634</v>
      </c>
      <c r="KE43" s="165">
        <v>-1.7133</v>
      </c>
      <c r="KF43" s="165">
        <v>-4.8</v>
      </c>
      <c r="KG43" s="165">
        <v>-11</v>
      </c>
      <c r="KH43" s="165">
        <v>79.743399999999994</v>
      </c>
      <c r="KI43" s="165">
        <v>-145.63149999999999</v>
      </c>
    </row>
    <row r="44" spans="1:295" ht="18" customHeight="1" x14ac:dyDescent="0.25">
      <c r="A44" s="161" t="s">
        <v>109</v>
      </c>
      <c r="B44" s="161" t="s">
        <v>810</v>
      </c>
      <c r="C44" s="165">
        <v>0</v>
      </c>
      <c r="D44" s="165">
        <v>1.0225</v>
      </c>
      <c r="E44" s="165">
        <v>-5.7081999999999997</v>
      </c>
      <c r="F44" s="165">
        <v>3.9340000000000002</v>
      </c>
      <c r="G44" s="165">
        <v>10.592700000000001</v>
      </c>
      <c r="H44" s="166"/>
      <c r="I44" s="165">
        <v>13.1106</v>
      </c>
      <c r="J44" s="166"/>
      <c r="K44" s="165">
        <v>16.280799999999999</v>
      </c>
      <c r="L44" s="165">
        <v>6.4298000000000002</v>
      </c>
      <c r="M44" s="165">
        <v>6.2595999999999998</v>
      </c>
      <c r="N44" s="165">
        <v>-19.98</v>
      </c>
      <c r="O44" s="166"/>
      <c r="P44" s="166"/>
      <c r="Q44" s="165">
        <v>2.484</v>
      </c>
      <c r="R44" s="165">
        <v>-15.4</v>
      </c>
      <c r="S44" s="165">
        <v>2.4622999999999999</v>
      </c>
      <c r="T44" s="165">
        <v>-6.1447000000000003</v>
      </c>
      <c r="U44" s="165">
        <v>4.4241000000000001</v>
      </c>
      <c r="V44" s="165">
        <v>4.2946</v>
      </c>
      <c r="W44" s="165">
        <v>7.8887999999999998</v>
      </c>
      <c r="X44" s="165">
        <v>4.0545999999999998</v>
      </c>
      <c r="Y44" s="165">
        <v>-1.4982</v>
      </c>
      <c r="Z44" s="165">
        <v>2.4091</v>
      </c>
      <c r="AA44" s="166"/>
      <c r="AB44" s="165">
        <v>-0.89990000000000003</v>
      </c>
      <c r="AC44" s="165">
        <v>9.5000000000000001E-2</v>
      </c>
      <c r="AD44" s="165">
        <v>0.111</v>
      </c>
      <c r="AE44" s="165">
        <v>3.75</v>
      </c>
      <c r="AF44" s="165">
        <v>0</v>
      </c>
      <c r="AG44" s="165">
        <v>-11</v>
      </c>
      <c r="AH44" s="165">
        <v>-0.94199999999999995</v>
      </c>
      <c r="AI44" s="165">
        <v>0.24199999999999999</v>
      </c>
      <c r="AJ44" s="166"/>
      <c r="AK44" s="165">
        <v>-8.86</v>
      </c>
      <c r="AL44" s="166"/>
      <c r="AM44" s="165">
        <v>-13.12</v>
      </c>
      <c r="AN44" s="165">
        <v>-13.07</v>
      </c>
      <c r="AO44" s="165">
        <v>0.2366</v>
      </c>
      <c r="AP44" s="165">
        <v>1.5051000000000001</v>
      </c>
      <c r="AQ44" s="165">
        <v>17.523199999999999</v>
      </c>
      <c r="AR44" s="165">
        <v>19.7852</v>
      </c>
      <c r="AS44" s="165">
        <v>-20.499199999999998</v>
      </c>
      <c r="AT44" s="165">
        <v>-8.2331000000000003</v>
      </c>
      <c r="AU44" s="166"/>
      <c r="AV44" s="165">
        <v>18.119199999999999</v>
      </c>
      <c r="AW44" s="165">
        <v>18.771599999999999</v>
      </c>
      <c r="AX44" s="165">
        <v>-19.497</v>
      </c>
      <c r="AY44" s="165">
        <v>-17.556999999999999</v>
      </c>
      <c r="AZ44" s="165">
        <v>38.588299999999997</v>
      </c>
      <c r="BA44" s="165">
        <v>38.623600000000003</v>
      </c>
      <c r="BB44" s="165">
        <v>-20.628599999999999</v>
      </c>
      <c r="BC44" s="165">
        <v>5.1132999999999997</v>
      </c>
      <c r="BD44" s="165">
        <v>-4</v>
      </c>
      <c r="BE44" s="165">
        <v>-4.0999999999999996</v>
      </c>
      <c r="BF44" s="165">
        <v>-19.799700000000001</v>
      </c>
      <c r="BG44" s="165">
        <v>-34.853499999999997</v>
      </c>
      <c r="BH44" s="165">
        <v>-2.9647000000000001</v>
      </c>
      <c r="BI44" s="166"/>
      <c r="BJ44" s="165">
        <v>-3.2492000000000001</v>
      </c>
      <c r="BK44" s="165">
        <v>1.3934</v>
      </c>
      <c r="BL44" s="166"/>
      <c r="BM44" s="165">
        <v>0.69640000000000002</v>
      </c>
      <c r="BN44" s="165">
        <v>-115.6651</v>
      </c>
      <c r="BO44" s="165">
        <v>107.3946</v>
      </c>
      <c r="BP44" s="165">
        <v>107.57769999999999</v>
      </c>
      <c r="BQ44" s="165">
        <v>-109.9931</v>
      </c>
      <c r="BR44" s="165">
        <v>-95.801199999999994</v>
      </c>
      <c r="BS44" s="166"/>
      <c r="BT44" s="166"/>
      <c r="BU44" s="166"/>
      <c r="BV44" s="165">
        <v>16.4862</v>
      </c>
      <c r="BW44" s="165">
        <v>10.029999999999999</v>
      </c>
      <c r="BX44" s="165">
        <v>8.01</v>
      </c>
      <c r="BY44" s="165">
        <v>-8.7899999999999991</v>
      </c>
      <c r="BZ44" s="165">
        <v>4.37</v>
      </c>
      <c r="CA44" s="165">
        <v>-3.7465999999999999</v>
      </c>
      <c r="CB44" s="165">
        <v>-3.4786999999999999</v>
      </c>
      <c r="CC44" s="165">
        <v>8.7132000000000005</v>
      </c>
      <c r="CD44" s="165">
        <v>5.6669</v>
      </c>
      <c r="CE44" s="165">
        <v>2.6816</v>
      </c>
      <c r="CF44" s="165">
        <v>0.27610000000000001</v>
      </c>
      <c r="CG44" s="165">
        <v>-8.0100000000000005E-2</v>
      </c>
      <c r="CH44" s="165">
        <v>-3.0270999999999999</v>
      </c>
      <c r="CI44" s="165">
        <v>21.507200000000001</v>
      </c>
      <c r="CJ44" s="166"/>
      <c r="CK44" s="166"/>
      <c r="CL44" s="165">
        <v>-11.7</v>
      </c>
      <c r="CM44" s="165">
        <v>-39.299999999999997</v>
      </c>
      <c r="CN44" s="165">
        <v>-3.01</v>
      </c>
      <c r="CO44" s="165">
        <v>28.6754</v>
      </c>
      <c r="CP44" s="165">
        <v>28.561499999999999</v>
      </c>
      <c r="CQ44" s="165">
        <v>26.970400000000001</v>
      </c>
      <c r="CR44" s="165">
        <v>69.007000000000005</v>
      </c>
      <c r="CS44" s="165">
        <v>69.374300000000005</v>
      </c>
      <c r="CT44" s="166"/>
      <c r="CU44" s="165">
        <v>-72.873599999999996</v>
      </c>
      <c r="CV44" s="165">
        <v>-2.0047000000000001</v>
      </c>
      <c r="CW44" s="165">
        <v>3.2427999999999999</v>
      </c>
      <c r="CX44" s="165">
        <v>28.9</v>
      </c>
      <c r="CY44" s="165">
        <v>10.39</v>
      </c>
      <c r="CZ44" s="165">
        <v>10.004899999999999</v>
      </c>
      <c r="DA44" s="165">
        <v>8.7920999999999996</v>
      </c>
      <c r="DB44" s="165">
        <v>9.4482999999999997</v>
      </c>
      <c r="DC44" s="166"/>
      <c r="DD44" s="165">
        <v>-23.247499999999999</v>
      </c>
      <c r="DE44" s="165">
        <v>-22.966200000000001</v>
      </c>
      <c r="DF44" s="165">
        <v>17.380400000000002</v>
      </c>
      <c r="DG44" s="166"/>
      <c r="DH44" s="165">
        <v>-3.8290999999999999</v>
      </c>
      <c r="DI44" s="165">
        <v>-39.1</v>
      </c>
      <c r="DJ44" s="165">
        <v>-39.799999999999997</v>
      </c>
      <c r="DK44" s="165">
        <v>-3.9428999999999998</v>
      </c>
      <c r="DL44" s="165">
        <v>6.5510999999999999</v>
      </c>
      <c r="DM44" s="165">
        <v>13.5684</v>
      </c>
      <c r="DN44" s="165">
        <v>16.3339</v>
      </c>
      <c r="DO44" s="165">
        <v>7.06</v>
      </c>
      <c r="DP44" s="165">
        <v>-2.97</v>
      </c>
      <c r="DQ44" s="165">
        <v>5.952</v>
      </c>
      <c r="DR44" s="165">
        <v>-19.241099999999999</v>
      </c>
      <c r="DS44" s="165">
        <v>-9.73</v>
      </c>
      <c r="DT44" s="165">
        <v>-9.7899999999999991</v>
      </c>
      <c r="DU44" s="165">
        <v>30.09</v>
      </c>
      <c r="DV44" s="165">
        <v>15.39</v>
      </c>
      <c r="DW44" s="165">
        <v>-20.8</v>
      </c>
      <c r="DX44" s="165">
        <v>-11.063599999999999</v>
      </c>
      <c r="DY44" s="165">
        <v>-16.041399999999999</v>
      </c>
      <c r="DZ44" s="165">
        <v>-15.8909</v>
      </c>
      <c r="EA44" s="165">
        <v>13.041700000000001</v>
      </c>
      <c r="EB44" s="165">
        <v>-0.1007</v>
      </c>
      <c r="EC44" s="165">
        <v>-6.181</v>
      </c>
      <c r="ED44" s="165">
        <v>-5.7455999999999996</v>
      </c>
      <c r="EE44" s="165">
        <v>-19.944600000000001</v>
      </c>
      <c r="EF44" s="165">
        <v>-29.7013</v>
      </c>
      <c r="EG44" s="165">
        <v>-14.632</v>
      </c>
      <c r="EH44" s="165">
        <v>15.3287</v>
      </c>
      <c r="EI44" s="165">
        <v>27.371400000000001</v>
      </c>
      <c r="EJ44" s="166"/>
      <c r="EK44" s="165">
        <v>-5.24</v>
      </c>
      <c r="EL44" s="165">
        <v>-4.4341999999999997</v>
      </c>
      <c r="EM44" s="165">
        <v>10.6403</v>
      </c>
      <c r="EN44" s="165">
        <v>-1.8411999999999999</v>
      </c>
      <c r="EO44" s="165">
        <v>-2.202</v>
      </c>
      <c r="EP44" s="165">
        <v>-9.7319999999999993</v>
      </c>
      <c r="EQ44" s="165">
        <v>-22.314299999999999</v>
      </c>
      <c r="ER44" s="165">
        <v>-22.086099999999998</v>
      </c>
      <c r="ES44" s="165">
        <v>8.1390999999999991</v>
      </c>
      <c r="ET44" s="165">
        <v>0</v>
      </c>
      <c r="EU44" s="165">
        <v>-2.33</v>
      </c>
      <c r="EV44" s="165">
        <v>0</v>
      </c>
      <c r="EW44" s="165">
        <v>7.1075999999999997</v>
      </c>
      <c r="EX44" s="165">
        <v>2.1238000000000001</v>
      </c>
      <c r="EY44" s="165">
        <v>-14.979200000000001</v>
      </c>
      <c r="EZ44" s="165">
        <v>-14.932700000000001</v>
      </c>
      <c r="FA44" s="165">
        <v>9.9004999999999992</v>
      </c>
      <c r="FB44" s="165">
        <v>11.866199999999999</v>
      </c>
      <c r="FC44" s="165">
        <v>-19.092700000000001</v>
      </c>
      <c r="FD44" s="165">
        <v>5.9343000000000004</v>
      </c>
      <c r="FE44" s="165">
        <v>5.6322000000000001</v>
      </c>
      <c r="FF44" s="166"/>
      <c r="FG44" s="165">
        <v>0</v>
      </c>
      <c r="FH44" s="165">
        <v>0</v>
      </c>
      <c r="FI44" s="165">
        <v>0</v>
      </c>
      <c r="FJ44" s="165">
        <v>-1.1721999999999999</v>
      </c>
      <c r="FK44" s="165">
        <v>-1.8420000000000001</v>
      </c>
      <c r="FL44" s="165">
        <v>38.849899999999998</v>
      </c>
      <c r="FM44" s="165">
        <v>6.8270999999999997</v>
      </c>
      <c r="FN44" s="165">
        <v>7.1087999999999996</v>
      </c>
      <c r="FO44" s="165">
        <v>39.622599999999998</v>
      </c>
      <c r="FP44" s="165">
        <v>40.944699999999997</v>
      </c>
      <c r="FQ44" s="165">
        <v>5.4455999999999998</v>
      </c>
      <c r="FR44" s="165">
        <v>-11.53</v>
      </c>
      <c r="FS44" s="165">
        <v>-3.8119000000000001</v>
      </c>
      <c r="FT44" s="165">
        <v>0.219</v>
      </c>
      <c r="FU44" s="165">
        <v>2.25</v>
      </c>
      <c r="FV44" s="165">
        <v>-0.82</v>
      </c>
      <c r="FW44" s="166"/>
      <c r="FX44" s="166"/>
      <c r="FY44" s="165">
        <v>7.6970000000000001</v>
      </c>
      <c r="FZ44" s="165">
        <v>0.71199999999999997</v>
      </c>
      <c r="GA44" s="166"/>
      <c r="GB44" s="165">
        <v>21.11</v>
      </c>
      <c r="GC44" s="165">
        <v>-36.8964</v>
      </c>
      <c r="GD44" s="165">
        <v>-29.4222</v>
      </c>
      <c r="GE44" s="165">
        <v>-2</v>
      </c>
      <c r="GF44" s="165">
        <v>34.251100000000001</v>
      </c>
      <c r="GG44" s="166"/>
      <c r="GH44" s="165">
        <v>11.1739</v>
      </c>
      <c r="GI44" s="165">
        <v>0.52729999999999999</v>
      </c>
      <c r="GJ44" s="166"/>
      <c r="GK44" s="165">
        <v>2.4209000000000001</v>
      </c>
      <c r="GL44" s="166"/>
      <c r="GM44" s="166"/>
      <c r="GN44" s="165">
        <v>-12.1648</v>
      </c>
      <c r="GO44" s="165">
        <v>-18.128699999999998</v>
      </c>
      <c r="GP44" s="165">
        <v>12.919</v>
      </c>
      <c r="GQ44" s="165">
        <v>-12.5793</v>
      </c>
      <c r="GR44" s="165">
        <v>5.6466000000000003</v>
      </c>
      <c r="GS44" s="165">
        <v>5.4149000000000003</v>
      </c>
      <c r="GT44" s="165">
        <v>116.77030000000001</v>
      </c>
      <c r="GU44" s="165">
        <v>-6.1757</v>
      </c>
      <c r="GV44" s="165">
        <v>-11.2378</v>
      </c>
      <c r="GW44" s="165">
        <v>-9.3032000000000004</v>
      </c>
      <c r="GX44" s="165">
        <v>3.2359</v>
      </c>
      <c r="GY44" s="165">
        <v>4.8643000000000001</v>
      </c>
      <c r="GZ44" s="165">
        <v>4.9054000000000002</v>
      </c>
      <c r="HA44" s="165">
        <v>2.6722000000000001</v>
      </c>
      <c r="HB44" s="165">
        <v>-15.5349</v>
      </c>
      <c r="HC44" s="165">
        <v>-14.1655</v>
      </c>
      <c r="HD44" s="165">
        <v>-18.440000000000001</v>
      </c>
      <c r="HE44" s="165">
        <v>18.799900000000001</v>
      </c>
      <c r="HF44" s="165">
        <v>19.837700000000002</v>
      </c>
      <c r="HG44" s="165">
        <v>11.026400000000001</v>
      </c>
      <c r="HH44" s="165">
        <v>100.7846</v>
      </c>
      <c r="HI44" s="165">
        <v>-48.706899999999997</v>
      </c>
      <c r="HJ44" s="165">
        <v>1.6286</v>
      </c>
      <c r="HK44" s="166"/>
      <c r="HL44" s="165">
        <v>7.7542999999999997</v>
      </c>
      <c r="HM44" s="165">
        <v>0</v>
      </c>
      <c r="HN44" s="165">
        <v>0</v>
      </c>
      <c r="HO44" s="166"/>
      <c r="HP44" s="166"/>
      <c r="HQ44" s="165">
        <v>-11.6938</v>
      </c>
      <c r="HR44" s="165">
        <v>-11.518000000000001</v>
      </c>
      <c r="HS44" s="165">
        <v>-4.5217000000000001</v>
      </c>
      <c r="HT44" s="165">
        <v>-4.6199000000000003</v>
      </c>
      <c r="HU44" s="165">
        <v>20.79</v>
      </c>
      <c r="HV44" s="165">
        <v>20.8</v>
      </c>
      <c r="HW44" s="165">
        <v>-20.8</v>
      </c>
      <c r="HX44" s="165">
        <v>-20.5</v>
      </c>
      <c r="HY44" s="165">
        <v>0.51</v>
      </c>
      <c r="HZ44" s="165">
        <v>-6.88</v>
      </c>
      <c r="IA44" s="165">
        <v>52.070999999999998</v>
      </c>
      <c r="IB44" s="165">
        <v>16.893699999999999</v>
      </c>
      <c r="IC44" s="165">
        <v>16.798500000000001</v>
      </c>
      <c r="ID44" s="165">
        <v>-17.8</v>
      </c>
      <c r="IE44" s="165">
        <v>-29.4</v>
      </c>
      <c r="IF44" s="165">
        <v>-5.8</v>
      </c>
      <c r="IG44" s="165">
        <v>-5.9</v>
      </c>
      <c r="IH44" s="165">
        <v>-8.2004999999999999</v>
      </c>
      <c r="II44" s="165">
        <v>-8.4535</v>
      </c>
      <c r="IJ44" s="165">
        <v>-193.28579999999999</v>
      </c>
      <c r="IK44" s="165">
        <v>-30.574100000000001</v>
      </c>
      <c r="IL44" s="165">
        <v>-216.45609999999999</v>
      </c>
      <c r="IM44" s="165">
        <v>-16.6936</v>
      </c>
      <c r="IN44" s="165">
        <v>-54.103099999999998</v>
      </c>
      <c r="IO44" s="165">
        <v>61.306899999999999</v>
      </c>
      <c r="IP44" s="165">
        <v>109.5568</v>
      </c>
      <c r="IQ44" s="165">
        <v>89.549800000000005</v>
      </c>
      <c r="IR44" s="165">
        <v>98.914400000000001</v>
      </c>
      <c r="IS44" s="165">
        <v>-14.709899999999999</v>
      </c>
      <c r="IT44" s="165">
        <v>10.8462</v>
      </c>
      <c r="IU44" s="165">
        <v>12.1799</v>
      </c>
      <c r="IV44" s="165">
        <v>19.327000000000002</v>
      </c>
      <c r="IW44" s="165">
        <v>87.552099999999996</v>
      </c>
      <c r="IX44" s="165">
        <v>-215.4939</v>
      </c>
      <c r="IY44" s="165">
        <v>16.2746</v>
      </c>
      <c r="IZ44" s="165">
        <v>-11.394500000000001</v>
      </c>
      <c r="JA44" s="165">
        <v>-1.7809999999999999</v>
      </c>
      <c r="JB44" s="165">
        <v>1.891</v>
      </c>
      <c r="JC44" s="165">
        <v>-8.48</v>
      </c>
      <c r="JD44" s="165">
        <v>-2.0419999999999998</v>
      </c>
      <c r="JE44" s="165">
        <v>-2.0539999999999998</v>
      </c>
      <c r="JF44" s="165">
        <v>3.28</v>
      </c>
      <c r="JG44" s="165">
        <v>0.24</v>
      </c>
      <c r="JH44" s="165">
        <v>-4.8789999999999996</v>
      </c>
      <c r="JI44" s="165">
        <v>-6.2393999999999998</v>
      </c>
      <c r="JJ44" s="165">
        <v>-1.1397999999999999</v>
      </c>
      <c r="JK44" s="165">
        <v>6.7704000000000004</v>
      </c>
      <c r="JL44" s="165">
        <v>-4.9000000000000004</v>
      </c>
      <c r="JM44" s="165">
        <v>1.796</v>
      </c>
      <c r="JN44" s="165">
        <v>2.214</v>
      </c>
      <c r="JO44" s="165">
        <v>2.4500999999999999</v>
      </c>
      <c r="JP44" s="165">
        <v>2.7894999999999999</v>
      </c>
      <c r="JQ44" s="165">
        <v>4.6767000000000003</v>
      </c>
      <c r="JR44" s="165">
        <v>4.3375000000000004</v>
      </c>
      <c r="JS44" s="165">
        <v>3.9289000000000001</v>
      </c>
      <c r="JT44" s="166"/>
      <c r="JU44" s="165">
        <v>13.2</v>
      </c>
      <c r="JV44" s="165">
        <v>9.7662999999999993</v>
      </c>
      <c r="JW44" s="165">
        <v>0.81</v>
      </c>
      <c r="JX44" s="166"/>
      <c r="JY44" s="165">
        <v>-11.918799999999999</v>
      </c>
      <c r="JZ44" s="165">
        <v>-2.3340000000000001</v>
      </c>
      <c r="KA44" s="165">
        <v>-24.025500000000001</v>
      </c>
      <c r="KB44" s="165">
        <v>-8.0839999999999996</v>
      </c>
      <c r="KC44" s="165">
        <v>0</v>
      </c>
      <c r="KD44" s="165">
        <v>-27.315100000000001</v>
      </c>
      <c r="KE44" s="165">
        <v>-1.7497</v>
      </c>
      <c r="KF44" s="165">
        <v>-7.4</v>
      </c>
      <c r="KG44" s="165">
        <v>-9.6</v>
      </c>
      <c r="KH44" s="165">
        <v>84.957400000000007</v>
      </c>
      <c r="KI44" s="165">
        <v>-149.20750000000001</v>
      </c>
    </row>
    <row r="45" spans="1:295" ht="18" customHeight="1" x14ac:dyDescent="0.25">
      <c r="A45" s="161" t="s">
        <v>109</v>
      </c>
      <c r="B45" s="161" t="s">
        <v>811</v>
      </c>
      <c r="C45" s="165">
        <v>0</v>
      </c>
      <c r="D45" s="165">
        <v>1.0883</v>
      </c>
      <c r="E45" s="165">
        <v>-5.9175000000000004</v>
      </c>
      <c r="F45" s="165">
        <v>4.0422000000000002</v>
      </c>
      <c r="G45" s="165">
        <v>10.5852</v>
      </c>
      <c r="H45" s="166"/>
      <c r="I45" s="165">
        <v>13.6386</v>
      </c>
      <c r="J45" s="166"/>
      <c r="K45" s="165">
        <v>16.9741</v>
      </c>
      <c r="L45" s="165">
        <v>6.9607999999999999</v>
      </c>
      <c r="M45" s="165">
        <v>6.641</v>
      </c>
      <c r="N45" s="165">
        <v>-19.98</v>
      </c>
      <c r="O45" s="165">
        <v>-24.2</v>
      </c>
      <c r="P45" s="165">
        <v>2.2000000000000002</v>
      </c>
      <c r="Q45" s="165">
        <v>1.6559999999999999</v>
      </c>
      <c r="R45" s="166"/>
      <c r="S45" s="165">
        <v>3.9413</v>
      </c>
      <c r="T45" s="165">
        <v>-7.2236000000000002</v>
      </c>
      <c r="U45" s="165">
        <v>4.9010999999999996</v>
      </c>
      <c r="V45" s="165">
        <v>4.9669999999999996</v>
      </c>
      <c r="W45" s="165">
        <v>8.8368000000000002</v>
      </c>
      <c r="X45" s="165">
        <v>3.9018000000000002</v>
      </c>
      <c r="Y45" s="165">
        <v>-1.5339</v>
      </c>
      <c r="Z45" s="165">
        <v>2.4102999999999999</v>
      </c>
      <c r="AA45" s="166"/>
      <c r="AB45" s="165">
        <v>-0.86909999999999998</v>
      </c>
      <c r="AC45" s="165">
        <v>0.13400000000000001</v>
      </c>
      <c r="AD45" s="165">
        <v>0.23100000000000001</v>
      </c>
      <c r="AE45" s="165">
        <v>4.0940000000000003</v>
      </c>
      <c r="AF45" s="165">
        <v>0</v>
      </c>
      <c r="AG45" s="165">
        <v>-6.6</v>
      </c>
      <c r="AH45" s="165">
        <v>-1.403</v>
      </c>
      <c r="AI45" s="165">
        <v>0.26100000000000001</v>
      </c>
      <c r="AJ45" s="166"/>
      <c r="AK45" s="165">
        <v>-10.17</v>
      </c>
      <c r="AL45" s="166"/>
      <c r="AM45" s="165">
        <v>-11.94</v>
      </c>
      <c r="AN45" s="165">
        <v>-12</v>
      </c>
      <c r="AO45" s="165">
        <v>0.22</v>
      </c>
      <c r="AP45" s="165">
        <v>5.6000000000000001E-2</v>
      </c>
      <c r="AQ45" s="165">
        <v>17.9693</v>
      </c>
      <c r="AR45" s="165">
        <v>19.633600000000001</v>
      </c>
      <c r="AS45" s="165">
        <v>-20.334399999999999</v>
      </c>
      <c r="AT45" s="165">
        <v>-7.1246999999999998</v>
      </c>
      <c r="AU45" s="166"/>
      <c r="AV45" s="165">
        <v>12.9473</v>
      </c>
      <c r="AW45" s="165">
        <v>17.340399999999999</v>
      </c>
      <c r="AX45" s="165">
        <v>-18.390799999999999</v>
      </c>
      <c r="AY45" s="165">
        <v>-16.908799999999999</v>
      </c>
      <c r="AZ45" s="165">
        <v>33.1858</v>
      </c>
      <c r="BA45" s="165">
        <v>36.320700000000002</v>
      </c>
      <c r="BB45" s="165">
        <v>-7.8395999999999999</v>
      </c>
      <c r="BC45" s="165">
        <v>4.7919999999999998</v>
      </c>
      <c r="BD45" s="165">
        <v>-3.8</v>
      </c>
      <c r="BE45" s="165">
        <v>-4</v>
      </c>
      <c r="BF45" s="165">
        <v>-18.193100000000001</v>
      </c>
      <c r="BG45" s="165">
        <v>-34.327500000000001</v>
      </c>
      <c r="BH45" s="165">
        <v>-2.8113999999999999</v>
      </c>
      <c r="BI45" s="166"/>
      <c r="BJ45" s="165">
        <v>-0.70830000000000004</v>
      </c>
      <c r="BK45" s="165">
        <v>1.5966</v>
      </c>
      <c r="BL45" s="166"/>
      <c r="BM45" s="165">
        <v>0.60760000000000003</v>
      </c>
      <c r="BN45" s="165">
        <v>-116.70269999999999</v>
      </c>
      <c r="BO45" s="165">
        <v>96.865700000000004</v>
      </c>
      <c r="BP45" s="165">
        <v>97.1404</v>
      </c>
      <c r="BQ45" s="165">
        <v>-101.68340000000001</v>
      </c>
      <c r="BR45" s="165">
        <v>-100.37309999999999</v>
      </c>
      <c r="BS45" s="166"/>
      <c r="BT45" s="166"/>
      <c r="BU45" s="166"/>
      <c r="BV45" s="165">
        <v>16.326499999999999</v>
      </c>
      <c r="BW45" s="165">
        <v>9.85</v>
      </c>
      <c r="BX45" s="165">
        <v>7.89</v>
      </c>
      <c r="BY45" s="165">
        <v>-8.6999999999999993</v>
      </c>
      <c r="BZ45" s="165">
        <v>3.81</v>
      </c>
      <c r="CA45" s="165">
        <v>-8.7029999999999994</v>
      </c>
      <c r="CB45" s="165">
        <v>-8.4351000000000003</v>
      </c>
      <c r="CC45" s="165">
        <v>12.0297</v>
      </c>
      <c r="CD45" s="165">
        <v>9.8475999999999999</v>
      </c>
      <c r="CE45" s="165">
        <v>0.126</v>
      </c>
      <c r="CF45" s="165">
        <v>2.0891999999999999</v>
      </c>
      <c r="CG45" s="165">
        <v>2.0367000000000002</v>
      </c>
      <c r="CH45" s="165">
        <v>-1.4321999999999999</v>
      </c>
      <c r="CI45" s="165">
        <v>20.920500000000001</v>
      </c>
      <c r="CJ45" s="166"/>
      <c r="CK45" s="166"/>
      <c r="CL45" s="165">
        <v>-9</v>
      </c>
      <c r="CM45" s="165">
        <v>-37.700000000000003</v>
      </c>
      <c r="CN45" s="165">
        <v>-2.78</v>
      </c>
      <c r="CO45" s="165">
        <v>30.434200000000001</v>
      </c>
      <c r="CP45" s="165">
        <v>30.382100000000001</v>
      </c>
      <c r="CQ45" s="165">
        <v>28.771100000000001</v>
      </c>
      <c r="CR45" s="165">
        <v>62.443600000000004</v>
      </c>
      <c r="CS45" s="165">
        <v>63.501800000000003</v>
      </c>
      <c r="CT45" s="165">
        <v>1</v>
      </c>
      <c r="CU45" s="165">
        <v>-64.356200000000001</v>
      </c>
      <c r="CV45" s="165">
        <v>-2.4771999999999998</v>
      </c>
      <c r="CW45" s="165">
        <v>3.4154</v>
      </c>
      <c r="CX45" s="165">
        <v>29.58</v>
      </c>
      <c r="CY45" s="165">
        <v>10.58</v>
      </c>
      <c r="CZ45" s="165">
        <v>10.004899999999999</v>
      </c>
      <c r="DA45" s="165">
        <v>8.8897999999999993</v>
      </c>
      <c r="DB45" s="165">
        <v>9.5348000000000006</v>
      </c>
      <c r="DC45" s="166"/>
      <c r="DD45" s="165">
        <v>-22.363</v>
      </c>
      <c r="DE45" s="165">
        <v>-22.7392</v>
      </c>
      <c r="DF45" s="165">
        <v>13.7925</v>
      </c>
      <c r="DG45" s="166"/>
      <c r="DH45" s="165">
        <v>-3.96</v>
      </c>
      <c r="DI45" s="165">
        <v>-36.5</v>
      </c>
      <c r="DJ45" s="165">
        <v>-37.299999999999997</v>
      </c>
      <c r="DK45" s="165">
        <v>-3.6536</v>
      </c>
      <c r="DL45" s="165">
        <v>7.2991999999999999</v>
      </c>
      <c r="DM45" s="165">
        <v>15.776400000000001</v>
      </c>
      <c r="DN45" s="165">
        <v>17.261700000000001</v>
      </c>
      <c r="DO45" s="165">
        <v>7.7</v>
      </c>
      <c r="DP45" s="165">
        <v>-3.58</v>
      </c>
      <c r="DQ45" s="165">
        <v>5.9675000000000002</v>
      </c>
      <c r="DR45" s="165">
        <v>-14.4383</v>
      </c>
      <c r="DS45" s="165">
        <v>-9.91</v>
      </c>
      <c r="DT45" s="165">
        <v>-9.92</v>
      </c>
      <c r="DU45" s="165">
        <v>32.81</v>
      </c>
      <c r="DV45" s="165">
        <v>17.079999999999998</v>
      </c>
      <c r="DW45" s="165">
        <v>-16.2182</v>
      </c>
      <c r="DX45" s="165">
        <v>-7.8364000000000003</v>
      </c>
      <c r="DY45" s="165">
        <v>-19.491399999999999</v>
      </c>
      <c r="DZ45" s="165">
        <v>-18.927299999999999</v>
      </c>
      <c r="EA45" s="165">
        <v>17.9665</v>
      </c>
      <c r="EB45" s="165">
        <v>4.1471</v>
      </c>
      <c r="EC45" s="165">
        <v>-1.8160000000000001</v>
      </c>
      <c r="ED45" s="165">
        <v>-2.27</v>
      </c>
      <c r="EE45" s="165">
        <v>-19.666899999999998</v>
      </c>
      <c r="EF45" s="165">
        <v>-29.235099999999999</v>
      </c>
      <c r="EG45" s="165">
        <v>-14.699</v>
      </c>
      <c r="EH45" s="165">
        <v>7.2286000000000001</v>
      </c>
      <c r="EI45" s="165">
        <v>42.820799999999998</v>
      </c>
      <c r="EJ45" s="166"/>
      <c r="EK45" s="165">
        <v>-4.0857000000000001</v>
      </c>
      <c r="EL45" s="165">
        <v>-3.1802000000000001</v>
      </c>
      <c r="EM45" s="165">
        <v>0</v>
      </c>
      <c r="EN45" s="165">
        <v>-3.8812000000000002</v>
      </c>
      <c r="EO45" s="165">
        <v>-3.972</v>
      </c>
      <c r="EP45" s="165">
        <v>-30.724</v>
      </c>
      <c r="EQ45" s="165">
        <v>-17.162600000000001</v>
      </c>
      <c r="ER45" s="165">
        <v>-16.9773</v>
      </c>
      <c r="ES45" s="165">
        <v>8.7105999999999995</v>
      </c>
      <c r="ET45" s="165">
        <v>13.25</v>
      </c>
      <c r="EU45" s="165">
        <v>0</v>
      </c>
      <c r="EV45" s="165">
        <v>2</v>
      </c>
      <c r="EW45" s="165">
        <v>6.9646999999999997</v>
      </c>
      <c r="EX45" s="165">
        <v>-1.9683999999999999</v>
      </c>
      <c r="EY45" s="165">
        <v>-15.785299999999999</v>
      </c>
      <c r="EZ45" s="165">
        <v>-15.873799999999999</v>
      </c>
      <c r="FA45" s="165">
        <v>9.4404000000000003</v>
      </c>
      <c r="FB45" s="165">
        <v>10.4626</v>
      </c>
      <c r="FC45" s="165">
        <v>-20.771599999999999</v>
      </c>
      <c r="FD45" s="165">
        <v>6.2686999999999999</v>
      </c>
      <c r="FE45" s="165">
        <v>6.1227999999999998</v>
      </c>
      <c r="FF45" s="166"/>
      <c r="FG45" s="165">
        <v>0</v>
      </c>
      <c r="FH45" s="165">
        <v>0</v>
      </c>
      <c r="FI45" s="166"/>
      <c r="FJ45" s="165">
        <v>0.50239999999999996</v>
      </c>
      <c r="FK45" s="165">
        <v>0</v>
      </c>
      <c r="FL45" s="165">
        <v>35.333300000000001</v>
      </c>
      <c r="FM45" s="165">
        <v>7.9200999999999997</v>
      </c>
      <c r="FN45" s="165">
        <v>7.9812000000000003</v>
      </c>
      <c r="FO45" s="165">
        <v>33.976100000000002</v>
      </c>
      <c r="FP45" s="165">
        <v>34.227600000000002</v>
      </c>
      <c r="FQ45" s="165">
        <v>5.2747000000000002</v>
      </c>
      <c r="FR45" s="165">
        <v>-12.32</v>
      </c>
      <c r="FS45" s="165">
        <v>-2.8066</v>
      </c>
      <c r="FT45" s="165">
        <v>0.17879999999999999</v>
      </c>
      <c r="FU45" s="165">
        <v>2.16</v>
      </c>
      <c r="FV45" s="165">
        <v>0.95</v>
      </c>
      <c r="FW45" s="166"/>
      <c r="FX45" s="166"/>
      <c r="FY45" s="165">
        <v>7.3419999999999996</v>
      </c>
      <c r="FZ45" s="165">
        <v>0.77900000000000003</v>
      </c>
      <c r="GA45" s="166"/>
      <c r="GB45" s="165">
        <v>23.04</v>
      </c>
      <c r="GC45" s="165">
        <v>-31.169599999999999</v>
      </c>
      <c r="GD45" s="165">
        <v>-25.2532</v>
      </c>
      <c r="GE45" s="165">
        <v>-1.34</v>
      </c>
      <c r="GF45" s="165">
        <v>26.891100000000002</v>
      </c>
      <c r="GG45" s="166"/>
      <c r="GH45" s="165">
        <v>12.330399999999999</v>
      </c>
      <c r="GI45" s="165">
        <v>-1.0781000000000001</v>
      </c>
      <c r="GJ45" s="165">
        <v>-1.4198999999999999</v>
      </c>
      <c r="GK45" s="165">
        <v>2.8883999999999999</v>
      </c>
      <c r="GL45" s="166"/>
      <c r="GM45" s="166"/>
      <c r="GN45" s="165">
        <v>-10.3202</v>
      </c>
      <c r="GO45" s="165">
        <v>-18.0624</v>
      </c>
      <c r="GP45" s="165">
        <v>11.0199</v>
      </c>
      <c r="GQ45" s="165">
        <v>-12.747299999999999</v>
      </c>
      <c r="GR45" s="165">
        <v>3.9331999999999998</v>
      </c>
      <c r="GS45" s="165">
        <v>4.6210000000000004</v>
      </c>
      <c r="GT45" s="165">
        <v>111.53</v>
      </c>
      <c r="GU45" s="165">
        <v>-4.9486999999999997</v>
      </c>
      <c r="GV45" s="165">
        <v>-9.3589000000000002</v>
      </c>
      <c r="GW45" s="165">
        <v>-11.129099999999999</v>
      </c>
      <c r="GX45" s="165">
        <v>3.0623</v>
      </c>
      <c r="GY45" s="165">
        <v>6.6661999999999999</v>
      </c>
      <c r="GZ45" s="165">
        <v>6.6852999999999998</v>
      </c>
      <c r="HA45" s="165">
        <v>3</v>
      </c>
      <c r="HB45" s="165">
        <v>-12.652100000000001</v>
      </c>
      <c r="HC45" s="165">
        <v>-12.5238</v>
      </c>
      <c r="HD45" s="165">
        <v>-8.8000000000000007</v>
      </c>
      <c r="HE45" s="165">
        <v>14.654299999999999</v>
      </c>
      <c r="HF45" s="165">
        <v>13.291399999999999</v>
      </c>
      <c r="HG45" s="165">
        <v>12.2158</v>
      </c>
      <c r="HH45" s="165">
        <v>114.02079999999999</v>
      </c>
      <c r="HI45" s="165">
        <v>-49.845399999999998</v>
      </c>
      <c r="HJ45" s="165">
        <v>0</v>
      </c>
      <c r="HK45" s="166"/>
      <c r="HL45" s="165">
        <v>6.8205</v>
      </c>
      <c r="HM45" s="165">
        <v>0</v>
      </c>
      <c r="HN45" s="165">
        <v>0</v>
      </c>
      <c r="HO45" s="166"/>
      <c r="HP45" s="166"/>
      <c r="HQ45" s="165">
        <v>-7.4255000000000004</v>
      </c>
      <c r="HR45" s="165">
        <v>-6.9090999999999996</v>
      </c>
      <c r="HS45" s="165">
        <v>-5.5411000000000001</v>
      </c>
      <c r="HT45" s="165">
        <v>-5.4218999999999999</v>
      </c>
      <c r="HU45" s="165">
        <v>22.13</v>
      </c>
      <c r="HV45" s="165">
        <v>22.39</v>
      </c>
      <c r="HW45" s="165">
        <v>-20</v>
      </c>
      <c r="HX45" s="165">
        <v>-19.7</v>
      </c>
      <c r="HY45" s="165">
        <v>0.51</v>
      </c>
      <c r="HZ45" s="165">
        <v>-7.12</v>
      </c>
      <c r="IA45" s="165">
        <v>35.2226</v>
      </c>
      <c r="IB45" s="165">
        <v>20.508400000000002</v>
      </c>
      <c r="IC45" s="165">
        <v>21.17</v>
      </c>
      <c r="ID45" s="165">
        <v>-16.899999999999999</v>
      </c>
      <c r="IE45" s="165">
        <v>-31</v>
      </c>
      <c r="IF45" s="165">
        <v>-9.6999999999999993</v>
      </c>
      <c r="IG45" s="165">
        <v>-9.8000000000000007</v>
      </c>
      <c r="IH45" s="165">
        <v>4.6711999999999998</v>
      </c>
      <c r="II45" s="165">
        <v>4.2149999999999999</v>
      </c>
      <c r="IJ45" s="165">
        <v>-202.14930000000001</v>
      </c>
      <c r="IK45" s="165">
        <v>-17.203700000000001</v>
      </c>
      <c r="IL45" s="165">
        <v>-209.3536</v>
      </c>
      <c r="IM45" s="165">
        <v>-21.17</v>
      </c>
      <c r="IN45" s="165">
        <v>-48.606299999999997</v>
      </c>
      <c r="IO45" s="165">
        <v>67.036000000000001</v>
      </c>
      <c r="IP45" s="165">
        <v>101.8374</v>
      </c>
      <c r="IQ45" s="165">
        <v>79.384699999999995</v>
      </c>
      <c r="IR45" s="165">
        <v>91.994299999999996</v>
      </c>
      <c r="IS45" s="165">
        <v>-7.4877000000000002</v>
      </c>
      <c r="IT45" s="165">
        <v>12.699400000000001</v>
      </c>
      <c r="IU45" s="165">
        <v>13.0625</v>
      </c>
      <c r="IV45" s="165">
        <v>28.892199999999999</v>
      </c>
      <c r="IW45" s="165">
        <v>89.617000000000004</v>
      </c>
      <c r="IX45" s="165">
        <v>-203.7116</v>
      </c>
      <c r="IY45" s="165">
        <v>27.2697</v>
      </c>
      <c r="IZ45" s="165">
        <v>-20.967099999999999</v>
      </c>
      <c r="JA45" s="165">
        <v>-0.3967</v>
      </c>
      <c r="JB45" s="165">
        <v>1.79</v>
      </c>
      <c r="JC45" s="165">
        <v>-8.56</v>
      </c>
      <c r="JD45" s="165">
        <v>-2.2909999999999999</v>
      </c>
      <c r="JE45" s="165">
        <v>-2.2999999999999998</v>
      </c>
      <c r="JF45" s="165">
        <v>3.36</v>
      </c>
      <c r="JG45" s="165">
        <v>-0.32</v>
      </c>
      <c r="JH45" s="165">
        <v>-4.8315000000000001</v>
      </c>
      <c r="JI45" s="165">
        <v>-5.7115</v>
      </c>
      <c r="JJ45" s="165">
        <v>-1.8143</v>
      </c>
      <c r="JK45" s="165">
        <v>6.9748999999999999</v>
      </c>
      <c r="JL45" s="165">
        <v>-4.0999999999999996</v>
      </c>
      <c r="JM45" s="165">
        <v>3.3119999999999998</v>
      </c>
      <c r="JN45" s="165">
        <v>2.3079999999999998</v>
      </c>
      <c r="JO45" s="165">
        <v>2.2869000000000002</v>
      </c>
      <c r="JP45" s="165">
        <v>2.6366999999999998</v>
      </c>
      <c r="JQ45" s="165">
        <v>4.4499000000000004</v>
      </c>
      <c r="JR45" s="165">
        <v>3.4378000000000002</v>
      </c>
      <c r="JS45" s="165">
        <v>4.2691999999999997</v>
      </c>
      <c r="JT45" s="166"/>
      <c r="JU45" s="165">
        <v>15.7</v>
      </c>
      <c r="JV45" s="165">
        <v>8.7454999999999998</v>
      </c>
      <c r="JW45" s="165">
        <v>0.82</v>
      </c>
      <c r="JX45" s="166"/>
      <c r="JY45" s="165">
        <v>-13.958</v>
      </c>
      <c r="JZ45" s="165">
        <v>-0.50760000000000005</v>
      </c>
      <c r="KA45" s="165">
        <v>-23.067900000000002</v>
      </c>
      <c r="KB45" s="165">
        <v>-11.1218</v>
      </c>
      <c r="KC45" s="165">
        <v>-2.5571000000000002</v>
      </c>
      <c r="KD45" s="165">
        <v>-26.2851</v>
      </c>
      <c r="KE45" s="165">
        <v>0</v>
      </c>
      <c r="KF45" s="165">
        <v>-9</v>
      </c>
      <c r="KG45" s="165">
        <v>-7.7</v>
      </c>
      <c r="KH45" s="165">
        <v>91.876300000000001</v>
      </c>
      <c r="KI45" s="165">
        <v>-108.0189</v>
      </c>
    </row>
    <row r="46" spans="1:295" ht="18" customHeight="1" x14ac:dyDescent="0.25">
      <c r="A46" s="161" t="s">
        <v>109</v>
      </c>
      <c r="B46" s="161" t="s">
        <v>812</v>
      </c>
      <c r="C46" s="165">
        <v>0</v>
      </c>
      <c r="D46" s="165">
        <v>1.1656</v>
      </c>
      <c r="E46" s="165">
        <v>-6.1013000000000002</v>
      </c>
      <c r="F46" s="165">
        <v>4.0625</v>
      </c>
      <c r="G46" s="165">
        <v>10.983000000000001</v>
      </c>
      <c r="H46" s="166"/>
      <c r="I46" s="165">
        <v>14.686500000000001</v>
      </c>
      <c r="J46" s="166"/>
      <c r="K46" s="165">
        <v>19.1233</v>
      </c>
      <c r="L46" s="165">
        <v>7.8537999999999997</v>
      </c>
      <c r="M46" s="165">
        <v>7.5952999999999999</v>
      </c>
      <c r="N46" s="165">
        <v>-19.98</v>
      </c>
      <c r="O46" s="165">
        <v>-24.2</v>
      </c>
      <c r="P46" s="165">
        <v>-2.2000000000000002</v>
      </c>
      <c r="Q46" s="165">
        <v>2.484</v>
      </c>
      <c r="R46" s="165">
        <v>-13.2</v>
      </c>
      <c r="S46" s="165">
        <v>2.2139000000000002</v>
      </c>
      <c r="T46" s="165">
        <v>-8.8732000000000006</v>
      </c>
      <c r="U46" s="165">
        <v>6.9604999999999997</v>
      </c>
      <c r="V46" s="165">
        <v>6.6866000000000003</v>
      </c>
      <c r="W46" s="165">
        <v>11.9161</v>
      </c>
      <c r="X46" s="165">
        <v>3.9327999999999999</v>
      </c>
      <c r="Y46" s="165">
        <v>-1.5406</v>
      </c>
      <c r="Z46" s="165">
        <v>2.0813000000000001</v>
      </c>
      <c r="AA46" s="166"/>
      <c r="AB46" s="165">
        <v>-1.0775999999999999</v>
      </c>
      <c r="AC46" s="165">
        <v>0.86799999999999999</v>
      </c>
      <c r="AD46" s="165">
        <v>0.76100000000000001</v>
      </c>
      <c r="AE46" s="165">
        <v>3.8620000000000001</v>
      </c>
      <c r="AF46" s="165">
        <v>0</v>
      </c>
      <c r="AG46" s="165">
        <v>-6.6</v>
      </c>
      <c r="AH46" s="165">
        <v>-1.2949999999999999</v>
      </c>
      <c r="AI46" s="165">
        <v>0.27500000000000002</v>
      </c>
      <c r="AJ46" s="166"/>
      <c r="AK46" s="165">
        <v>-6.03</v>
      </c>
      <c r="AL46" s="165">
        <v>-10</v>
      </c>
      <c r="AM46" s="165">
        <v>-10.92</v>
      </c>
      <c r="AN46" s="165">
        <v>-11.19</v>
      </c>
      <c r="AO46" s="165">
        <v>0.2145</v>
      </c>
      <c r="AP46" s="165">
        <v>1.3008</v>
      </c>
      <c r="AQ46" s="165">
        <v>20.288699999999999</v>
      </c>
      <c r="AR46" s="165">
        <v>22.260100000000001</v>
      </c>
      <c r="AS46" s="165">
        <v>-26.7806</v>
      </c>
      <c r="AT46" s="165">
        <v>-5.2606999999999999</v>
      </c>
      <c r="AU46" s="166"/>
      <c r="AV46" s="165">
        <v>12.3955</v>
      </c>
      <c r="AW46" s="165">
        <v>11.8599</v>
      </c>
      <c r="AX46" s="165">
        <v>-20.122699999999998</v>
      </c>
      <c r="AY46" s="165">
        <v>-17.943899999999999</v>
      </c>
      <c r="AZ46" s="165">
        <v>25.9526</v>
      </c>
      <c r="BA46" s="165">
        <v>27.612300000000001</v>
      </c>
      <c r="BB46" s="165">
        <v>21.421600000000002</v>
      </c>
      <c r="BC46" s="165">
        <v>1.0803</v>
      </c>
      <c r="BD46" s="165">
        <v>-2.2999999999999998</v>
      </c>
      <c r="BE46" s="165">
        <v>-2.2000000000000002</v>
      </c>
      <c r="BF46" s="165">
        <v>-15.331899999999999</v>
      </c>
      <c r="BG46" s="165">
        <v>-34.056800000000003</v>
      </c>
      <c r="BH46" s="165">
        <v>-2.6110000000000002</v>
      </c>
      <c r="BI46" s="166"/>
      <c r="BJ46" s="165">
        <v>2.4117000000000002</v>
      </c>
      <c r="BK46" s="165">
        <v>3.0173000000000001</v>
      </c>
      <c r="BL46" s="165">
        <v>3.3452000000000002</v>
      </c>
      <c r="BM46" s="165">
        <v>2.2431999999999999</v>
      </c>
      <c r="BN46" s="165">
        <v>-98.971500000000006</v>
      </c>
      <c r="BO46" s="165">
        <v>87.374499999999998</v>
      </c>
      <c r="BP46" s="165">
        <v>88.045900000000003</v>
      </c>
      <c r="BQ46" s="165">
        <v>-96.081699999999998</v>
      </c>
      <c r="BR46" s="165">
        <v>-82.936700000000002</v>
      </c>
      <c r="BS46" s="166"/>
      <c r="BT46" s="166"/>
      <c r="BU46" s="166"/>
      <c r="BV46" s="165">
        <v>22.0748</v>
      </c>
      <c r="BW46" s="165">
        <v>10.68</v>
      </c>
      <c r="BX46" s="165">
        <v>9.6300000000000008</v>
      </c>
      <c r="BY46" s="165">
        <v>-5.07</v>
      </c>
      <c r="BZ46" s="165">
        <v>6.94</v>
      </c>
      <c r="CA46" s="165">
        <v>-10.712400000000001</v>
      </c>
      <c r="CB46" s="165">
        <v>-11.248200000000001</v>
      </c>
      <c r="CC46" s="165">
        <v>22.008800000000001</v>
      </c>
      <c r="CD46" s="165">
        <v>19.600899999999999</v>
      </c>
      <c r="CE46" s="165">
        <v>1.0932999999999999</v>
      </c>
      <c r="CF46" s="165">
        <v>3.8658000000000001</v>
      </c>
      <c r="CG46" s="165">
        <v>3.6341999999999999</v>
      </c>
      <c r="CH46" s="165">
        <v>2.4198</v>
      </c>
      <c r="CI46" s="165">
        <v>18.298300000000001</v>
      </c>
      <c r="CJ46" s="166"/>
      <c r="CK46" s="166"/>
      <c r="CL46" s="165">
        <v>-0.4</v>
      </c>
      <c r="CM46" s="165">
        <v>-33.4</v>
      </c>
      <c r="CN46" s="165">
        <v>-3.18</v>
      </c>
      <c r="CO46" s="165">
        <v>35.226300000000002</v>
      </c>
      <c r="CP46" s="165">
        <v>35.512</v>
      </c>
      <c r="CQ46" s="165">
        <v>34.370600000000003</v>
      </c>
      <c r="CR46" s="165">
        <v>55.496000000000002</v>
      </c>
      <c r="CS46" s="165">
        <v>55.894500000000001</v>
      </c>
      <c r="CT46" s="165">
        <v>-14.0291</v>
      </c>
      <c r="CU46" s="165">
        <v>-54.326500000000003</v>
      </c>
      <c r="CV46" s="165">
        <v>-9.0821000000000005</v>
      </c>
      <c r="CW46" s="165">
        <v>3.5448</v>
      </c>
      <c r="CX46" s="165">
        <v>30.15</v>
      </c>
      <c r="CY46" s="165">
        <v>10.83</v>
      </c>
      <c r="CZ46" s="165">
        <v>8.7548999999999992</v>
      </c>
      <c r="DA46" s="165">
        <v>7.6201999999999996</v>
      </c>
      <c r="DB46" s="165">
        <v>7.8068999999999997</v>
      </c>
      <c r="DC46" s="166"/>
      <c r="DD46" s="165">
        <v>-19.865100000000002</v>
      </c>
      <c r="DE46" s="165">
        <v>-19.791699999999999</v>
      </c>
      <c r="DF46" s="165">
        <v>6.9757999999999996</v>
      </c>
      <c r="DG46" s="166"/>
      <c r="DH46" s="165">
        <v>-3.0179999999999998</v>
      </c>
      <c r="DI46" s="165">
        <v>-38.799999999999997</v>
      </c>
      <c r="DJ46" s="165">
        <v>-39.5</v>
      </c>
      <c r="DK46" s="165">
        <v>-2.6636000000000002</v>
      </c>
      <c r="DL46" s="165">
        <v>7.4862000000000002</v>
      </c>
      <c r="DM46" s="165">
        <v>14.6724</v>
      </c>
      <c r="DN46" s="165">
        <v>17.6328</v>
      </c>
      <c r="DO46" s="165">
        <v>8.1</v>
      </c>
      <c r="DP46" s="165">
        <v>-2.83</v>
      </c>
      <c r="DQ46" s="165">
        <v>5.4560000000000004</v>
      </c>
      <c r="DR46" s="165">
        <v>-10.008100000000001</v>
      </c>
      <c r="DS46" s="165">
        <v>-9.8800000000000008</v>
      </c>
      <c r="DT46" s="165">
        <v>-9.93</v>
      </c>
      <c r="DU46" s="165">
        <v>33.39</v>
      </c>
      <c r="DV46" s="165">
        <v>18.66</v>
      </c>
      <c r="DW46" s="165">
        <v>-8.4544999999999995</v>
      </c>
      <c r="DX46" s="165">
        <v>-4.2817999999999996</v>
      </c>
      <c r="DY46" s="165">
        <v>-21.495799999999999</v>
      </c>
      <c r="DZ46" s="165">
        <v>-20.6</v>
      </c>
      <c r="EA46" s="165">
        <v>24.711600000000001</v>
      </c>
      <c r="EB46" s="165">
        <v>11.6614</v>
      </c>
      <c r="EC46" s="165">
        <v>3.9740000000000002</v>
      </c>
      <c r="ED46" s="165">
        <v>3.5950000000000002</v>
      </c>
      <c r="EE46" s="165">
        <v>-20.502300000000002</v>
      </c>
      <c r="EF46" s="165">
        <v>-33.323700000000002</v>
      </c>
      <c r="EG46" s="165">
        <v>-15.974</v>
      </c>
      <c r="EH46" s="165">
        <v>5.0758000000000001</v>
      </c>
      <c r="EI46" s="165">
        <v>54.773699999999998</v>
      </c>
      <c r="EJ46" s="166"/>
      <c r="EK46" s="165">
        <v>-3.7399</v>
      </c>
      <c r="EL46" s="165">
        <v>-2.8643999999999998</v>
      </c>
      <c r="EM46" s="165">
        <v>15.4549</v>
      </c>
      <c r="EN46" s="165">
        <v>-5.4344999999999999</v>
      </c>
      <c r="EO46" s="165">
        <v>-5.4869000000000003</v>
      </c>
      <c r="EP46" s="165">
        <v>-25.603999999999999</v>
      </c>
      <c r="EQ46" s="165">
        <v>-17.2072</v>
      </c>
      <c r="ER46" s="165">
        <v>-16.9984</v>
      </c>
      <c r="ES46" s="165">
        <v>13.3667</v>
      </c>
      <c r="ET46" s="165">
        <v>12.85</v>
      </c>
      <c r="EU46" s="165">
        <v>-2.3199999999999998</v>
      </c>
      <c r="EV46" s="165">
        <v>0</v>
      </c>
      <c r="EW46" s="165">
        <v>7.3681000000000001</v>
      </c>
      <c r="EX46" s="165">
        <v>-5.9904000000000002</v>
      </c>
      <c r="EY46" s="165">
        <v>-16.130400000000002</v>
      </c>
      <c r="EZ46" s="165">
        <v>-16.191800000000001</v>
      </c>
      <c r="FA46" s="165">
        <v>8.9977999999999998</v>
      </c>
      <c r="FB46" s="165">
        <v>14.8835</v>
      </c>
      <c r="FC46" s="165">
        <v>-22.7547</v>
      </c>
      <c r="FD46" s="165">
        <v>6.5568</v>
      </c>
      <c r="FE46" s="165">
        <v>6.3394000000000004</v>
      </c>
      <c r="FF46" s="166"/>
      <c r="FG46" s="165">
        <v>3.4079000000000002</v>
      </c>
      <c r="FH46" s="165">
        <v>3.5678000000000001</v>
      </c>
      <c r="FI46" s="165">
        <v>0</v>
      </c>
      <c r="FJ46" s="165">
        <v>3.0142000000000002</v>
      </c>
      <c r="FK46" s="165">
        <v>3.1817000000000002</v>
      </c>
      <c r="FL46" s="165">
        <v>23.276399999999999</v>
      </c>
      <c r="FM46" s="165">
        <v>10.4758</v>
      </c>
      <c r="FN46" s="165">
        <v>10.475199999999999</v>
      </c>
      <c r="FO46" s="165">
        <v>25.238499999999998</v>
      </c>
      <c r="FP46" s="165">
        <v>28.097100000000001</v>
      </c>
      <c r="FQ46" s="165">
        <v>6.6664000000000003</v>
      </c>
      <c r="FR46" s="165">
        <v>-13.58</v>
      </c>
      <c r="FS46" s="165">
        <v>-3.3174999999999999</v>
      </c>
      <c r="FT46" s="165">
        <v>0.2364</v>
      </c>
      <c r="FU46" s="165">
        <v>1.57</v>
      </c>
      <c r="FV46" s="165">
        <v>0.79</v>
      </c>
      <c r="FW46" s="165">
        <v>0</v>
      </c>
      <c r="FX46" s="166"/>
      <c r="FY46" s="165">
        <v>7.12</v>
      </c>
      <c r="FZ46" s="165">
        <v>0.82899999999999996</v>
      </c>
      <c r="GA46" s="166"/>
      <c r="GB46" s="165">
        <v>22.74</v>
      </c>
      <c r="GC46" s="165">
        <v>-28.962700000000002</v>
      </c>
      <c r="GD46" s="165">
        <v>-23.526299999999999</v>
      </c>
      <c r="GE46" s="165">
        <v>-1.78</v>
      </c>
      <c r="GF46" s="165">
        <v>26.017900000000001</v>
      </c>
      <c r="GG46" s="166"/>
      <c r="GH46" s="165">
        <v>13.615600000000001</v>
      </c>
      <c r="GI46" s="165">
        <v>-1.6099000000000001</v>
      </c>
      <c r="GJ46" s="165">
        <v>0</v>
      </c>
      <c r="GK46" s="165">
        <v>3.0861000000000001</v>
      </c>
      <c r="GL46" s="166"/>
      <c r="GM46" s="166"/>
      <c r="GN46" s="165">
        <v>-10.1511</v>
      </c>
      <c r="GO46" s="165">
        <v>-15.558299999999999</v>
      </c>
      <c r="GP46" s="165">
        <v>11.023199999999999</v>
      </c>
      <c r="GQ46" s="165">
        <v>-13.613099999999999</v>
      </c>
      <c r="GR46" s="165">
        <v>4.6820000000000004</v>
      </c>
      <c r="GS46" s="165">
        <v>5.5507999999999997</v>
      </c>
      <c r="GT46" s="165">
        <v>127.55459999999999</v>
      </c>
      <c r="GU46" s="165">
        <v>-5.7451999999999996</v>
      </c>
      <c r="GV46" s="165">
        <v>-10.4551</v>
      </c>
      <c r="GW46" s="165">
        <v>-8.8910999999999998</v>
      </c>
      <c r="GX46" s="165">
        <v>2.1533000000000002</v>
      </c>
      <c r="GY46" s="165">
        <v>8.5128000000000004</v>
      </c>
      <c r="GZ46" s="165">
        <v>8.7588000000000008</v>
      </c>
      <c r="HA46" s="165">
        <v>1.5983000000000001</v>
      </c>
      <c r="HB46" s="165">
        <v>-9.6492000000000004</v>
      </c>
      <c r="HC46" s="165">
        <v>-11.6317</v>
      </c>
      <c r="HD46" s="165">
        <v>-1.26</v>
      </c>
      <c r="HE46" s="165">
        <v>0</v>
      </c>
      <c r="HF46" s="165">
        <v>-15.414400000000001</v>
      </c>
      <c r="HG46" s="165">
        <v>40.122199999999999</v>
      </c>
      <c r="HH46" s="165">
        <v>125.0283</v>
      </c>
      <c r="HI46" s="165">
        <v>-49.809800000000003</v>
      </c>
      <c r="HJ46" s="165">
        <v>0</v>
      </c>
      <c r="HK46" s="166"/>
      <c r="HL46" s="165">
        <v>0</v>
      </c>
      <c r="HM46" s="165">
        <v>0</v>
      </c>
      <c r="HN46" s="165">
        <v>0</v>
      </c>
      <c r="HO46" s="166"/>
      <c r="HP46" s="165">
        <v>8.2652000000000001</v>
      </c>
      <c r="HQ46" s="165">
        <v>-1.3664000000000001</v>
      </c>
      <c r="HR46" s="165">
        <v>-1.6355999999999999</v>
      </c>
      <c r="HS46" s="165">
        <v>-5.1067999999999998</v>
      </c>
      <c r="HT46" s="165">
        <v>-4.9608999999999996</v>
      </c>
      <c r="HU46" s="165">
        <v>23.28</v>
      </c>
      <c r="HV46" s="165">
        <v>23.73</v>
      </c>
      <c r="HW46" s="165">
        <v>-22</v>
      </c>
      <c r="HX46" s="165">
        <v>-23</v>
      </c>
      <c r="HY46" s="165">
        <v>0.49349999999999999</v>
      </c>
      <c r="HZ46" s="165">
        <v>-5.12</v>
      </c>
      <c r="IA46" s="165">
        <v>63.8977</v>
      </c>
      <c r="IB46" s="165">
        <v>20.258700000000001</v>
      </c>
      <c r="IC46" s="165">
        <v>20.644300000000001</v>
      </c>
      <c r="ID46" s="165">
        <v>-16.899999999999999</v>
      </c>
      <c r="IE46" s="165">
        <v>-33.299999999999997</v>
      </c>
      <c r="IF46" s="165">
        <v>-11.4</v>
      </c>
      <c r="IG46" s="165">
        <v>-11.8</v>
      </c>
      <c r="IH46" s="165">
        <v>-9.8809000000000005</v>
      </c>
      <c r="II46" s="165">
        <v>-7.1020000000000003</v>
      </c>
      <c r="IJ46" s="165">
        <v>-196.4203</v>
      </c>
      <c r="IK46" s="165">
        <v>17.3691</v>
      </c>
      <c r="IL46" s="165">
        <v>-217.869</v>
      </c>
      <c r="IM46" s="165">
        <v>-19.688199999999998</v>
      </c>
      <c r="IN46" s="165">
        <v>-40.467700000000001</v>
      </c>
      <c r="IO46" s="165">
        <v>81.542000000000002</v>
      </c>
      <c r="IP46" s="165">
        <v>80.281899999999993</v>
      </c>
      <c r="IQ46" s="165">
        <v>90.228099999999998</v>
      </c>
      <c r="IR46" s="165">
        <v>99.331599999999995</v>
      </c>
      <c r="IS46" s="165">
        <v>8.2254000000000005</v>
      </c>
      <c r="IT46" s="165">
        <v>12.0627</v>
      </c>
      <c r="IU46" s="165">
        <v>11.2896</v>
      </c>
      <c r="IV46" s="165">
        <v>13.396800000000001</v>
      </c>
      <c r="IW46" s="165">
        <v>108.73350000000001</v>
      </c>
      <c r="IX46" s="165">
        <v>-209.79570000000001</v>
      </c>
      <c r="IY46" s="165">
        <v>33.946599999999997</v>
      </c>
      <c r="IZ46" s="165">
        <v>-26.971299999999999</v>
      </c>
      <c r="JA46" s="165">
        <v>-0.37480000000000002</v>
      </c>
      <c r="JB46" s="165">
        <v>-1.5780000000000001</v>
      </c>
      <c r="JC46" s="165">
        <v>-9.52</v>
      </c>
      <c r="JD46" s="165">
        <v>-2.2789999999999999</v>
      </c>
      <c r="JE46" s="165">
        <v>-2.2799999999999998</v>
      </c>
      <c r="JF46" s="165">
        <v>4.5599999999999996</v>
      </c>
      <c r="JG46" s="165">
        <v>-0.96</v>
      </c>
      <c r="JH46" s="165">
        <v>-4.9466000000000001</v>
      </c>
      <c r="JI46" s="165">
        <v>-5.3025000000000002</v>
      </c>
      <c r="JJ46" s="165">
        <v>-2.1652999999999998</v>
      </c>
      <c r="JK46" s="165">
        <v>7.5303000000000004</v>
      </c>
      <c r="JL46" s="165">
        <v>-4.5</v>
      </c>
      <c r="JM46" s="165">
        <v>1.153</v>
      </c>
      <c r="JN46" s="165">
        <v>-0.18099999999999999</v>
      </c>
      <c r="JO46" s="165">
        <v>2.0394000000000001</v>
      </c>
      <c r="JP46" s="165">
        <v>2.516</v>
      </c>
      <c r="JQ46" s="165">
        <v>4.4424000000000001</v>
      </c>
      <c r="JR46" s="165">
        <v>3.7328000000000001</v>
      </c>
      <c r="JS46" s="165">
        <v>3.2968999999999999</v>
      </c>
      <c r="JT46" s="166"/>
      <c r="JU46" s="165">
        <v>16.100000000000001</v>
      </c>
      <c r="JV46" s="165">
        <v>10.5068</v>
      </c>
      <c r="JW46" s="165">
        <v>0.79</v>
      </c>
      <c r="JX46" s="166"/>
      <c r="JY46" s="165">
        <v>-15.9602</v>
      </c>
      <c r="JZ46" s="165">
        <v>0.433</v>
      </c>
      <c r="KA46" s="165">
        <v>-21.992699999999999</v>
      </c>
      <c r="KB46" s="165">
        <v>-12.9597</v>
      </c>
      <c r="KC46" s="165">
        <v>-4.2268999999999997</v>
      </c>
      <c r="KD46" s="165">
        <v>-25.706099999999999</v>
      </c>
      <c r="KE46" s="165">
        <v>0</v>
      </c>
      <c r="KF46" s="165">
        <v>-10.3</v>
      </c>
      <c r="KG46" s="165">
        <v>-6.7</v>
      </c>
      <c r="KH46" s="165">
        <v>91.228999999999999</v>
      </c>
      <c r="KI46" s="165">
        <v>-71.0381</v>
      </c>
    </row>
    <row r="47" spans="1:295" ht="18" customHeight="1" x14ac:dyDescent="0.25">
      <c r="A47" s="161" t="s">
        <v>109</v>
      </c>
      <c r="B47" s="161" t="s">
        <v>813</v>
      </c>
      <c r="C47" s="165">
        <v>0</v>
      </c>
      <c r="D47" s="165">
        <v>1.2418</v>
      </c>
      <c r="E47" s="165">
        <v>-6.2489999999999997</v>
      </c>
      <c r="F47" s="165">
        <v>5.2390999999999996</v>
      </c>
      <c r="G47" s="165">
        <v>11.6204</v>
      </c>
      <c r="H47" s="166"/>
      <c r="I47" s="165">
        <v>15.1546</v>
      </c>
      <c r="J47" s="166"/>
      <c r="K47" s="165">
        <v>19.9892</v>
      </c>
      <c r="L47" s="165">
        <v>8.5477000000000007</v>
      </c>
      <c r="M47" s="165">
        <v>7.8879999999999999</v>
      </c>
      <c r="N47" s="165">
        <v>-22.2</v>
      </c>
      <c r="O47" s="165">
        <v>-24.2</v>
      </c>
      <c r="P47" s="165">
        <v>2.2000000000000002</v>
      </c>
      <c r="Q47" s="166"/>
      <c r="R47" s="165">
        <v>-13.2</v>
      </c>
      <c r="S47" s="165">
        <v>2.2702</v>
      </c>
      <c r="T47" s="165">
        <v>-6.5909000000000004</v>
      </c>
      <c r="U47" s="165">
        <v>6.7790999999999997</v>
      </c>
      <c r="V47" s="165">
        <v>6.6814</v>
      </c>
      <c r="W47" s="165">
        <v>11.917899999999999</v>
      </c>
      <c r="X47" s="165">
        <v>3.9350999999999998</v>
      </c>
      <c r="Y47" s="165">
        <v>-1.5610999999999999</v>
      </c>
      <c r="Z47" s="165">
        <v>1.6852</v>
      </c>
      <c r="AA47" s="166"/>
      <c r="AB47" s="165">
        <v>-0.98299999999999998</v>
      </c>
      <c r="AC47" s="165">
        <v>0.70499999999999996</v>
      </c>
      <c r="AD47" s="165">
        <v>0.747</v>
      </c>
      <c r="AE47" s="165">
        <v>4.4589999999999996</v>
      </c>
      <c r="AF47" s="165">
        <v>2.2200000000000002</v>
      </c>
      <c r="AG47" s="165">
        <v>-6.6</v>
      </c>
      <c r="AH47" s="165">
        <v>-1.1599999999999999</v>
      </c>
      <c r="AI47" s="165">
        <v>0.28999999999999998</v>
      </c>
      <c r="AJ47" s="166"/>
      <c r="AK47" s="165">
        <v>-8.75</v>
      </c>
      <c r="AL47" s="165">
        <v>-10</v>
      </c>
      <c r="AM47" s="165">
        <v>-9.9</v>
      </c>
      <c r="AN47" s="165">
        <v>-10.19</v>
      </c>
      <c r="AO47" s="165">
        <v>1.0392999999999999</v>
      </c>
      <c r="AP47" s="165">
        <v>0.31230000000000002</v>
      </c>
      <c r="AQ47" s="165">
        <v>14.3352</v>
      </c>
      <c r="AR47" s="165">
        <v>19.1219</v>
      </c>
      <c r="AS47" s="165">
        <v>-16.1859</v>
      </c>
      <c r="AT47" s="165">
        <v>-6.1853999999999996</v>
      </c>
      <c r="AU47" s="166"/>
      <c r="AV47" s="165">
        <v>20.784700000000001</v>
      </c>
      <c r="AW47" s="165">
        <v>22.186299999999999</v>
      </c>
      <c r="AX47" s="165">
        <v>-18.9283</v>
      </c>
      <c r="AY47" s="165">
        <v>-15.235099999999999</v>
      </c>
      <c r="AZ47" s="165">
        <v>44.018599999999999</v>
      </c>
      <c r="BA47" s="165">
        <v>43.384399999999999</v>
      </c>
      <c r="BB47" s="165">
        <v>62.741399999999999</v>
      </c>
      <c r="BC47" s="165">
        <v>7.2340999999999998</v>
      </c>
      <c r="BD47" s="165">
        <v>-5.7</v>
      </c>
      <c r="BE47" s="165">
        <v>-5.9</v>
      </c>
      <c r="BF47" s="165">
        <v>-12.5799</v>
      </c>
      <c r="BG47" s="165">
        <v>-35.807499999999997</v>
      </c>
      <c r="BH47" s="165">
        <v>-3.5562999999999998</v>
      </c>
      <c r="BI47" s="166"/>
      <c r="BJ47" s="165">
        <v>7.3773</v>
      </c>
      <c r="BK47" s="165">
        <v>2.9792000000000001</v>
      </c>
      <c r="BL47" s="165">
        <v>0.92220000000000002</v>
      </c>
      <c r="BM47" s="165">
        <v>1.0286</v>
      </c>
      <c r="BN47" s="165">
        <v>-141.78899999999999</v>
      </c>
      <c r="BO47" s="165">
        <v>106.50960000000001</v>
      </c>
      <c r="BP47" s="165">
        <v>106.5401</v>
      </c>
      <c r="BQ47" s="165">
        <v>-82.4786</v>
      </c>
      <c r="BR47" s="165">
        <v>-97.616799999999998</v>
      </c>
      <c r="BS47" s="166"/>
      <c r="BT47" s="166"/>
      <c r="BU47" s="166"/>
      <c r="BV47" s="165">
        <v>22.1646</v>
      </c>
      <c r="BW47" s="165">
        <v>13.57</v>
      </c>
      <c r="BX47" s="165">
        <v>9.0399999999999991</v>
      </c>
      <c r="BY47" s="165">
        <v>-15.21</v>
      </c>
      <c r="BZ47" s="165">
        <v>4.7300000000000004</v>
      </c>
      <c r="CA47" s="165">
        <v>-6.5597000000000003</v>
      </c>
      <c r="CB47" s="165">
        <v>-6.4257999999999997</v>
      </c>
      <c r="CC47" s="165">
        <v>16.735900000000001</v>
      </c>
      <c r="CD47" s="165">
        <v>15.302099999999999</v>
      </c>
      <c r="CE47" s="165">
        <v>3.5550999999999999</v>
      </c>
      <c r="CF47" s="165">
        <v>16.383299999999998</v>
      </c>
      <c r="CG47" s="165">
        <v>16.190200000000001</v>
      </c>
      <c r="CH47" s="165">
        <v>8.3790999999999993</v>
      </c>
      <c r="CI47" s="165">
        <v>30.4269</v>
      </c>
      <c r="CJ47" s="166"/>
      <c r="CK47" s="166"/>
      <c r="CL47" s="165">
        <v>6.5</v>
      </c>
      <c r="CM47" s="165">
        <v>-55.9</v>
      </c>
      <c r="CN47" s="165">
        <v>-3.13</v>
      </c>
      <c r="CO47" s="165">
        <v>34.681899999999999</v>
      </c>
      <c r="CP47" s="165">
        <v>35.018799999999999</v>
      </c>
      <c r="CQ47" s="165">
        <v>32.523099999999999</v>
      </c>
      <c r="CR47" s="165">
        <v>67.885199999999998</v>
      </c>
      <c r="CS47" s="165">
        <v>68.304299999999998</v>
      </c>
      <c r="CT47" s="165">
        <v>-19.188300000000002</v>
      </c>
      <c r="CU47" s="165">
        <v>-60.652500000000003</v>
      </c>
      <c r="CV47" s="165">
        <v>-16.489799999999999</v>
      </c>
      <c r="CW47" s="165">
        <v>3.6421000000000001</v>
      </c>
      <c r="CX47" s="165">
        <v>30.05</v>
      </c>
      <c r="CY47" s="165">
        <v>10.79</v>
      </c>
      <c r="CZ47" s="165">
        <v>8.9110999999999994</v>
      </c>
      <c r="DA47" s="165">
        <v>7.8155999999999999</v>
      </c>
      <c r="DB47" s="165">
        <v>8.0376999999999992</v>
      </c>
      <c r="DC47" s="166"/>
      <c r="DD47" s="165">
        <v>-30.806999999999999</v>
      </c>
      <c r="DE47" s="165">
        <v>-30.540199999999999</v>
      </c>
      <c r="DF47" s="165">
        <v>23.415400000000002</v>
      </c>
      <c r="DG47" s="166"/>
      <c r="DH47" s="165">
        <v>-3.1642999999999999</v>
      </c>
      <c r="DI47" s="165">
        <v>-45.4</v>
      </c>
      <c r="DJ47" s="165">
        <v>-47.6</v>
      </c>
      <c r="DK47" s="165">
        <v>-4.0758999999999999</v>
      </c>
      <c r="DL47" s="165">
        <v>7.4862000000000002</v>
      </c>
      <c r="DM47" s="165">
        <v>14.6724</v>
      </c>
      <c r="DN47" s="165">
        <v>17.6328</v>
      </c>
      <c r="DO47" s="165">
        <v>8</v>
      </c>
      <c r="DP47" s="165">
        <v>-2.78</v>
      </c>
      <c r="DQ47" s="165">
        <v>4.3710000000000004</v>
      </c>
      <c r="DR47" s="165">
        <v>-23.4438</v>
      </c>
      <c r="DS47" s="165">
        <v>-9.7200000000000006</v>
      </c>
      <c r="DT47" s="165">
        <v>-9.77</v>
      </c>
      <c r="DU47" s="165">
        <v>34.659999999999997</v>
      </c>
      <c r="DV47" s="165">
        <v>18.97</v>
      </c>
      <c r="DW47" s="165">
        <v>-24.7273</v>
      </c>
      <c r="DX47" s="165">
        <v>-12.154500000000001</v>
      </c>
      <c r="DY47" s="165">
        <v>-21.365200000000002</v>
      </c>
      <c r="DZ47" s="165">
        <v>-20.136399999999998</v>
      </c>
      <c r="EA47" s="165">
        <v>18.258800000000001</v>
      </c>
      <c r="EB47" s="165">
        <v>4.1246</v>
      </c>
      <c r="EC47" s="165">
        <v>-3.4140000000000001</v>
      </c>
      <c r="ED47" s="165">
        <v>-3.5169000000000001</v>
      </c>
      <c r="EE47" s="165">
        <v>-21.314699999999998</v>
      </c>
      <c r="EF47" s="165">
        <v>-32.594499999999996</v>
      </c>
      <c r="EG47" s="165">
        <v>-14.77</v>
      </c>
      <c r="EH47" s="165">
        <v>-7.6776</v>
      </c>
      <c r="EI47" s="165">
        <v>71.162700000000001</v>
      </c>
      <c r="EJ47" s="166"/>
      <c r="EK47" s="165">
        <v>-7.5705</v>
      </c>
      <c r="EL47" s="165">
        <v>-6.2727000000000004</v>
      </c>
      <c r="EM47" s="165">
        <v>15.5215</v>
      </c>
      <c r="EN47" s="165">
        <v>-5.4819000000000004</v>
      </c>
      <c r="EO47" s="165">
        <v>-5.4970999999999997</v>
      </c>
      <c r="EP47" s="165">
        <v>-32.771999999999998</v>
      </c>
      <c r="EQ47" s="165">
        <v>-17.894200000000001</v>
      </c>
      <c r="ER47" s="165">
        <v>-17.687100000000001</v>
      </c>
      <c r="ES47" s="165">
        <v>13.2851</v>
      </c>
      <c r="ET47" s="165">
        <v>19.79</v>
      </c>
      <c r="EU47" s="165">
        <v>-2.4700000000000002</v>
      </c>
      <c r="EV47" s="165">
        <v>0.3</v>
      </c>
      <c r="EW47" s="165">
        <v>7.3764000000000003</v>
      </c>
      <c r="EX47" s="165">
        <v>-6.2191000000000001</v>
      </c>
      <c r="EY47" s="165">
        <v>-17.102599999999999</v>
      </c>
      <c r="EZ47" s="165">
        <v>-17.073599999999999</v>
      </c>
      <c r="FA47" s="165">
        <v>8.6989000000000001</v>
      </c>
      <c r="FB47" s="165">
        <v>14.593400000000001</v>
      </c>
      <c r="FC47" s="165">
        <v>-23.6982</v>
      </c>
      <c r="FD47" s="165">
        <v>6.9218999999999999</v>
      </c>
      <c r="FE47" s="165">
        <v>6.8811999999999998</v>
      </c>
      <c r="FF47" s="166"/>
      <c r="FG47" s="165">
        <v>3.1835</v>
      </c>
      <c r="FH47" s="165">
        <v>2.5722999999999998</v>
      </c>
      <c r="FI47" s="165">
        <v>0</v>
      </c>
      <c r="FJ47" s="165">
        <v>-2.6793</v>
      </c>
      <c r="FK47" s="165">
        <v>-2.8468</v>
      </c>
      <c r="FL47" s="165">
        <v>32.151600000000002</v>
      </c>
      <c r="FM47" s="165">
        <v>9.4969000000000001</v>
      </c>
      <c r="FN47" s="165">
        <v>10.0512</v>
      </c>
      <c r="FO47" s="165">
        <v>32.761699999999998</v>
      </c>
      <c r="FP47" s="165">
        <v>35.450000000000003</v>
      </c>
      <c r="FQ47" s="165">
        <v>5.4554</v>
      </c>
      <c r="FR47" s="165">
        <v>-12.15</v>
      </c>
      <c r="FS47" s="165">
        <v>-2.7168999999999999</v>
      </c>
      <c r="FT47" s="165">
        <v>0.28039999999999998</v>
      </c>
      <c r="FU47" s="165">
        <v>2.0099999999999998</v>
      </c>
      <c r="FV47" s="165">
        <v>1.69</v>
      </c>
      <c r="FW47" s="165">
        <v>0</v>
      </c>
      <c r="FX47" s="166"/>
      <c r="FY47" s="165">
        <v>7.2220000000000004</v>
      </c>
      <c r="FZ47" s="165">
        <v>0.81100000000000005</v>
      </c>
      <c r="GA47" s="166"/>
      <c r="GB47" s="165">
        <v>23.71</v>
      </c>
      <c r="GC47" s="165">
        <v>-33.010899999999999</v>
      </c>
      <c r="GD47" s="165">
        <v>-25.739599999999999</v>
      </c>
      <c r="GE47" s="165">
        <v>-1.56</v>
      </c>
      <c r="GF47" s="165">
        <v>28.128900000000002</v>
      </c>
      <c r="GG47" s="166"/>
      <c r="GH47" s="165">
        <v>14.048299999999999</v>
      </c>
      <c r="GI47" s="165">
        <v>-1.2427999999999999</v>
      </c>
      <c r="GJ47" s="165">
        <v>-1.6913</v>
      </c>
      <c r="GK47" s="165">
        <v>3.1097000000000001</v>
      </c>
      <c r="GL47" s="166"/>
      <c r="GM47" s="166"/>
      <c r="GN47" s="165">
        <v>-9.8475000000000001</v>
      </c>
      <c r="GO47" s="165">
        <v>-16.1981</v>
      </c>
      <c r="GP47" s="165">
        <v>12.4053</v>
      </c>
      <c r="GQ47" s="165">
        <v>-13.9809</v>
      </c>
      <c r="GR47" s="165">
        <v>5.2670000000000003</v>
      </c>
      <c r="GS47" s="165">
        <v>4.3540999999999999</v>
      </c>
      <c r="GT47" s="165">
        <v>126.8823</v>
      </c>
      <c r="GU47" s="165">
        <v>-5.1532999999999998</v>
      </c>
      <c r="GV47" s="165">
        <v>-10.0937</v>
      </c>
      <c r="GW47" s="165">
        <v>-13.07</v>
      </c>
      <c r="GX47" s="165">
        <v>1.9977</v>
      </c>
      <c r="GY47" s="165">
        <v>8.9156999999999993</v>
      </c>
      <c r="GZ47" s="165">
        <v>9.1067999999999998</v>
      </c>
      <c r="HA47" s="165">
        <v>2</v>
      </c>
      <c r="HB47" s="165">
        <v>-12.411099999999999</v>
      </c>
      <c r="HC47" s="165">
        <v>-13.1616</v>
      </c>
      <c r="HD47" s="165">
        <v>3.35</v>
      </c>
      <c r="HE47" s="165">
        <v>-9.5326000000000004</v>
      </c>
      <c r="HF47" s="165">
        <v>-36.032499999999999</v>
      </c>
      <c r="HG47" s="165">
        <v>51.049300000000002</v>
      </c>
      <c r="HH47" s="165">
        <v>151.9958</v>
      </c>
      <c r="HI47" s="165">
        <v>-48.744500000000002</v>
      </c>
      <c r="HJ47" s="165">
        <v>2.2456999999999998</v>
      </c>
      <c r="HK47" s="166"/>
      <c r="HL47" s="165">
        <v>12.982900000000001</v>
      </c>
      <c r="HM47" s="165">
        <v>-10.704599999999999</v>
      </c>
      <c r="HN47" s="165">
        <v>-12.5722</v>
      </c>
      <c r="HO47" s="165">
        <v>-3.9607000000000001</v>
      </c>
      <c r="HP47" s="166"/>
      <c r="HQ47" s="165">
        <v>-2.1575000000000002</v>
      </c>
      <c r="HR47" s="165">
        <v>-2.4540999999999999</v>
      </c>
      <c r="HS47" s="165">
        <v>-6.2462</v>
      </c>
      <c r="HT47" s="165">
        <v>-6.4292999999999996</v>
      </c>
      <c r="HU47" s="165">
        <v>27.97</v>
      </c>
      <c r="HV47" s="165">
        <v>27.4</v>
      </c>
      <c r="HW47" s="165">
        <v>-21</v>
      </c>
      <c r="HX47" s="165">
        <v>-20.9</v>
      </c>
      <c r="HY47" s="165">
        <v>0.37080000000000002</v>
      </c>
      <c r="HZ47" s="165">
        <v>-6.88</v>
      </c>
      <c r="IA47" s="165">
        <v>6.6680999999999999</v>
      </c>
      <c r="IB47" s="165">
        <v>22.935400000000001</v>
      </c>
      <c r="IC47" s="165">
        <v>22.5047</v>
      </c>
      <c r="ID47" s="165">
        <v>-16.899999999999999</v>
      </c>
      <c r="IE47" s="165">
        <v>-32</v>
      </c>
      <c r="IF47" s="165">
        <v>-13.9</v>
      </c>
      <c r="IG47" s="165">
        <v>-14</v>
      </c>
      <c r="IH47" s="165">
        <v>13.165100000000001</v>
      </c>
      <c r="II47" s="165">
        <v>14.020300000000001</v>
      </c>
      <c r="IJ47" s="165">
        <v>-203.08240000000001</v>
      </c>
      <c r="IK47" s="165">
        <v>14.143000000000001</v>
      </c>
      <c r="IL47" s="165">
        <v>-231.51089999999999</v>
      </c>
      <c r="IM47" s="165">
        <v>3.6118000000000001</v>
      </c>
      <c r="IN47" s="165">
        <v>-43.251600000000003</v>
      </c>
      <c r="IO47" s="165">
        <v>71.1036</v>
      </c>
      <c r="IP47" s="165">
        <v>95.415400000000005</v>
      </c>
      <c r="IQ47" s="165">
        <v>106.8105</v>
      </c>
      <c r="IR47" s="165">
        <v>41.236400000000003</v>
      </c>
      <c r="IS47" s="165">
        <v>3.5891000000000002</v>
      </c>
      <c r="IT47" s="165">
        <v>8.0193999999999992</v>
      </c>
      <c r="IU47" s="165">
        <v>7.9701000000000004</v>
      </c>
      <c r="IV47" s="165">
        <v>0.52010000000000001</v>
      </c>
      <c r="IW47" s="165">
        <v>131.84639999999999</v>
      </c>
      <c r="IX47" s="165">
        <v>-142.46</v>
      </c>
      <c r="IY47" s="165">
        <v>-5.6021999999999998</v>
      </c>
      <c r="IZ47" s="165">
        <v>17.782800000000002</v>
      </c>
      <c r="JA47" s="165">
        <v>-0.42109999999999997</v>
      </c>
      <c r="JB47" s="165">
        <v>-2.7E-2</v>
      </c>
      <c r="JC47" s="165">
        <v>-7.6</v>
      </c>
      <c r="JD47" s="165">
        <v>-2.3119999999999998</v>
      </c>
      <c r="JE47" s="165">
        <v>-2.2970000000000002</v>
      </c>
      <c r="JF47" s="165">
        <v>4.4800000000000004</v>
      </c>
      <c r="JG47" s="165">
        <v>-0.24</v>
      </c>
      <c r="JH47" s="165">
        <v>-4.7374000000000001</v>
      </c>
      <c r="JI47" s="165">
        <v>-5.5650000000000004</v>
      </c>
      <c r="JJ47" s="165">
        <v>-2.0493000000000001</v>
      </c>
      <c r="JK47" s="165">
        <v>8.3513000000000002</v>
      </c>
      <c r="JL47" s="165">
        <v>-4.4000000000000004</v>
      </c>
      <c r="JM47" s="165">
        <v>0.20699999999999999</v>
      </c>
      <c r="JN47" s="165">
        <v>0.49</v>
      </c>
      <c r="JO47" s="165">
        <v>1.5012000000000001</v>
      </c>
      <c r="JP47" s="165">
        <v>1.6434</v>
      </c>
      <c r="JQ47" s="165">
        <v>3.4681000000000002</v>
      </c>
      <c r="JR47" s="165">
        <v>3.5667</v>
      </c>
      <c r="JS47" s="165">
        <v>3.8184</v>
      </c>
      <c r="JT47" s="166"/>
      <c r="JU47" s="165">
        <v>16.100000000000001</v>
      </c>
      <c r="JV47" s="165">
        <v>9.8768999999999991</v>
      </c>
      <c r="JW47" s="165">
        <v>0.88</v>
      </c>
      <c r="JX47" s="166"/>
      <c r="JY47" s="165">
        <v>-8.8423999999999996</v>
      </c>
      <c r="JZ47" s="165">
        <v>-3.1560999999999999</v>
      </c>
      <c r="KA47" s="165">
        <v>-27.843399999999999</v>
      </c>
      <c r="KB47" s="165">
        <v>-4.0438999999999998</v>
      </c>
      <c r="KC47" s="165">
        <v>0</v>
      </c>
      <c r="KD47" s="165">
        <v>-31.947600000000001</v>
      </c>
      <c r="KE47" s="165">
        <v>0</v>
      </c>
      <c r="KF47" s="165">
        <v>-9.1999999999999993</v>
      </c>
      <c r="KG47" s="165">
        <v>-7.4</v>
      </c>
      <c r="KH47" s="165">
        <v>96.577399999999997</v>
      </c>
      <c r="KI47" s="165">
        <v>-89.768799999999999</v>
      </c>
    </row>
    <row r="48" spans="1:295" ht="18" customHeight="1" x14ac:dyDescent="0.25">
      <c r="A48" s="161" t="s">
        <v>109</v>
      </c>
      <c r="B48" s="161" t="s">
        <v>814</v>
      </c>
      <c r="C48" s="168">
        <v>0</v>
      </c>
      <c r="D48" s="168">
        <v>1.2658</v>
      </c>
      <c r="E48" s="168">
        <v>-6.2091000000000003</v>
      </c>
      <c r="F48" s="168">
        <v>7.6664000000000003</v>
      </c>
      <c r="G48" s="168">
        <v>11.7637</v>
      </c>
      <c r="H48" s="169"/>
      <c r="I48" s="168">
        <v>14.991899999999999</v>
      </c>
      <c r="J48" s="169"/>
      <c r="K48" s="168">
        <v>19.757000000000001</v>
      </c>
      <c r="L48" s="168">
        <v>8.2456999999999994</v>
      </c>
      <c r="M48" s="168">
        <v>7.9379999999999997</v>
      </c>
      <c r="N48" s="168">
        <v>-22.2</v>
      </c>
      <c r="O48" s="169"/>
      <c r="P48" s="168">
        <v>-2.2000000000000002</v>
      </c>
      <c r="Q48" s="169"/>
      <c r="R48" s="169"/>
      <c r="S48" s="168">
        <v>5.7137000000000002</v>
      </c>
      <c r="T48" s="168">
        <v>-4.9458000000000002</v>
      </c>
      <c r="U48" s="168">
        <v>6.9295999999999998</v>
      </c>
      <c r="V48" s="168">
        <v>6.9512999999999998</v>
      </c>
      <c r="W48" s="168">
        <v>12.1555</v>
      </c>
      <c r="X48" s="168">
        <v>3.5636999999999999</v>
      </c>
      <c r="Y48" s="168">
        <v>-1.5663</v>
      </c>
      <c r="Z48" s="168">
        <v>2.3313999999999999</v>
      </c>
      <c r="AA48" s="169"/>
      <c r="AB48" s="168">
        <v>-1.2815000000000001</v>
      </c>
      <c r="AC48" s="168">
        <v>0.56799999999999995</v>
      </c>
      <c r="AD48" s="168">
        <v>0.59</v>
      </c>
      <c r="AE48" s="168">
        <v>3.9580000000000002</v>
      </c>
      <c r="AF48" s="168">
        <v>0</v>
      </c>
      <c r="AG48" s="169"/>
      <c r="AH48" s="168">
        <v>-1.1040000000000001</v>
      </c>
      <c r="AI48" s="168">
        <v>0.28299999999999997</v>
      </c>
      <c r="AJ48" s="169"/>
      <c r="AK48" s="168">
        <v>-7.74</v>
      </c>
      <c r="AL48" s="169"/>
      <c r="AM48" s="168">
        <v>-12.29</v>
      </c>
      <c r="AN48" s="168">
        <v>-12.31</v>
      </c>
      <c r="AO48" s="168">
        <v>2.6823000000000001</v>
      </c>
      <c r="AP48" s="168">
        <v>4.2850999999999999</v>
      </c>
      <c r="AQ48" s="168">
        <v>15.253399999999999</v>
      </c>
      <c r="AR48" s="168">
        <v>19.479399999999998</v>
      </c>
      <c r="AS48" s="168">
        <v>-12.251200000000001</v>
      </c>
      <c r="AT48" s="168">
        <v>-1.0492999999999999</v>
      </c>
      <c r="AU48" s="169"/>
      <c r="AV48" s="168">
        <v>0.44569999999999999</v>
      </c>
      <c r="AW48" s="168">
        <v>0.68559999999999999</v>
      </c>
      <c r="AX48" s="168">
        <v>-14.099</v>
      </c>
      <c r="AY48" s="168">
        <v>-11.6694</v>
      </c>
      <c r="AZ48" s="168">
        <v>33.387799999999999</v>
      </c>
      <c r="BA48" s="168">
        <v>34.028100000000002</v>
      </c>
      <c r="BB48" s="168">
        <v>56.009900000000002</v>
      </c>
      <c r="BC48" s="168">
        <v>2.7025000000000001</v>
      </c>
      <c r="BD48" s="168">
        <v>-3.3</v>
      </c>
      <c r="BE48" s="168">
        <v>-3.3</v>
      </c>
      <c r="BF48" s="168">
        <v>-23.793700000000001</v>
      </c>
      <c r="BG48" s="168">
        <v>-34.965800000000002</v>
      </c>
      <c r="BH48" s="168">
        <v>-2.9937</v>
      </c>
      <c r="BI48" s="169"/>
      <c r="BJ48" s="168">
        <v>-1.6232</v>
      </c>
      <c r="BK48" s="168">
        <v>2.4339</v>
      </c>
      <c r="BL48" s="168">
        <v>0</v>
      </c>
      <c r="BM48" s="168">
        <v>1.0680000000000001</v>
      </c>
      <c r="BN48" s="168">
        <v>-166.17320000000001</v>
      </c>
      <c r="BO48" s="168">
        <v>114.658</v>
      </c>
      <c r="BP48" s="168">
        <v>114.90219999999999</v>
      </c>
      <c r="BQ48" s="168">
        <v>-84.311400000000006</v>
      </c>
      <c r="BR48" s="168">
        <v>-95.878600000000006</v>
      </c>
      <c r="BS48" s="169"/>
      <c r="BT48" s="169"/>
      <c r="BU48" s="169"/>
      <c r="BV48" s="168">
        <v>23.192499999999999</v>
      </c>
      <c r="BW48" s="168">
        <v>14.13</v>
      </c>
      <c r="BX48" s="168">
        <v>9.5</v>
      </c>
      <c r="BY48" s="168">
        <v>-15.19</v>
      </c>
      <c r="BZ48" s="168">
        <v>5.05</v>
      </c>
      <c r="CA48" s="168">
        <v>-3.6126999999999998</v>
      </c>
      <c r="CB48" s="168">
        <v>-3.7465999999999999</v>
      </c>
      <c r="CC48" s="168">
        <v>15.345000000000001</v>
      </c>
      <c r="CD48" s="168">
        <v>13.4763</v>
      </c>
      <c r="CE48" s="168">
        <v>3.6514000000000002</v>
      </c>
      <c r="CF48" s="168">
        <v>11.4216</v>
      </c>
      <c r="CG48" s="168">
        <v>11.4232</v>
      </c>
      <c r="CH48" s="168">
        <v>-1.6388</v>
      </c>
      <c r="CI48" s="168">
        <v>28.177600000000002</v>
      </c>
      <c r="CJ48" s="169"/>
      <c r="CK48" s="169"/>
      <c r="CL48" s="168">
        <v>2.4</v>
      </c>
      <c r="CM48" s="168">
        <v>-52.2</v>
      </c>
      <c r="CN48" s="168">
        <v>-3.1</v>
      </c>
      <c r="CO48" s="168">
        <v>31.704000000000001</v>
      </c>
      <c r="CP48" s="168">
        <v>31.670999999999999</v>
      </c>
      <c r="CQ48" s="168">
        <v>30.7437</v>
      </c>
      <c r="CR48" s="168">
        <v>68.541600000000003</v>
      </c>
      <c r="CS48" s="168">
        <v>69.036799999999999</v>
      </c>
      <c r="CT48" s="168">
        <v>-11.224</v>
      </c>
      <c r="CU48" s="168">
        <v>-69.568799999999996</v>
      </c>
      <c r="CV48" s="168">
        <v>-6.9928999999999997</v>
      </c>
      <c r="CW48" s="168">
        <v>3.8380999999999998</v>
      </c>
      <c r="CX48" s="168">
        <v>29.8</v>
      </c>
      <c r="CY48" s="168">
        <v>10.55</v>
      </c>
      <c r="CZ48" s="168">
        <v>8.7548999999999992</v>
      </c>
      <c r="DA48" s="168">
        <v>7.6201999999999996</v>
      </c>
      <c r="DB48" s="168">
        <v>8.0799000000000003</v>
      </c>
      <c r="DC48" s="169"/>
      <c r="DD48" s="168">
        <v>-28.8581</v>
      </c>
      <c r="DE48" s="168">
        <v>-28.8111</v>
      </c>
      <c r="DF48" s="168">
        <v>21.602699999999999</v>
      </c>
      <c r="DG48" s="169"/>
      <c r="DH48" s="168">
        <v>-3.2149999999999999</v>
      </c>
      <c r="DI48" s="168">
        <v>-45.4</v>
      </c>
      <c r="DJ48" s="168">
        <v>-45.5</v>
      </c>
      <c r="DK48" s="168">
        <v>-3.9843999999999999</v>
      </c>
      <c r="DL48" s="168">
        <v>6.9250999999999996</v>
      </c>
      <c r="DM48" s="168">
        <v>14.6724</v>
      </c>
      <c r="DN48" s="168">
        <v>17.0761</v>
      </c>
      <c r="DO48" s="168">
        <v>7.67</v>
      </c>
      <c r="DP48" s="168">
        <v>-2.52</v>
      </c>
      <c r="DQ48" s="168">
        <v>3.8904999999999998</v>
      </c>
      <c r="DR48" s="168">
        <v>-22.811299999999999</v>
      </c>
      <c r="DS48" s="168">
        <v>-5.29</v>
      </c>
      <c r="DT48" s="168">
        <v>-5.41</v>
      </c>
      <c r="DU48" s="168">
        <v>24.84</v>
      </c>
      <c r="DV48" s="168">
        <v>18.690000000000001</v>
      </c>
      <c r="DW48" s="168">
        <v>-24.5091</v>
      </c>
      <c r="DX48" s="168">
        <v>-11.3727</v>
      </c>
      <c r="DY48" s="168">
        <v>-18.874500000000001</v>
      </c>
      <c r="DZ48" s="168">
        <v>-18</v>
      </c>
      <c r="EA48" s="168">
        <v>13.7887</v>
      </c>
      <c r="EB48" s="168">
        <v>0.45250000000000001</v>
      </c>
      <c r="EC48" s="168">
        <v>-5.9512</v>
      </c>
      <c r="ED48" s="168">
        <v>-6.7297000000000002</v>
      </c>
      <c r="EE48" s="168">
        <v>-15.93</v>
      </c>
      <c r="EF48" s="168">
        <v>-27.4941</v>
      </c>
      <c r="EG48" s="168">
        <v>-14.956</v>
      </c>
      <c r="EH48" s="168">
        <v>-7.5301999999999998</v>
      </c>
      <c r="EI48" s="168">
        <v>67.503299999999996</v>
      </c>
      <c r="EJ48" s="169"/>
      <c r="EK48" s="168">
        <v>-8.2920999999999996</v>
      </c>
      <c r="EL48" s="168">
        <v>-7.2196999999999996</v>
      </c>
      <c r="EM48" s="168">
        <v>14.998900000000001</v>
      </c>
      <c r="EN48" s="168">
        <v>-9.0145</v>
      </c>
      <c r="EO48" s="168">
        <v>-9.2177000000000007</v>
      </c>
      <c r="EP48" s="168">
        <v>-17.923999999999999</v>
      </c>
      <c r="EQ48" s="168">
        <v>-17.859500000000001</v>
      </c>
      <c r="ER48" s="168">
        <v>-16.949200000000001</v>
      </c>
      <c r="ES48" s="168">
        <v>9.8170000000000002</v>
      </c>
      <c r="ET48" s="168">
        <v>12.29</v>
      </c>
      <c r="EU48" s="168">
        <v>0</v>
      </c>
      <c r="EV48" s="168">
        <v>-6.3</v>
      </c>
      <c r="EW48" s="168">
        <v>6.9642999999999997</v>
      </c>
      <c r="EX48" s="168">
        <v>-12.5528</v>
      </c>
      <c r="EY48" s="168">
        <v>-17.361499999999999</v>
      </c>
      <c r="EZ48" s="168">
        <v>-17.191600000000001</v>
      </c>
      <c r="FA48" s="168">
        <v>9.6971000000000007</v>
      </c>
      <c r="FB48" s="168">
        <v>15.5144</v>
      </c>
      <c r="FC48" s="168">
        <v>-21.675000000000001</v>
      </c>
      <c r="FD48" s="168">
        <v>6.9638</v>
      </c>
      <c r="FE48" s="168">
        <v>6.5946999999999996</v>
      </c>
      <c r="FF48" s="169"/>
      <c r="FG48" s="168">
        <v>0</v>
      </c>
      <c r="FH48" s="168">
        <v>3.0829</v>
      </c>
      <c r="FI48" s="168">
        <v>0</v>
      </c>
      <c r="FJ48" s="168">
        <v>-3.6840000000000002</v>
      </c>
      <c r="FK48" s="168">
        <v>-3.6840000000000002</v>
      </c>
      <c r="FL48" s="168">
        <v>39.854599999999998</v>
      </c>
      <c r="FM48" s="168">
        <v>7.2858000000000001</v>
      </c>
      <c r="FN48" s="168">
        <v>7.28</v>
      </c>
      <c r="FO48" s="168">
        <v>38.192500000000003</v>
      </c>
      <c r="FP48" s="168">
        <v>39.790599999999998</v>
      </c>
      <c r="FQ48" s="168">
        <v>2.8527999999999998</v>
      </c>
      <c r="FR48" s="168">
        <v>-12.69</v>
      </c>
      <c r="FS48" s="168">
        <v>-2.9127999999999998</v>
      </c>
      <c r="FT48" s="168">
        <v>0.26300000000000001</v>
      </c>
      <c r="FU48" s="168">
        <v>1.72</v>
      </c>
      <c r="FV48" s="168">
        <v>2.48</v>
      </c>
      <c r="FW48" s="169"/>
      <c r="FX48" s="168">
        <v>2.5070000000000001</v>
      </c>
      <c r="FY48" s="168">
        <v>7.1520000000000001</v>
      </c>
      <c r="FZ48" s="168">
        <v>0.746</v>
      </c>
      <c r="GA48" s="168">
        <v>1.7926</v>
      </c>
      <c r="GB48" s="168">
        <v>24.38</v>
      </c>
      <c r="GC48" s="168">
        <v>-34.869500000000002</v>
      </c>
      <c r="GD48" s="168">
        <v>-27.526900000000001</v>
      </c>
      <c r="GE48" s="168">
        <v>-0.93</v>
      </c>
      <c r="GF48" s="168">
        <v>29.403400000000001</v>
      </c>
      <c r="GG48" s="169"/>
      <c r="GH48" s="168">
        <v>11.993499999999999</v>
      </c>
      <c r="GI48" s="168">
        <v>-0.70289999999999997</v>
      </c>
      <c r="GJ48" s="168">
        <v>0</v>
      </c>
      <c r="GK48" s="168">
        <v>3.1311</v>
      </c>
      <c r="GL48" s="168">
        <v>2.8500000000000001E-2</v>
      </c>
      <c r="GM48" s="169"/>
      <c r="GN48" s="168">
        <v>-9.0967000000000002</v>
      </c>
      <c r="GO48" s="168">
        <v>-17.326599999999999</v>
      </c>
      <c r="GP48" s="168">
        <v>14.956300000000001</v>
      </c>
      <c r="GQ48" s="168">
        <v>-11.379200000000001</v>
      </c>
      <c r="GR48" s="168">
        <v>4.6946000000000003</v>
      </c>
      <c r="GS48" s="168">
        <v>3.9727000000000001</v>
      </c>
      <c r="GT48" s="168">
        <v>110.736</v>
      </c>
      <c r="GU48" s="168">
        <v>-8.3893000000000004</v>
      </c>
      <c r="GV48" s="168">
        <v>-10.279400000000001</v>
      </c>
      <c r="GW48" s="168">
        <v>-12.3834</v>
      </c>
      <c r="GX48" s="168">
        <v>2.1562999999999999</v>
      </c>
      <c r="GY48" s="168">
        <v>8.7325999999999997</v>
      </c>
      <c r="GZ48" s="168">
        <v>8.8378999999999994</v>
      </c>
      <c r="HA48" s="168">
        <v>1.3615999999999999</v>
      </c>
      <c r="HB48" s="168">
        <v>-11.4979</v>
      </c>
      <c r="HC48" s="168">
        <v>-12.8794</v>
      </c>
      <c r="HD48" s="168">
        <v>-10.06</v>
      </c>
      <c r="HE48" s="168">
        <v>3.2378</v>
      </c>
      <c r="HF48" s="168">
        <v>-21.116399999999999</v>
      </c>
      <c r="HG48" s="168">
        <v>26.722799999999999</v>
      </c>
      <c r="HH48" s="168">
        <v>143.96530000000001</v>
      </c>
      <c r="HI48" s="168">
        <v>-48.646599999999999</v>
      </c>
      <c r="HJ48" s="168">
        <v>1.7618</v>
      </c>
      <c r="HK48" s="169"/>
      <c r="HL48" s="168">
        <v>11.333399999999999</v>
      </c>
      <c r="HM48" s="168">
        <v>0</v>
      </c>
      <c r="HN48" s="168">
        <v>0</v>
      </c>
      <c r="HO48" s="169"/>
      <c r="HP48" s="168">
        <v>-4.2847999999999997</v>
      </c>
      <c r="HQ48" s="168">
        <v>2.7755000000000001</v>
      </c>
      <c r="HR48" s="168">
        <v>3.3632</v>
      </c>
      <c r="HS48" s="168">
        <v>-5.7081</v>
      </c>
      <c r="HT48" s="168">
        <v>-5.6576000000000004</v>
      </c>
      <c r="HU48" s="168">
        <v>26</v>
      </c>
      <c r="HV48" s="168">
        <v>25.51</v>
      </c>
      <c r="HW48" s="168">
        <v>-16.899999999999999</v>
      </c>
      <c r="HX48" s="168">
        <v>-16.399999999999999</v>
      </c>
      <c r="HY48" s="168">
        <v>0.37080000000000002</v>
      </c>
      <c r="HZ48" s="168">
        <v>-6.32</v>
      </c>
      <c r="IA48" s="168">
        <v>0.35349999999999998</v>
      </c>
      <c r="IB48" s="168">
        <v>22.2118</v>
      </c>
      <c r="IC48" s="168">
        <v>22.4377</v>
      </c>
      <c r="ID48" s="168">
        <v>-17.399999999999999</v>
      </c>
      <c r="IE48" s="168">
        <v>-30.3</v>
      </c>
      <c r="IF48" s="168">
        <v>-16.5</v>
      </c>
      <c r="IG48" s="168">
        <v>-16.600000000000001</v>
      </c>
      <c r="IH48" s="168">
        <v>24.8032</v>
      </c>
      <c r="II48" s="168">
        <v>24.8001</v>
      </c>
      <c r="IJ48" s="168">
        <v>-203.79949999999999</v>
      </c>
      <c r="IK48" s="168">
        <v>5.3992000000000004</v>
      </c>
      <c r="IL48" s="168">
        <v>-224.07900000000001</v>
      </c>
      <c r="IM48" s="168">
        <v>5.43</v>
      </c>
      <c r="IN48" s="168">
        <v>-43.435400000000001</v>
      </c>
      <c r="IO48" s="168">
        <v>65.2988</v>
      </c>
      <c r="IP48" s="168">
        <v>96.893500000000003</v>
      </c>
      <c r="IQ48" s="168">
        <v>103.0929</v>
      </c>
      <c r="IR48" s="168">
        <v>33.214700000000001</v>
      </c>
      <c r="IS48" s="168">
        <v>-0.19139999999999999</v>
      </c>
      <c r="IT48" s="168">
        <v>9.3035999999999994</v>
      </c>
      <c r="IU48" s="168">
        <v>8.2936999999999994</v>
      </c>
      <c r="IV48" s="168">
        <v>4.4713000000000003</v>
      </c>
      <c r="IW48" s="168">
        <v>124.5215</v>
      </c>
      <c r="IX48" s="168">
        <v>-130.21039999999999</v>
      </c>
      <c r="IY48" s="168">
        <v>-10.992699999999999</v>
      </c>
      <c r="IZ48" s="168">
        <v>13.0182</v>
      </c>
      <c r="JA48" s="168">
        <v>-1.4978</v>
      </c>
      <c r="JB48" s="168">
        <v>9.0999999999999998E-2</v>
      </c>
      <c r="JC48" s="168">
        <v>-6.96</v>
      </c>
      <c r="JD48" s="168">
        <v>-2.2719999999999998</v>
      </c>
      <c r="JE48" s="168">
        <v>-2.274</v>
      </c>
      <c r="JF48" s="168">
        <v>2.2400000000000002</v>
      </c>
      <c r="JG48" s="168">
        <v>1.2</v>
      </c>
      <c r="JH48" s="168">
        <v>-4.6776</v>
      </c>
      <c r="JI48" s="168">
        <v>-7.1182999999999996</v>
      </c>
      <c r="JJ48" s="168">
        <v>-4.6859999999999999</v>
      </c>
      <c r="JK48" s="168">
        <v>10.1976</v>
      </c>
      <c r="JL48" s="168">
        <v>-2.7</v>
      </c>
      <c r="JM48" s="168">
        <v>2.4329999999999998</v>
      </c>
      <c r="JN48" s="168">
        <v>2.9079999999999999</v>
      </c>
      <c r="JO48" s="168">
        <v>0</v>
      </c>
      <c r="JP48" s="168">
        <v>0</v>
      </c>
      <c r="JQ48" s="168">
        <v>4.3269000000000002</v>
      </c>
      <c r="JR48" s="168">
        <v>3.859</v>
      </c>
      <c r="JS48" s="168">
        <v>4.1669</v>
      </c>
      <c r="JT48" s="169"/>
      <c r="JU48" s="168">
        <v>13.8</v>
      </c>
      <c r="JV48" s="168">
        <v>12.9374</v>
      </c>
      <c r="JW48" s="168">
        <v>0.84</v>
      </c>
      <c r="JX48" s="169"/>
      <c r="JY48" s="168">
        <v>-11.0746</v>
      </c>
      <c r="JZ48" s="168">
        <v>-2.2764000000000002</v>
      </c>
      <c r="KA48" s="168">
        <v>-25.706299999999999</v>
      </c>
      <c r="KB48" s="168">
        <v>-7.1928999999999998</v>
      </c>
      <c r="KC48" s="168">
        <v>0</v>
      </c>
      <c r="KD48" s="168">
        <v>-30.342099999999999</v>
      </c>
      <c r="KE48" s="168">
        <v>0</v>
      </c>
      <c r="KF48" s="168">
        <v>-8.1</v>
      </c>
      <c r="KG48" s="168">
        <v>-9.6999999999999993</v>
      </c>
      <c r="KH48" s="168">
        <v>98.013400000000004</v>
      </c>
      <c r="KI48" s="168">
        <v>-97.153199999999998</v>
      </c>
    </row>
    <row r="49" spans="1:295" ht="18" customHeight="1" x14ac:dyDescent="0.25">
      <c r="A49" s="161" t="s">
        <v>109</v>
      </c>
      <c r="B49" s="161" t="s">
        <v>815</v>
      </c>
      <c r="C49" s="162">
        <v>0</v>
      </c>
      <c r="D49" s="162">
        <v>1.2732000000000001</v>
      </c>
      <c r="E49" s="162">
        <v>-6.0637999999999996</v>
      </c>
      <c r="F49" s="162">
        <v>7.3781999999999996</v>
      </c>
      <c r="G49" s="162">
        <v>11.3965</v>
      </c>
      <c r="H49" s="163"/>
      <c r="I49" s="162">
        <v>14.2019</v>
      </c>
      <c r="J49" s="163"/>
      <c r="K49" s="162">
        <v>18.970099999999999</v>
      </c>
      <c r="L49" s="162">
        <v>7.9787999999999997</v>
      </c>
      <c r="M49" s="162">
        <v>7.6561000000000003</v>
      </c>
      <c r="N49" s="162">
        <v>-22.2</v>
      </c>
      <c r="O49" s="162">
        <v>-24.2</v>
      </c>
      <c r="P49" s="162">
        <v>2.2000000000000002</v>
      </c>
      <c r="Q49" s="162">
        <v>1.6559999999999999</v>
      </c>
      <c r="R49" s="162">
        <v>-15.4</v>
      </c>
      <c r="S49" s="162">
        <v>3.5083000000000002</v>
      </c>
      <c r="T49" s="162">
        <v>-5.1830999999999996</v>
      </c>
      <c r="U49" s="162">
        <v>6.8578999999999999</v>
      </c>
      <c r="V49" s="162">
        <v>6.7907999999999999</v>
      </c>
      <c r="W49" s="162">
        <v>11.830399999999999</v>
      </c>
      <c r="X49" s="162">
        <v>3.8772000000000002</v>
      </c>
      <c r="Y49" s="162">
        <v>-1.5610999999999999</v>
      </c>
      <c r="Z49" s="162">
        <v>2.3456999999999999</v>
      </c>
      <c r="AA49" s="163"/>
      <c r="AB49" s="162">
        <v>-1.4011</v>
      </c>
      <c r="AC49" s="162">
        <v>0.629</v>
      </c>
      <c r="AD49" s="162">
        <v>0.65800000000000003</v>
      </c>
      <c r="AE49" s="162">
        <v>3.8279999999999998</v>
      </c>
      <c r="AF49" s="162">
        <v>0</v>
      </c>
      <c r="AG49" s="162">
        <v>-6.6</v>
      </c>
      <c r="AH49" s="162">
        <v>-1.02</v>
      </c>
      <c r="AI49" s="162">
        <v>0.27400000000000002</v>
      </c>
      <c r="AJ49" s="163"/>
      <c r="AK49" s="162">
        <v>-7.93</v>
      </c>
      <c r="AL49" s="162">
        <v>-10</v>
      </c>
      <c r="AM49" s="162">
        <v>-11.74</v>
      </c>
      <c r="AN49" s="162">
        <v>-11.91</v>
      </c>
      <c r="AO49" s="162">
        <v>5.1188000000000002</v>
      </c>
      <c r="AP49" s="162">
        <v>3.3957999999999999</v>
      </c>
      <c r="AQ49" s="162">
        <v>14.676500000000001</v>
      </c>
      <c r="AR49" s="162">
        <v>19.369800000000001</v>
      </c>
      <c r="AS49" s="162">
        <v>-14.4504</v>
      </c>
      <c r="AT49" s="162">
        <v>-3.2488000000000001</v>
      </c>
      <c r="AU49" s="163"/>
      <c r="AV49" s="162">
        <v>15.037100000000001</v>
      </c>
      <c r="AW49" s="162">
        <v>15.214399999999999</v>
      </c>
      <c r="AX49" s="162">
        <v>-18.095099999999999</v>
      </c>
      <c r="AY49" s="162">
        <v>-16.293399999999998</v>
      </c>
      <c r="AZ49" s="162">
        <v>48.992800000000003</v>
      </c>
      <c r="BA49" s="162">
        <v>46.254100000000001</v>
      </c>
      <c r="BB49" s="162">
        <v>50.165799999999997</v>
      </c>
      <c r="BC49" s="162">
        <v>0.86419999999999997</v>
      </c>
      <c r="BD49" s="162">
        <v>-2.5</v>
      </c>
      <c r="BE49" s="162">
        <v>-2.5</v>
      </c>
      <c r="BF49" s="162">
        <v>-21.032599999999999</v>
      </c>
      <c r="BG49" s="163"/>
      <c r="BH49" s="162">
        <v>-3.0283000000000002</v>
      </c>
      <c r="BI49" s="163"/>
      <c r="BJ49" s="162">
        <v>-2.5028000000000001</v>
      </c>
      <c r="BK49" s="162">
        <v>2.3653</v>
      </c>
      <c r="BL49" s="162">
        <v>0.76239999999999997</v>
      </c>
      <c r="BM49" s="162">
        <v>0.90290000000000004</v>
      </c>
      <c r="BN49" s="162">
        <v>-154.11840000000001</v>
      </c>
      <c r="BO49" s="162">
        <v>114.9327</v>
      </c>
      <c r="BP49" s="162">
        <v>113.95610000000001</v>
      </c>
      <c r="BQ49" s="162">
        <v>-88.846400000000003</v>
      </c>
      <c r="BR49" s="162">
        <v>-89.726100000000002</v>
      </c>
      <c r="BS49" s="163"/>
      <c r="BT49" s="163"/>
      <c r="BU49" s="163"/>
      <c r="BV49" s="163"/>
      <c r="BW49" s="162">
        <v>13.9</v>
      </c>
      <c r="BX49" s="162">
        <v>9.6</v>
      </c>
      <c r="BY49" s="162">
        <v>-15.58</v>
      </c>
      <c r="BZ49" s="162">
        <v>4.5599999999999996</v>
      </c>
      <c r="CA49" s="162">
        <v>-4.4164000000000003</v>
      </c>
      <c r="CB49" s="162">
        <v>-3.8805999999999998</v>
      </c>
      <c r="CC49" s="162">
        <v>16.063300000000002</v>
      </c>
      <c r="CD49" s="162">
        <v>13.479699999999999</v>
      </c>
      <c r="CE49" s="162">
        <v>3.1255999999999999</v>
      </c>
      <c r="CF49" s="162">
        <v>11.331</v>
      </c>
      <c r="CG49" s="162">
        <v>11.353400000000001</v>
      </c>
      <c r="CH49" s="162">
        <v>-2.9609000000000001</v>
      </c>
      <c r="CI49" s="162">
        <v>26.9117</v>
      </c>
      <c r="CJ49" s="163"/>
      <c r="CK49" s="163"/>
      <c r="CL49" s="162">
        <v>-0.2</v>
      </c>
      <c r="CM49" s="162">
        <v>-50.9</v>
      </c>
      <c r="CN49" s="162">
        <v>-3.18</v>
      </c>
      <c r="CO49" s="162">
        <v>30.703099999999999</v>
      </c>
      <c r="CP49" s="162">
        <v>30.6662</v>
      </c>
      <c r="CQ49" s="162">
        <v>29.407800000000002</v>
      </c>
      <c r="CR49" s="162">
        <v>68.688299999999998</v>
      </c>
      <c r="CS49" s="162">
        <v>69.712900000000005</v>
      </c>
      <c r="CT49" s="162">
        <v>-10.5016</v>
      </c>
      <c r="CU49" s="162">
        <v>-70.496499999999997</v>
      </c>
      <c r="CV49" s="162">
        <v>-6.9482999999999997</v>
      </c>
      <c r="CW49" s="162">
        <v>3.6808999999999998</v>
      </c>
      <c r="CX49" s="162">
        <v>29.22</v>
      </c>
      <c r="CY49" s="162">
        <v>10.29</v>
      </c>
      <c r="CZ49" s="162">
        <v>8.4423999999999992</v>
      </c>
      <c r="DA49" s="162">
        <v>7.2295999999999996</v>
      </c>
      <c r="DB49" s="162">
        <v>7.4593999999999996</v>
      </c>
      <c r="DC49" s="163"/>
      <c r="DD49" s="162">
        <v>-28.616299999999999</v>
      </c>
      <c r="DE49" s="162">
        <v>-28.042300000000001</v>
      </c>
      <c r="DF49" s="162">
        <v>20.301500000000001</v>
      </c>
      <c r="DG49" s="163"/>
      <c r="DH49" s="162">
        <v>-2.7991999999999999</v>
      </c>
      <c r="DI49" s="163"/>
      <c r="DJ49" s="163"/>
      <c r="DK49" s="162">
        <v>-3.9965999999999999</v>
      </c>
      <c r="DL49" s="162">
        <v>6.5510999999999999</v>
      </c>
      <c r="DM49" s="162">
        <v>14.514699999999999</v>
      </c>
      <c r="DN49" s="162">
        <v>16.3339</v>
      </c>
      <c r="DO49" s="162">
        <v>7.03</v>
      </c>
      <c r="DP49" s="162">
        <v>-2.65</v>
      </c>
      <c r="DQ49" s="162">
        <v>3.9369999999999998</v>
      </c>
      <c r="DR49" s="162">
        <v>-21.086200000000002</v>
      </c>
      <c r="DS49" s="162">
        <v>-5.13</v>
      </c>
      <c r="DT49" s="162">
        <v>-5.21</v>
      </c>
      <c r="DU49" s="162">
        <v>26.67</v>
      </c>
      <c r="DV49" s="162">
        <v>18.510000000000002</v>
      </c>
      <c r="DW49" s="162">
        <v>-22.563600000000001</v>
      </c>
      <c r="DX49" s="162">
        <v>-11.5273</v>
      </c>
      <c r="DY49" s="162">
        <v>-18.969100000000001</v>
      </c>
      <c r="DZ49" s="162">
        <v>-18.054500000000001</v>
      </c>
      <c r="EA49" s="162">
        <v>14.622299999999999</v>
      </c>
      <c r="EB49" s="162">
        <v>1.3134999999999999</v>
      </c>
      <c r="EC49" s="162">
        <v>-5.7408000000000001</v>
      </c>
      <c r="ED49" s="162">
        <v>-5.6031000000000004</v>
      </c>
      <c r="EE49" s="162">
        <v>-21.438800000000001</v>
      </c>
      <c r="EF49" s="162">
        <v>-32.555799999999998</v>
      </c>
      <c r="EG49" s="162">
        <v>-14.542999999999999</v>
      </c>
      <c r="EH49" s="162">
        <v>-5.4832999999999998</v>
      </c>
      <c r="EI49" s="162">
        <v>68.214399999999998</v>
      </c>
      <c r="EJ49" s="163"/>
      <c r="EK49" s="162">
        <v>-8.3078000000000003</v>
      </c>
      <c r="EL49" s="162">
        <v>-7.4661</v>
      </c>
      <c r="EM49" s="162">
        <v>13.1782</v>
      </c>
      <c r="EN49" s="162">
        <v>-4.8518999999999997</v>
      </c>
      <c r="EO49" s="162">
        <v>-4.8442999999999996</v>
      </c>
      <c r="EP49" s="162">
        <v>-29.7</v>
      </c>
      <c r="EQ49" s="162">
        <v>-18.291599999999999</v>
      </c>
      <c r="ER49" s="162">
        <v>-18.130600000000001</v>
      </c>
      <c r="ES49" s="162">
        <v>11.0883</v>
      </c>
      <c r="ET49" s="162">
        <v>12.98</v>
      </c>
      <c r="EU49" s="162">
        <v>0</v>
      </c>
      <c r="EV49" s="162">
        <v>0</v>
      </c>
      <c r="EW49" s="162">
        <v>7.3853</v>
      </c>
      <c r="EX49" s="162">
        <v>-4.9764999999999997</v>
      </c>
      <c r="EY49" s="162">
        <v>-18.241</v>
      </c>
      <c r="EZ49" s="162">
        <v>-18.113700000000001</v>
      </c>
      <c r="FA49" s="162">
        <v>10.1968</v>
      </c>
      <c r="FB49" s="162">
        <v>14.225199999999999</v>
      </c>
      <c r="FC49" s="162">
        <v>-21.294499999999999</v>
      </c>
      <c r="FD49" s="162">
        <v>6.8281999999999998</v>
      </c>
      <c r="FE49" s="162">
        <v>6.6387</v>
      </c>
      <c r="FF49" s="163"/>
      <c r="FG49" s="162">
        <v>2.6293000000000002</v>
      </c>
      <c r="FH49" s="162">
        <v>3.1894</v>
      </c>
      <c r="FI49" s="162">
        <v>0</v>
      </c>
      <c r="FJ49" s="162">
        <v>-4.5213000000000001</v>
      </c>
      <c r="FK49" s="162">
        <v>-4.5213000000000001</v>
      </c>
      <c r="FL49" s="162">
        <v>42.7014</v>
      </c>
      <c r="FM49" s="162">
        <v>6.4532999999999996</v>
      </c>
      <c r="FN49" s="162">
        <v>6.5124000000000004</v>
      </c>
      <c r="FO49" s="162">
        <v>38.0837</v>
      </c>
      <c r="FP49" s="162">
        <v>40.713999999999999</v>
      </c>
      <c r="FQ49" s="162">
        <v>3.0773999999999999</v>
      </c>
      <c r="FR49" s="162">
        <v>-12.25</v>
      </c>
      <c r="FS49" s="162">
        <v>-2.6124999999999998</v>
      </c>
      <c r="FT49" s="162">
        <v>0.2364</v>
      </c>
      <c r="FU49" s="162">
        <v>1.63</v>
      </c>
      <c r="FV49" s="162">
        <v>3.23</v>
      </c>
      <c r="FW49" s="163"/>
      <c r="FX49" s="163"/>
      <c r="FY49" s="162">
        <v>7.1020000000000003</v>
      </c>
      <c r="FZ49" s="162">
        <v>0.71799999999999997</v>
      </c>
      <c r="GA49" s="162">
        <v>3.9664999999999999</v>
      </c>
      <c r="GB49" s="162">
        <v>25.56</v>
      </c>
      <c r="GC49" s="162">
        <v>-35.890799999999999</v>
      </c>
      <c r="GD49" s="162">
        <v>-29.1435</v>
      </c>
      <c r="GE49" s="162">
        <v>-0.7</v>
      </c>
      <c r="GF49" s="162">
        <v>30.666399999999999</v>
      </c>
      <c r="GG49" s="163"/>
      <c r="GH49" s="162">
        <v>11.9291</v>
      </c>
      <c r="GI49" s="162">
        <v>-0.18360000000000001</v>
      </c>
      <c r="GJ49" s="163"/>
      <c r="GK49" s="162">
        <v>3.1008</v>
      </c>
      <c r="GL49" s="163"/>
      <c r="GM49" s="163"/>
      <c r="GN49" s="162">
        <v>-10.1325</v>
      </c>
      <c r="GO49" s="162">
        <v>-18.4133</v>
      </c>
      <c r="GP49" s="162">
        <v>14.173999999999999</v>
      </c>
      <c r="GQ49" s="162">
        <v>-11.5944</v>
      </c>
      <c r="GR49" s="162">
        <v>5.0084999999999997</v>
      </c>
      <c r="GS49" s="162">
        <v>5.1142000000000003</v>
      </c>
      <c r="GT49" s="162">
        <v>108.9209</v>
      </c>
      <c r="GU49" s="162">
        <v>-8.4331999999999994</v>
      </c>
      <c r="GV49" s="162">
        <v>-10.581099999999999</v>
      </c>
      <c r="GW49" s="162">
        <v>-12.2728</v>
      </c>
      <c r="GX49" s="162">
        <v>0.84299999999999997</v>
      </c>
      <c r="GY49" s="162">
        <v>8.4688999999999997</v>
      </c>
      <c r="GZ49" s="162">
        <v>8.6797000000000004</v>
      </c>
      <c r="HA49" s="162">
        <v>3</v>
      </c>
      <c r="HB49" s="162">
        <v>-10.485900000000001</v>
      </c>
      <c r="HC49" s="162">
        <v>-12.354699999999999</v>
      </c>
      <c r="HD49" s="162">
        <v>-10.9</v>
      </c>
      <c r="HE49" s="162">
        <v>5.7310999999999996</v>
      </c>
      <c r="HF49" s="162">
        <v>-16.3705</v>
      </c>
      <c r="HG49" s="162">
        <v>29.825800000000001</v>
      </c>
      <c r="HH49" s="162">
        <v>141.26329999999999</v>
      </c>
      <c r="HI49" s="162">
        <v>-49.692999999999998</v>
      </c>
      <c r="HJ49" s="162">
        <v>0.94099999999999995</v>
      </c>
      <c r="HK49" s="163"/>
      <c r="HL49" s="162">
        <v>13.138199999999999</v>
      </c>
      <c r="HM49" s="162">
        <v>0</v>
      </c>
      <c r="HN49" s="162">
        <v>0</v>
      </c>
      <c r="HO49" s="163"/>
      <c r="HP49" s="163"/>
      <c r="HQ49" s="162">
        <v>2.5777000000000001</v>
      </c>
      <c r="HR49" s="162">
        <v>2.9897</v>
      </c>
      <c r="HS49" s="162">
        <v>-5.6439000000000004</v>
      </c>
      <c r="HT49" s="162">
        <v>-5.4595000000000002</v>
      </c>
      <c r="HU49" s="162">
        <v>25.93</v>
      </c>
      <c r="HV49" s="162">
        <v>25.78</v>
      </c>
      <c r="HW49" s="162">
        <v>-15.7</v>
      </c>
      <c r="HX49" s="162">
        <v>-15.6</v>
      </c>
      <c r="HY49" s="162">
        <v>0.35249999999999998</v>
      </c>
      <c r="HZ49" s="162">
        <v>-5.2</v>
      </c>
      <c r="IA49" s="162">
        <v>-3.1638999999999999</v>
      </c>
      <c r="IB49" s="162">
        <v>24.7438</v>
      </c>
      <c r="IC49" s="162">
        <v>24.1174</v>
      </c>
      <c r="ID49" s="162">
        <v>-17.8</v>
      </c>
      <c r="IE49" s="162">
        <v>-29.5</v>
      </c>
      <c r="IF49" s="162">
        <v>-14.8</v>
      </c>
      <c r="IG49" s="162">
        <v>-14.9</v>
      </c>
      <c r="IH49" s="162">
        <v>25.323899999999998</v>
      </c>
      <c r="II49" s="162">
        <v>25.1371</v>
      </c>
      <c r="IJ49" s="162">
        <v>-209.38759999999999</v>
      </c>
      <c r="IK49" s="162">
        <v>-1.3193999999999999</v>
      </c>
      <c r="IL49" s="162">
        <v>-221.3426</v>
      </c>
      <c r="IM49" s="162">
        <v>10.4337</v>
      </c>
      <c r="IN49" s="162">
        <v>-45.0961</v>
      </c>
      <c r="IO49" s="162">
        <v>65.383700000000005</v>
      </c>
      <c r="IP49" s="162">
        <v>98.376499999999993</v>
      </c>
      <c r="IQ49" s="162">
        <v>103.75449999999999</v>
      </c>
      <c r="IR49" s="162">
        <v>31.000900000000001</v>
      </c>
      <c r="IS49" s="162">
        <v>-7.0186000000000002</v>
      </c>
      <c r="IT49" s="162">
        <v>10.040900000000001</v>
      </c>
      <c r="IU49" s="162">
        <v>8.6088000000000005</v>
      </c>
      <c r="IV49" s="162">
        <v>3.7709000000000001</v>
      </c>
      <c r="IW49" s="162">
        <v>122.2432</v>
      </c>
      <c r="IX49" s="162">
        <v>-125.2124</v>
      </c>
      <c r="IY49" s="162">
        <v>-14.2468</v>
      </c>
      <c r="IZ49" s="162">
        <v>17.537800000000001</v>
      </c>
      <c r="JA49" s="162">
        <v>-1.6858</v>
      </c>
      <c r="JB49" s="162">
        <v>0.38200000000000001</v>
      </c>
      <c r="JC49" s="162">
        <v>-5.84</v>
      </c>
      <c r="JD49" s="162">
        <v>-2.3439999999999999</v>
      </c>
      <c r="JE49" s="162">
        <v>-2.3540000000000001</v>
      </c>
      <c r="JF49" s="162">
        <v>1.6</v>
      </c>
      <c r="JG49" s="162">
        <v>1.04</v>
      </c>
      <c r="JH49" s="162">
        <v>-4.7394999999999996</v>
      </c>
      <c r="JI49" s="162">
        <v>-7.2648000000000001</v>
      </c>
      <c r="JJ49" s="162">
        <v>-4.5396000000000001</v>
      </c>
      <c r="JK49" s="162">
        <v>10.460100000000001</v>
      </c>
      <c r="JL49" s="162">
        <v>-3.2</v>
      </c>
      <c r="JM49" s="162">
        <v>4.5940000000000003</v>
      </c>
      <c r="JN49" s="162">
        <v>3.2650000000000001</v>
      </c>
      <c r="JO49" s="162">
        <v>1.2859</v>
      </c>
      <c r="JP49" s="162">
        <v>1.4386000000000001</v>
      </c>
      <c r="JQ49" s="162">
        <v>3.5274000000000001</v>
      </c>
      <c r="JR49" s="162">
        <v>2.8910999999999998</v>
      </c>
      <c r="JS49" s="162">
        <v>4.5259999999999998</v>
      </c>
      <c r="JT49" s="163"/>
      <c r="JU49" s="162">
        <v>13.8</v>
      </c>
      <c r="JV49" s="162">
        <v>13.0815</v>
      </c>
      <c r="JW49" s="162">
        <v>0.71</v>
      </c>
      <c r="JX49" s="163"/>
      <c r="JY49" s="162">
        <v>-10.972300000000001</v>
      </c>
      <c r="JZ49" s="162">
        <v>-2.0266000000000002</v>
      </c>
      <c r="KA49" s="162">
        <v>-27.0977</v>
      </c>
      <c r="KB49" s="162">
        <v>-7.3834</v>
      </c>
      <c r="KC49" s="163"/>
      <c r="KD49" s="163"/>
      <c r="KE49" s="163"/>
      <c r="KF49" s="162">
        <v>-7.8</v>
      </c>
      <c r="KG49" s="162">
        <v>-9.4</v>
      </c>
      <c r="KH49" s="162">
        <v>96.107900000000001</v>
      </c>
      <c r="KI49" s="162">
        <v>-96.544499999999999</v>
      </c>
    </row>
    <row r="50" spans="1:295" ht="18" customHeight="1" x14ac:dyDescent="0.25">
      <c r="A50" s="161" t="s">
        <v>109</v>
      </c>
      <c r="B50" s="161" t="s">
        <v>816</v>
      </c>
      <c r="C50" s="165">
        <v>0</v>
      </c>
      <c r="D50" s="165">
        <v>1.1234</v>
      </c>
      <c r="E50" s="165">
        <v>-5.7980999999999998</v>
      </c>
      <c r="F50" s="165">
        <v>7.8773</v>
      </c>
      <c r="G50" s="165">
        <v>11.3812</v>
      </c>
      <c r="H50" s="166"/>
      <c r="I50" s="165">
        <v>13.401300000000001</v>
      </c>
      <c r="J50" s="166"/>
      <c r="K50" s="165">
        <v>18.2714</v>
      </c>
      <c r="L50" s="165">
        <v>7.5148000000000001</v>
      </c>
      <c r="M50" s="165">
        <v>7.1801000000000004</v>
      </c>
      <c r="N50" s="165">
        <v>-19.98</v>
      </c>
      <c r="O50" s="165">
        <v>-24.2</v>
      </c>
      <c r="P50" s="165">
        <v>-2.2000000000000002</v>
      </c>
      <c r="Q50" s="165">
        <v>2.484</v>
      </c>
      <c r="R50" s="165">
        <v>-13.2</v>
      </c>
      <c r="S50" s="165">
        <v>3.7023000000000001</v>
      </c>
      <c r="T50" s="165">
        <v>-4.7319000000000004</v>
      </c>
      <c r="U50" s="165">
        <v>5.8360000000000003</v>
      </c>
      <c r="V50" s="165">
        <v>5.8707000000000003</v>
      </c>
      <c r="W50" s="165">
        <v>10.517899999999999</v>
      </c>
      <c r="X50" s="165">
        <v>3.2303000000000002</v>
      </c>
      <c r="Y50" s="165">
        <v>-1.5608</v>
      </c>
      <c r="Z50" s="165">
        <v>2.2450999999999999</v>
      </c>
      <c r="AA50" s="166"/>
      <c r="AB50" s="165">
        <v>-1.34</v>
      </c>
      <c r="AC50" s="165">
        <v>0.6</v>
      </c>
      <c r="AD50" s="165">
        <v>0.62</v>
      </c>
      <c r="AE50" s="165">
        <v>3.7759999999999998</v>
      </c>
      <c r="AF50" s="166"/>
      <c r="AG50" s="165">
        <v>-8.8000000000000007</v>
      </c>
      <c r="AH50" s="165">
        <v>-1.119</v>
      </c>
      <c r="AI50" s="165">
        <v>0.27500000000000002</v>
      </c>
      <c r="AJ50" s="166"/>
      <c r="AK50" s="165">
        <v>-7.65</v>
      </c>
      <c r="AL50" s="166"/>
      <c r="AM50" s="165">
        <v>-12.35</v>
      </c>
      <c r="AN50" s="165">
        <v>-12.45</v>
      </c>
      <c r="AO50" s="165">
        <v>5.3612000000000002</v>
      </c>
      <c r="AP50" s="165">
        <v>3.6997</v>
      </c>
      <c r="AQ50" s="165">
        <v>14.550599999999999</v>
      </c>
      <c r="AR50" s="165">
        <v>19.1248</v>
      </c>
      <c r="AS50" s="165">
        <v>-13.4534</v>
      </c>
      <c r="AT50" s="165">
        <v>-2.4154</v>
      </c>
      <c r="AU50" s="166"/>
      <c r="AV50" s="165">
        <v>7.6416000000000004</v>
      </c>
      <c r="AW50" s="165">
        <v>3.9329000000000001</v>
      </c>
      <c r="AX50" s="165">
        <v>-15.398999999999999</v>
      </c>
      <c r="AY50" s="165">
        <v>-14.172499999999999</v>
      </c>
      <c r="AZ50" s="165">
        <v>34.839100000000002</v>
      </c>
      <c r="BA50" s="165">
        <v>47.263800000000003</v>
      </c>
      <c r="BB50" s="165">
        <v>49.325299999999999</v>
      </c>
      <c r="BC50" s="165">
        <v>1.1678999999999999</v>
      </c>
      <c r="BD50" s="165">
        <v>-2.6</v>
      </c>
      <c r="BE50" s="165">
        <v>-2.6</v>
      </c>
      <c r="BF50" s="165">
        <v>-22.998799999999999</v>
      </c>
      <c r="BG50" s="165">
        <v>-35.279699999999998</v>
      </c>
      <c r="BH50" s="165">
        <v>-2.9748000000000001</v>
      </c>
      <c r="BI50" s="166"/>
      <c r="BJ50" s="165">
        <v>-2.9937</v>
      </c>
      <c r="BK50" s="165">
        <v>2.3216999999999999</v>
      </c>
      <c r="BL50" s="165">
        <v>0</v>
      </c>
      <c r="BM50" s="165">
        <v>1.0760000000000001</v>
      </c>
      <c r="BN50" s="165">
        <v>-160.0085</v>
      </c>
      <c r="BO50" s="165">
        <v>114.4444</v>
      </c>
      <c r="BP50" s="165">
        <v>114.2002</v>
      </c>
      <c r="BQ50" s="165">
        <v>-92.574600000000004</v>
      </c>
      <c r="BR50" s="165">
        <v>-98.232799999999997</v>
      </c>
      <c r="BS50" s="166"/>
      <c r="BT50" s="166"/>
      <c r="BU50" s="166"/>
      <c r="BV50" s="165">
        <v>21.685600000000001</v>
      </c>
      <c r="BW50" s="165">
        <v>13.96</v>
      </c>
      <c r="BX50" s="165">
        <v>9.39</v>
      </c>
      <c r="BY50" s="165">
        <v>-16.07</v>
      </c>
      <c r="BZ50" s="165">
        <v>4.2699999999999996</v>
      </c>
      <c r="CA50" s="165">
        <v>-0.26369999999999999</v>
      </c>
      <c r="CB50" s="165">
        <v>4.1999999999999997E-3</v>
      </c>
      <c r="CC50" s="165">
        <v>11.8591</v>
      </c>
      <c r="CD50" s="165">
        <v>9.9048999999999996</v>
      </c>
      <c r="CE50" s="165">
        <v>4.0242000000000004</v>
      </c>
      <c r="CF50" s="165">
        <v>12.3933</v>
      </c>
      <c r="CG50" s="165">
        <v>12.379300000000001</v>
      </c>
      <c r="CH50" s="165">
        <v>-4.1402000000000001</v>
      </c>
      <c r="CI50" s="165">
        <v>26.674700000000001</v>
      </c>
      <c r="CJ50" s="166"/>
      <c r="CK50" s="166"/>
      <c r="CL50" s="165">
        <v>0.1</v>
      </c>
      <c r="CM50" s="165">
        <v>-51.4</v>
      </c>
      <c r="CN50" s="165">
        <v>-3.09</v>
      </c>
      <c r="CO50" s="165">
        <v>30.430499999999999</v>
      </c>
      <c r="CP50" s="165">
        <v>30.622800000000002</v>
      </c>
      <c r="CQ50" s="165">
        <v>28.875</v>
      </c>
      <c r="CR50" s="165">
        <v>68.446299999999994</v>
      </c>
      <c r="CS50" s="165">
        <v>69.031899999999993</v>
      </c>
      <c r="CT50" s="165">
        <v>-11.3592</v>
      </c>
      <c r="CU50" s="165">
        <v>-69.256600000000006</v>
      </c>
      <c r="CV50" s="165">
        <v>-7.7713999999999999</v>
      </c>
      <c r="CW50" s="165">
        <v>3.4952999999999999</v>
      </c>
      <c r="CX50" s="165">
        <v>28.61</v>
      </c>
      <c r="CY50" s="165">
        <v>10.01</v>
      </c>
      <c r="CZ50" s="165">
        <v>7.6611000000000002</v>
      </c>
      <c r="DA50" s="165">
        <v>6.5460000000000003</v>
      </c>
      <c r="DB50" s="165">
        <v>7.1077000000000004</v>
      </c>
      <c r="DC50" s="166"/>
      <c r="DD50" s="165">
        <v>-28.1157</v>
      </c>
      <c r="DE50" s="165">
        <v>-27.632000000000001</v>
      </c>
      <c r="DF50" s="165">
        <v>19.2178</v>
      </c>
      <c r="DG50" s="166"/>
      <c r="DH50" s="165">
        <v>-2.6193</v>
      </c>
      <c r="DI50" s="165">
        <v>-42.7</v>
      </c>
      <c r="DJ50" s="165">
        <v>-44.8</v>
      </c>
      <c r="DK50" s="165">
        <v>-3.9184999999999999</v>
      </c>
      <c r="DL50" s="165">
        <v>5.9901</v>
      </c>
      <c r="DM50" s="165">
        <v>13.5684</v>
      </c>
      <c r="DN50" s="165">
        <v>15.7773</v>
      </c>
      <c r="DO50" s="165">
        <v>6.62</v>
      </c>
      <c r="DP50" s="165">
        <v>-2.72</v>
      </c>
      <c r="DQ50" s="165">
        <v>3.875</v>
      </c>
      <c r="DR50" s="165">
        <v>-21.282499999999999</v>
      </c>
      <c r="DS50" s="165">
        <v>-4.9400000000000004</v>
      </c>
      <c r="DT50" s="165">
        <v>-4.97</v>
      </c>
      <c r="DU50" s="165">
        <v>23.02</v>
      </c>
      <c r="DV50" s="165">
        <v>17.920000000000002</v>
      </c>
      <c r="DW50" s="165">
        <v>-22.909099999999999</v>
      </c>
      <c r="DX50" s="165">
        <v>-11.5273</v>
      </c>
      <c r="DY50" s="165">
        <v>-13.2468</v>
      </c>
      <c r="DZ50" s="165">
        <v>-13.081799999999999</v>
      </c>
      <c r="EA50" s="165">
        <v>13.951700000000001</v>
      </c>
      <c r="EB50" s="165">
        <v>0.18410000000000001</v>
      </c>
      <c r="EC50" s="165">
        <v>-5.7335000000000003</v>
      </c>
      <c r="ED50" s="165">
        <v>-5.7474999999999996</v>
      </c>
      <c r="EE50" s="165">
        <v>-17.6952</v>
      </c>
      <c r="EF50" s="165">
        <v>-28.305099999999999</v>
      </c>
      <c r="EG50" s="165">
        <v>-15.066000000000001</v>
      </c>
      <c r="EH50" s="165">
        <v>-0.98650000000000004</v>
      </c>
      <c r="EI50" s="165">
        <v>63.933</v>
      </c>
      <c r="EJ50" s="166"/>
      <c r="EK50" s="165">
        <v>-7.9873000000000003</v>
      </c>
      <c r="EL50" s="165">
        <v>-7.0670000000000002</v>
      </c>
      <c r="EM50" s="165">
        <v>9.8302999999999994</v>
      </c>
      <c r="EN50" s="165">
        <v>-7.9923999999999999</v>
      </c>
      <c r="EO50" s="165">
        <v>-7.7190000000000003</v>
      </c>
      <c r="EP50" s="165">
        <v>-27.652000000000001</v>
      </c>
      <c r="EQ50" s="165">
        <v>-11.065300000000001</v>
      </c>
      <c r="ER50" s="165">
        <v>-10.5905</v>
      </c>
      <c r="ES50" s="165">
        <v>8.0683000000000007</v>
      </c>
      <c r="ET50" s="165">
        <v>19.63</v>
      </c>
      <c r="EU50" s="165">
        <v>-2.8</v>
      </c>
      <c r="EV50" s="165">
        <v>0.5</v>
      </c>
      <c r="EW50" s="165">
        <v>6.8752000000000004</v>
      </c>
      <c r="EX50" s="165">
        <v>-9.3314000000000004</v>
      </c>
      <c r="EY50" s="165">
        <v>-18.689900000000002</v>
      </c>
      <c r="EZ50" s="165">
        <v>-18.487400000000001</v>
      </c>
      <c r="FA50" s="165">
        <v>11.6975</v>
      </c>
      <c r="FB50" s="165">
        <v>11.641299999999999</v>
      </c>
      <c r="FC50" s="165">
        <v>-18.298100000000002</v>
      </c>
      <c r="FD50" s="165">
        <v>6.2718999999999996</v>
      </c>
      <c r="FE50" s="165">
        <v>5.9694000000000003</v>
      </c>
      <c r="FF50" s="166"/>
      <c r="FG50" s="165">
        <v>2.7738999999999998</v>
      </c>
      <c r="FH50" s="165">
        <v>2.68</v>
      </c>
      <c r="FI50" s="165">
        <v>0</v>
      </c>
      <c r="FJ50" s="165">
        <v>-5.3586</v>
      </c>
      <c r="FK50" s="165">
        <v>-5.1910999999999996</v>
      </c>
      <c r="FL50" s="165">
        <v>37.677700000000002</v>
      </c>
      <c r="FM50" s="165">
        <v>4.9885000000000002</v>
      </c>
      <c r="FN50" s="165">
        <v>4.6516999999999999</v>
      </c>
      <c r="FO50" s="165">
        <v>36.911200000000001</v>
      </c>
      <c r="FP50" s="165">
        <v>38.634700000000002</v>
      </c>
      <c r="FQ50" s="165">
        <v>6.1536999999999997</v>
      </c>
      <c r="FR50" s="165">
        <v>-10.68</v>
      </c>
      <c r="FS50" s="165">
        <v>-2.2078000000000002</v>
      </c>
      <c r="FT50" s="165">
        <v>0.25380000000000003</v>
      </c>
      <c r="FU50" s="165">
        <v>1.22</v>
      </c>
      <c r="FV50" s="165">
        <v>1.1299999999999999</v>
      </c>
      <c r="FW50" s="166"/>
      <c r="FX50" s="166"/>
      <c r="FY50" s="165">
        <v>6.6920000000000002</v>
      </c>
      <c r="FZ50" s="165">
        <v>0.76100000000000001</v>
      </c>
      <c r="GA50" s="166"/>
      <c r="GB50" s="165">
        <v>25.9</v>
      </c>
      <c r="GC50" s="165">
        <v>-35.977499999999999</v>
      </c>
      <c r="GD50" s="165">
        <v>-28.4956</v>
      </c>
      <c r="GE50" s="165">
        <v>-0.54</v>
      </c>
      <c r="GF50" s="165">
        <v>31.542899999999999</v>
      </c>
      <c r="GG50" s="166"/>
      <c r="GH50" s="165">
        <v>11.492100000000001</v>
      </c>
      <c r="GI50" s="165">
        <v>-1.0226999999999999</v>
      </c>
      <c r="GJ50" s="165">
        <v>-1.347</v>
      </c>
      <c r="GK50" s="165">
        <v>2.9767000000000001</v>
      </c>
      <c r="GL50" s="166"/>
      <c r="GM50" s="166"/>
      <c r="GN50" s="165">
        <v>-10.3428</v>
      </c>
      <c r="GO50" s="165">
        <v>-17.480399999999999</v>
      </c>
      <c r="GP50" s="165">
        <v>14.4719</v>
      </c>
      <c r="GQ50" s="165">
        <v>-11.3939</v>
      </c>
      <c r="GR50" s="165">
        <v>5.8144999999999998</v>
      </c>
      <c r="GS50" s="165">
        <v>4.9873000000000003</v>
      </c>
      <c r="GT50" s="165">
        <v>112.777</v>
      </c>
      <c r="GU50" s="165">
        <v>-8.5086999999999993</v>
      </c>
      <c r="GV50" s="165">
        <v>-8.5807000000000002</v>
      </c>
      <c r="GW50" s="165">
        <v>-12.2418</v>
      </c>
      <c r="GX50" s="165">
        <v>2.1472000000000002</v>
      </c>
      <c r="GY50" s="165">
        <v>8.0879999999999992</v>
      </c>
      <c r="GZ50" s="165">
        <v>8.2842000000000002</v>
      </c>
      <c r="HA50" s="165">
        <v>1.5664</v>
      </c>
      <c r="HB50" s="165">
        <v>-16.285900000000002</v>
      </c>
      <c r="HC50" s="165">
        <v>-17.103999999999999</v>
      </c>
      <c r="HD50" s="165">
        <v>-6.71</v>
      </c>
      <c r="HE50" s="165">
        <v>2.9794</v>
      </c>
      <c r="HF50" s="165">
        <v>-5.1238999999999999</v>
      </c>
      <c r="HG50" s="165">
        <v>25.331099999999999</v>
      </c>
      <c r="HH50" s="165">
        <v>128.2867</v>
      </c>
      <c r="HI50" s="165">
        <v>-46.484400000000001</v>
      </c>
      <c r="HJ50" s="165">
        <v>4.9062999999999999</v>
      </c>
      <c r="HK50" s="166"/>
      <c r="HL50" s="165">
        <v>11.981299999999999</v>
      </c>
      <c r="HM50" s="165">
        <v>0</v>
      </c>
      <c r="HN50" s="165">
        <v>0</v>
      </c>
      <c r="HO50" s="166"/>
      <c r="HP50" s="166"/>
      <c r="HQ50" s="165">
        <v>2.6600999999999999</v>
      </c>
      <c r="HR50" s="165">
        <v>2.8359000000000001</v>
      </c>
      <c r="HS50" s="165">
        <v>-5.3136999999999999</v>
      </c>
      <c r="HT50" s="165">
        <v>-5.4436</v>
      </c>
      <c r="HU50" s="165">
        <v>25.38</v>
      </c>
      <c r="HV50" s="165">
        <v>25.51</v>
      </c>
      <c r="HW50" s="165">
        <v>-17.5</v>
      </c>
      <c r="HX50" s="165">
        <v>-17.899999999999999</v>
      </c>
      <c r="HY50" s="165">
        <v>0.52829999999999999</v>
      </c>
      <c r="HZ50" s="165">
        <v>-5.36</v>
      </c>
      <c r="IA50" s="165">
        <v>4.6318000000000001</v>
      </c>
      <c r="IB50" s="165">
        <v>26.1084</v>
      </c>
      <c r="IC50" s="165">
        <v>25.9864</v>
      </c>
      <c r="ID50" s="165">
        <v>-18.2</v>
      </c>
      <c r="IE50" s="165">
        <v>-30.8</v>
      </c>
      <c r="IF50" s="165">
        <v>-14.4</v>
      </c>
      <c r="IG50" s="165">
        <v>-14.5</v>
      </c>
      <c r="IH50" s="165">
        <v>22.604299999999999</v>
      </c>
      <c r="II50" s="165">
        <v>22.617699999999999</v>
      </c>
      <c r="IJ50" s="165">
        <v>-205.6865</v>
      </c>
      <c r="IK50" s="165">
        <v>-1.4963</v>
      </c>
      <c r="IL50" s="165">
        <v>-218.73249999999999</v>
      </c>
      <c r="IM50" s="165">
        <v>13.153600000000001</v>
      </c>
      <c r="IN50" s="165">
        <v>-43.996600000000001</v>
      </c>
      <c r="IO50" s="165">
        <v>64.034199999999998</v>
      </c>
      <c r="IP50" s="165">
        <v>100.914</v>
      </c>
      <c r="IQ50" s="165">
        <v>104.0977</v>
      </c>
      <c r="IR50" s="165">
        <v>28.7498</v>
      </c>
      <c r="IS50" s="165">
        <v>-6.5849000000000002</v>
      </c>
      <c r="IT50" s="165">
        <v>7.2436999999999996</v>
      </c>
      <c r="IU50" s="165">
        <v>8.6216000000000008</v>
      </c>
      <c r="IV50" s="165">
        <v>2.0710999999999999</v>
      </c>
      <c r="IW50" s="165">
        <v>118.4177</v>
      </c>
      <c r="IX50" s="165">
        <v>-126.5489</v>
      </c>
      <c r="IY50" s="165">
        <v>-15.2065</v>
      </c>
      <c r="IZ50" s="165">
        <v>20.872699999999998</v>
      </c>
      <c r="JA50" s="165">
        <v>-1.9665999999999999</v>
      </c>
      <c r="JB50" s="165">
        <v>1.83</v>
      </c>
      <c r="JC50" s="165">
        <v>-6.72</v>
      </c>
      <c r="JD50" s="165">
        <v>-2.294</v>
      </c>
      <c r="JE50" s="165">
        <v>-2.3050000000000002</v>
      </c>
      <c r="JF50" s="165">
        <v>1.92</v>
      </c>
      <c r="JG50" s="165">
        <v>0.4</v>
      </c>
      <c r="JH50" s="165">
        <v>-4.9260000000000002</v>
      </c>
      <c r="JI50" s="165">
        <v>-6.6208999999999998</v>
      </c>
      <c r="JJ50" s="165">
        <v>-4.4511000000000003</v>
      </c>
      <c r="JK50" s="165">
        <v>9.8466000000000005</v>
      </c>
      <c r="JL50" s="165">
        <v>-3.6</v>
      </c>
      <c r="JM50" s="165">
        <v>2.7789999999999999</v>
      </c>
      <c r="JN50" s="165">
        <v>2.11</v>
      </c>
      <c r="JO50" s="165">
        <v>0.48010000000000003</v>
      </c>
      <c r="JP50" s="165">
        <v>0</v>
      </c>
      <c r="JQ50" s="165">
        <v>3.5571000000000002</v>
      </c>
      <c r="JR50" s="165">
        <v>3.5308999999999999</v>
      </c>
      <c r="JS50" s="165">
        <v>3.7159</v>
      </c>
      <c r="JT50" s="166"/>
      <c r="JU50" s="165">
        <v>15.4</v>
      </c>
      <c r="JV50" s="165">
        <v>13.045500000000001</v>
      </c>
      <c r="JW50" s="165">
        <v>0.66</v>
      </c>
      <c r="JX50" s="166"/>
      <c r="JY50" s="165">
        <v>-8.9495000000000005</v>
      </c>
      <c r="JZ50" s="165">
        <v>-2.2347000000000001</v>
      </c>
      <c r="KA50" s="165">
        <v>-26.713100000000001</v>
      </c>
      <c r="KB50" s="165">
        <v>-5.6210000000000004</v>
      </c>
      <c r="KC50" s="166"/>
      <c r="KD50" s="166"/>
      <c r="KE50" s="166"/>
      <c r="KF50" s="165">
        <v>-8.6999999999999993</v>
      </c>
      <c r="KG50" s="165">
        <v>-8.1999999999999993</v>
      </c>
      <c r="KH50" s="165">
        <v>103.8048</v>
      </c>
      <c r="KI50" s="165">
        <v>-97.296199999999999</v>
      </c>
    </row>
    <row r="51" spans="1:295" ht="18" customHeight="1" x14ac:dyDescent="0.25">
      <c r="A51" s="161" t="s">
        <v>109</v>
      </c>
      <c r="B51" s="161" t="s">
        <v>817</v>
      </c>
      <c r="C51" s="165">
        <v>0</v>
      </c>
      <c r="D51" s="165">
        <v>0.91739999999999999</v>
      </c>
      <c r="E51" s="165">
        <v>-5.5202999999999998</v>
      </c>
      <c r="F51" s="165">
        <v>7.4157000000000002</v>
      </c>
      <c r="G51" s="165">
        <v>11.3809</v>
      </c>
      <c r="H51" s="166"/>
      <c r="I51" s="165">
        <v>14.7494</v>
      </c>
      <c r="J51" s="166"/>
      <c r="K51" s="165">
        <v>17.879000000000001</v>
      </c>
      <c r="L51" s="165">
        <v>7.2998000000000003</v>
      </c>
      <c r="M51" s="165">
        <v>7.1913999999999998</v>
      </c>
      <c r="N51" s="165">
        <v>-19.98</v>
      </c>
      <c r="O51" s="165">
        <v>-22</v>
      </c>
      <c r="P51" s="165">
        <v>-2.2000000000000002</v>
      </c>
      <c r="Q51" s="165">
        <v>1.6559999999999999</v>
      </c>
      <c r="R51" s="165">
        <v>-13.2</v>
      </c>
      <c r="S51" s="165">
        <v>3.6493000000000002</v>
      </c>
      <c r="T51" s="165">
        <v>-3.8113999999999999</v>
      </c>
      <c r="U51" s="165">
        <v>5.4212999999999996</v>
      </c>
      <c r="V51" s="165">
        <v>5.1879999999999997</v>
      </c>
      <c r="W51" s="165">
        <v>9.5193999999999992</v>
      </c>
      <c r="X51" s="165">
        <v>3.2383000000000002</v>
      </c>
      <c r="Y51" s="165">
        <v>-1.5764</v>
      </c>
      <c r="Z51" s="165">
        <v>2.3161999999999998</v>
      </c>
      <c r="AA51" s="166"/>
      <c r="AB51" s="165">
        <v>-1.3231999999999999</v>
      </c>
      <c r="AC51" s="165">
        <v>0.629</v>
      </c>
      <c r="AD51" s="165">
        <v>0.63500000000000001</v>
      </c>
      <c r="AE51" s="165">
        <v>4.3170000000000002</v>
      </c>
      <c r="AF51" s="165">
        <v>-2.2200000000000002</v>
      </c>
      <c r="AG51" s="165">
        <v>-8.8000000000000007</v>
      </c>
      <c r="AH51" s="165">
        <v>-0.53400000000000003</v>
      </c>
      <c r="AI51" s="165">
        <v>0.26800000000000002</v>
      </c>
      <c r="AJ51" s="166"/>
      <c r="AK51" s="165">
        <v>-7.71</v>
      </c>
      <c r="AL51" s="166"/>
      <c r="AM51" s="165">
        <v>-12.25</v>
      </c>
      <c r="AN51" s="165">
        <v>-12.2</v>
      </c>
      <c r="AO51" s="165">
        <v>4.9229000000000003</v>
      </c>
      <c r="AP51" s="165">
        <v>3.4908999999999999</v>
      </c>
      <c r="AQ51" s="165">
        <v>14.1881</v>
      </c>
      <c r="AR51" s="165">
        <v>18.744599999999998</v>
      </c>
      <c r="AS51" s="165">
        <v>-16.049399999999999</v>
      </c>
      <c r="AT51" s="165">
        <v>-3.4049999999999998</v>
      </c>
      <c r="AU51" s="166"/>
      <c r="AV51" s="165">
        <v>18.5442</v>
      </c>
      <c r="AW51" s="165">
        <v>20.582899999999999</v>
      </c>
      <c r="AX51" s="165">
        <v>-17.823899999999998</v>
      </c>
      <c r="AY51" s="165">
        <v>-14.8621</v>
      </c>
      <c r="AZ51" s="165">
        <v>35.249499999999998</v>
      </c>
      <c r="BA51" s="165">
        <v>41.318899999999999</v>
      </c>
      <c r="BB51" s="165">
        <v>44.923200000000001</v>
      </c>
      <c r="BC51" s="165">
        <v>1.3142</v>
      </c>
      <c r="BD51" s="165">
        <v>-2.7</v>
      </c>
      <c r="BE51" s="165">
        <v>-2.6</v>
      </c>
      <c r="BF51" s="165">
        <v>-21.5274</v>
      </c>
      <c r="BG51" s="166"/>
      <c r="BH51" s="165">
        <v>-3.0396999999999998</v>
      </c>
      <c r="BI51" s="166"/>
      <c r="BJ51" s="165">
        <v>-3.6511</v>
      </c>
      <c r="BK51" s="165">
        <v>2.0611000000000002</v>
      </c>
      <c r="BL51" s="165">
        <v>0</v>
      </c>
      <c r="BM51" s="165">
        <v>0.95899999999999996</v>
      </c>
      <c r="BN51" s="165">
        <v>-160.5883</v>
      </c>
      <c r="BO51" s="165">
        <v>118.86960000000001</v>
      </c>
      <c r="BP51" s="165">
        <v>119.5104</v>
      </c>
      <c r="BQ51" s="165">
        <v>-107.8489</v>
      </c>
      <c r="BR51" s="165">
        <v>-102.2864</v>
      </c>
      <c r="BS51" s="166"/>
      <c r="BT51" s="166"/>
      <c r="BU51" s="166"/>
      <c r="BV51" s="165">
        <v>21.7654</v>
      </c>
      <c r="BW51" s="165">
        <v>14.01</v>
      </c>
      <c r="BX51" s="165">
        <v>9.34</v>
      </c>
      <c r="BY51" s="165">
        <v>-16.12</v>
      </c>
      <c r="BZ51" s="165">
        <v>4.26</v>
      </c>
      <c r="CA51" s="165">
        <v>4.8266</v>
      </c>
      <c r="CB51" s="165">
        <v>5.2285000000000004</v>
      </c>
      <c r="CC51" s="165">
        <v>8.1788000000000007</v>
      </c>
      <c r="CD51" s="165">
        <v>5.5967000000000002</v>
      </c>
      <c r="CE51" s="165">
        <v>5.2367999999999997</v>
      </c>
      <c r="CF51" s="165">
        <v>15.5227</v>
      </c>
      <c r="CG51" s="165">
        <v>15.508599999999999</v>
      </c>
      <c r="CH51" s="165">
        <v>-3.0924</v>
      </c>
      <c r="CI51" s="165">
        <v>28.847100000000001</v>
      </c>
      <c r="CJ51" s="166"/>
      <c r="CK51" s="166"/>
      <c r="CL51" s="165">
        <v>2.4</v>
      </c>
      <c r="CM51" s="165">
        <v>-55.2</v>
      </c>
      <c r="CN51" s="165">
        <v>-3.02</v>
      </c>
      <c r="CO51" s="165">
        <v>31.424700000000001</v>
      </c>
      <c r="CP51" s="165">
        <v>31.360199999999999</v>
      </c>
      <c r="CQ51" s="165">
        <v>30.1678</v>
      </c>
      <c r="CR51" s="165">
        <v>67.779700000000005</v>
      </c>
      <c r="CS51" s="165">
        <v>67.670299999999997</v>
      </c>
      <c r="CT51" s="165">
        <v>-10.849600000000001</v>
      </c>
      <c r="CU51" s="165">
        <v>-68.377700000000004</v>
      </c>
      <c r="CV51" s="165">
        <v>-6.6440999999999999</v>
      </c>
      <c r="CW51" s="165">
        <v>3.3767</v>
      </c>
      <c r="CX51" s="165">
        <v>28.58</v>
      </c>
      <c r="CY51" s="165">
        <v>9.99</v>
      </c>
      <c r="CZ51" s="165">
        <v>7.3486000000000002</v>
      </c>
      <c r="DA51" s="165">
        <v>6.3506999999999998</v>
      </c>
      <c r="DB51" s="165">
        <v>6.9546000000000001</v>
      </c>
      <c r="DC51" s="166"/>
      <c r="DD51" s="165">
        <v>-29.737400000000001</v>
      </c>
      <c r="DE51" s="165">
        <v>-30.3307</v>
      </c>
      <c r="DF51" s="165">
        <v>21.459099999999999</v>
      </c>
      <c r="DG51" s="166"/>
      <c r="DH51" s="165">
        <v>-2.5789</v>
      </c>
      <c r="DI51" s="165">
        <v>-43.1</v>
      </c>
      <c r="DJ51" s="165">
        <v>-44.6</v>
      </c>
      <c r="DK51" s="165">
        <v>-4.3811</v>
      </c>
      <c r="DL51" s="165">
        <v>5.2420999999999998</v>
      </c>
      <c r="DM51" s="165">
        <v>12.9375</v>
      </c>
      <c r="DN51" s="165">
        <v>14.4785</v>
      </c>
      <c r="DO51" s="165">
        <v>5.71</v>
      </c>
      <c r="DP51" s="165">
        <v>-2.58</v>
      </c>
      <c r="DQ51" s="165">
        <v>5.5490000000000004</v>
      </c>
      <c r="DR51" s="165">
        <v>-22.748799999999999</v>
      </c>
      <c r="DS51" s="165">
        <v>-4.51</v>
      </c>
      <c r="DT51" s="165">
        <v>-4.58</v>
      </c>
      <c r="DU51" s="165">
        <v>21.26</v>
      </c>
      <c r="DV51" s="165">
        <v>17.27</v>
      </c>
      <c r="DW51" s="165">
        <v>-26.0364</v>
      </c>
      <c r="DX51" s="165">
        <v>-12.809100000000001</v>
      </c>
      <c r="DY51" s="165">
        <v>-7.6996000000000002</v>
      </c>
      <c r="DZ51" s="165">
        <v>-7.3090999999999999</v>
      </c>
      <c r="EA51" s="165">
        <v>13.234500000000001</v>
      </c>
      <c r="EB51" s="165">
        <v>0.43340000000000001</v>
      </c>
      <c r="EC51" s="165">
        <v>-5.4798</v>
      </c>
      <c r="ED51" s="165">
        <v>-5.1199000000000003</v>
      </c>
      <c r="EE51" s="165">
        <v>-12.3855</v>
      </c>
      <c r="EF51" s="165">
        <v>-21.950800000000001</v>
      </c>
      <c r="EG51" s="165">
        <v>-15.257</v>
      </c>
      <c r="EH51" s="165">
        <v>13.867599999999999</v>
      </c>
      <c r="EI51" s="165">
        <v>37.0655</v>
      </c>
      <c r="EJ51" s="166"/>
      <c r="EK51" s="165">
        <v>-7.8540000000000001</v>
      </c>
      <c r="EL51" s="165">
        <v>-6.9024000000000001</v>
      </c>
      <c r="EM51" s="165">
        <v>0</v>
      </c>
      <c r="EN51" s="165">
        <v>-10.2545</v>
      </c>
      <c r="EO51" s="165">
        <v>-9.3945000000000007</v>
      </c>
      <c r="EP51" s="165">
        <v>-18.436</v>
      </c>
      <c r="EQ51" s="165">
        <v>-6.2904999999999998</v>
      </c>
      <c r="ER51" s="165">
        <v>-5.5946999999999996</v>
      </c>
      <c r="ES51" s="165">
        <v>1.8134999999999999</v>
      </c>
      <c r="ET51" s="165">
        <v>12.28</v>
      </c>
      <c r="EU51" s="165">
        <v>-2.2200000000000002</v>
      </c>
      <c r="EV51" s="165">
        <v>0.5</v>
      </c>
      <c r="EW51" s="165">
        <v>6.5903999999999998</v>
      </c>
      <c r="EX51" s="165">
        <v>-13.097200000000001</v>
      </c>
      <c r="EY51" s="165">
        <v>-18.8887</v>
      </c>
      <c r="EZ51" s="165">
        <v>-18.737200000000001</v>
      </c>
      <c r="FA51" s="165">
        <v>11.3223</v>
      </c>
      <c r="FB51" s="165">
        <v>3.9117000000000002</v>
      </c>
      <c r="FC51" s="165">
        <v>-14.783799999999999</v>
      </c>
      <c r="FD51" s="165">
        <v>7.0716999999999999</v>
      </c>
      <c r="FE51" s="165">
        <v>6.8418999999999999</v>
      </c>
      <c r="FF51" s="166"/>
      <c r="FG51" s="165">
        <v>3.0426000000000002</v>
      </c>
      <c r="FH51" s="165">
        <v>4.0056000000000003</v>
      </c>
      <c r="FI51" s="165">
        <v>2.6128999999999998</v>
      </c>
      <c r="FJ51" s="165">
        <v>-9.0426000000000002</v>
      </c>
      <c r="FK51" s="165">
        <v>-9.3775999999999993</v>
      </c>
      <c r="FL51" s="165">
        <v>31.4818</v>
      </c>
      <c r="FM51" s="165">
        <v>2.0242</v>
      </c>
      <c r="FN51" s="165">
        <v>1.9303999999999999</v>
      </c>
      <c r="FO51" s="165">
        <v>32.016300000000001</v>
      </c>
      <c r="FP51" s="165">
        <v>35.872900000000001</v>
      </c>
      <c r="FQ51" s="165">
        <v>7.1155999999999997</v>
      </c>
      <c r="FR51" s="165">
        <v>-11.64</v>
      </c>
      <c r="FS51" s="165">
        <v>-1.7134</v>
      </c>
      <c r="FT51" s="165">
        <v>0.22639999999999999</v>
      </c>
      <c r="FU51" s="165">
        <v>1.19</v>
      </c>
      <c r="FV51" s="165">
        <v>2.06</v>
      </c>
      <c r="FW51" s="165">
        <v>0</v>
      </c>
      <c r="FX51" s="166"/>
      <c r="FY51" s="165">
        <v>6.5730000000000004</v>
      </c>
      <c r="FZ51" s="165">
        <v>0.753</v>
      </c>
      <c r="GA51" s="166"/>
      <c r="GB51" s="165">
        <v>26.01</v>
      </c>
      <c r="GC51" s="165">
        <v>-33.450200000000002</v>
      </c>
      <c r="GD51" s="165">
        <v>-26.197800000000001</v>
      </c>
      <c r="GE51" s="165">
        <v>-0.65</v>
      </c>
      <c r="GF51" s="165">
        <v>31.896899999999999</v>
      </c>
      <c r="GG51" s="166"/>
      <c r="GH51" s="165">
        <v>13.448399999999999</v>
      </c>
      <c r="GI51" s="165">
        <v>-1.2101999999999999</v>
      </c>
      <c r="GJ51" s="165">
        <v>-1.4208000000000001</v>
      </c>
      <c r="GK51" s="165">
        <v>2.9146999999999998</v>
      </c>
      <c r="GL51" s="166"/>
      <c r="GM51" s="166"/>
      <c r="GN51" s="166"/>
      <c r="GO51" s="165">
        <v>-15.822800000000001</v>
      </c>
      <c r="GP51" s="165">
        <v>14.8996</v>
      </c>
      <c r="GQ51" s="165">
        <v>-14.309799999999999</v>
      </c>
      <c r="GR51" s="165">
        <v>4.5423</v>
      </c>
      <c r="GS51" s="165">
        <v>4.8593000000000002</v>
      </c>
      <c r="GT51" s="165">
        <v>119.9892</v>
      </c>
      <c r="GU51" s="165">
        <v>-6.6333000000000002</v>
      </c>
      <c r="GV51" s="165">
        <v>-10.0174</v>
      </c>
      <c r="GW51" s="165">
        <v>-11.1614</v>
      </c>
      <c r="GX51" s="165">
        <v>1.7796000000000001</v>
      </c>
      <c r="GY51" s="165">
        <v>7.7584</v>
      </c>
      <c r="GZ51" s="165">
        <v>7.9272</v>
      </c>
      <c r="HA51" s="165">
        <v>1</v>
      </c>
      <c r="HB51" s="165">
        <v>-24.122699999999998</v>
      </c>
      <c r="HC51" s="165">
        <v>-23.397099999999998</v>
      </c>
      <c r="HD51" s="165">
        <v>-6.71</v>
      </c>
      <c r="HE51" s="165">
        <v>7.6180000000000003</v>
      </c>
      <c r="HF51" s="165">
        <v>33.205100000000002</v>
      </c>
      <c r="HG51" s="165">
        <v>22.792899999999999</v>
      </c>
      <c r="HH51" s="165">
        <v>87.855400000000003</v>
      </c>
      <c r="HI51" s="165">
        <v>-40.804400000000001</v>
      </c>
      <c r="HJ51" s="165">
        <v>11.435499999999999</v>
      </c>
      <c r="HK51" s="166"/>
      <c r="HL51" s="165">
        <v>13.1807</v>
      </c>
      <c r="HM51" s="165">
        <v>0</v>
      </c>
      <c r="HN51" s="165">
        <v>0</v>
      </c>
      <c r="HO51" s="166"/>
      <c r="HP51" s="166"/>
      <c r="HQ51" s="165">
        <v>-6.6509</v>
      </c>
      <c r="HR51" s="165">
        <v>-6.4752000000000001</v>
      </c>
      <c r="HS51" s="165">
        <v>-5.7141999999999999</v>
      </c>
      <c r="HT51" s="165">
        <v>-5.7824999999999998</v>
      </c>
      <c r="HU51" s="165">
        <v>25.52</v>
      </c>
      <c r="HV51" s="165">
        <v>25.23</v>
      </c>
      <c r="HW51" s="165">
        <v>-17.100000000000001</v>
      </c>
      <c r="HX51" s="165">
        <v>-17.3</v>
      </c>
      <c r="HY51" s="165">
        <v>0.79190000000000005</v>
      </c>
      <c r="HZ51" s="165">
        <v>-6.16</v>
      </c>
      <c r="IA51" s="165">
        <v>25.6858</v>
      </c>
      <c r="IB51" s="165">
        <v>28.124300000000002</v>
      </c>
      <c r="IC51" s="165">
        <v>28.005500000000001</v>
      </c>
      <c r="ID51" s="165">
        <v>-18.2</v>
      </c>
      <c r="IE51" s="165">
        <v>-29.4</v>
      </c>
      <c r="IF51" s="165">
        <v>-8.8000000000000007</v>
      </c>
      <c r="IG51" s="165">
        <v>-8.9</v>
      </c>
      <c r="IH51" s="165">
        <v>1.0218</v>
      </c>
      <c r="II51" s="165">
        <v>-0.38119999999999998</v>
      </c>
      <c r="IJ51" s="165">
        <v>-183.1037</v>
      </c>
      <c r="IK51" s="165">
        <v>-4.7873999999999999</v>
      </c>
      <c r="IL51" s="165">
        <v>-232.11269999999999</v>
      </c>
      <c r="IM51" s="165">
        <v>6.9099999999999995E-2</v>
      </c>
      <c r="IN51" s="165">
        <v>-45.3491</v>
      </c>
      <c r="IO51" s="165">
        <v>62.0428</v>
      </c>
      <c r="IP51" s="165">
        <v>105.1392</v>
      </c>
      <c r="IQ51" s="165">
        <v>111.0167</v>
      </c>
      <c r="IR51" s="165">
        <v>32.904899999999998</v>
      </c>
      <c r="IS51" s="165">
        <v>-11.459099999999999</v>
      </c>
      <c r="IT51" s="165">
        <v>8.6447000000000003</v>
      </c>
      <c r="IU51" s="165">
        <v>8.1890000000000001</v>
      </c>
      <c r="IV51" s="165">
        <v>-1.9201999999999999</v>
      </c>
      <c r="IW51" s="165">
        <v>124.61839999999999</v>
      </c>
      <c r="IX51" s="165">
        <v>-138.6875</v>
      </c>
      <c r="IY51" s="165">
        <v>-23.695499999999999</v>
      </c>
      <c r="IZ51" s="165">
        <v>25.218299999999999</v>
      </c>
      <c r="JA51" s="165">
        <v>-0.60909999999999997</v>
      </c>
      <c r="JB51" s="165">
        <v>1.7589999999999999</v>
      </c>
      <c r="JC51" s="165">
        <v>-6.88</v>
      </c>
      <c r="JD51" s="165">
        <v>-2.2440000000000002</v>
      </c>
      <c r="JE51" s="165">
        <v>-2.2450000000000001</v>
      </c>
      <c r="JF51" s="165">
        <v>2.2400000000000002</v>
      </c>
      <c r="JG51" s="165">
        <v>0</v>
      </c>
      <c r="JH51" s="165">
        <v>-4.8220999999999998</v>
      </c>
      <c r="JI51" s="165">
        <v>-6.2973999999999997</v>
      </c>
      <c r="JJ51" s="165">
        <v>-1.6403000000000001</v>
      </c>
      <c r="JK51" s="165">
        <v>7.6768000000000001</v>
      </c>
      <c r="JL51" s="165">
        <v>-3.9</v>
      </c>
      <c r="JM51" s="165">
        <v>2.6589999999999998</v>
      </c>
      <c r="JN51" s="165">
        <v>4.5570000000000004</v>
      </c>
      <c r="JO51" s="165">
        <v>3.2766000000000002</v>
      </c>
      <c r="JP51" s="165">
        <v>3.8378000000000001</v>
      </c>
      <c r="JQ51" s="165">
        <v>5.1562000000000001</v>
      </c>
      <c r="JR51" s="165">
        <v>3.4281999999999999</v>
      </c>
      <c r="JS51" s="165">
        <v>4.1101000000000001</v>
      </c>
      <c r="JT51" s="166"/>
      <c r="JU51" s="165">
        <v>13</v>
      </c>
      <c r="JV51" s="165">
        <v>11.332599999999999</v>
      </c>
      <c r="JW51" s="165">
        <v>0.6</v>
      </c>
      <c r="JX51" s="166"/>
      <c r="JY51" s="165">
        <v>-8.7713000000000001</v>
      </c>
      <c r="JZ51" s="165">
        <v>-1.7386999999999999</v>
      </c>
      <c r="KA51" s="165">
        <v>-28.425599999999999</v>
      </c>
      <c r="KB51" s="165">
        <v>-5.9995000000000003</v>
      </c>
      <c r="KC51" s="166"/>
      <c r="KD51" s="166"/>
      <c r="KE51" s="166"/>
      <c r="KF51" s="165">
        <v>-6.4</v>
      </c>
      <c r="KG51" s="165">
        <v>-10.4</v>
      </c>
      <c r="KH51" s="165">
        <v>102.7011</v>
      </c>
      <c r="KI51" s="165">
        <v>-93.231700000000004</v>
      </c>
    </row>
    <row r="52" spans="1:295" ht="18" customHeight="1" x14ac:dyDescent="0.25">
      <c r="A52" s="161" t="s">
        <v>109</v>
      </c>
      <c r="B52" s="161" t="s">
        <v>818</v>
      </c>
      <c r="C52" s="165">
        <v>0</v>
      </c>
      <c r="D52" s="165">
        <v>0.76449999999999996</v>
      </c>
      <c r="E52" s="165">
        <v>-5.3</v>
      </c>
      <c r="F52" s="165">
        <v>7.9481999999999999</v>
      </c>
      <c r="G52" s="165">
        <v>10.9579</v>
      </c>
      <c r="H52" s="166"/>
      <c r="I52" s="165">
        <v>14.025499999999999</v>
      </c>
      <c r="J52" s="166"/>
      <c r="K52" s="165">
        <v>16.743600000000001</v>
      </c>
      <c r="L52" s="165">
        <v>6.7827999999999999</v>
      </c>
      <c r="M52" s="165">
        <v>6.4968000000000004</v>
      </c>
      <c r="N52" s="165">
        <v>-17.760000000000002</v>
      </c>
      <c r="O52" s="165">
        <v>-22</v>
      </c>
      <c r="P52" s="165">
        <v>-2.2000000000000002</v>
      </c>
      <c r="Q52" s="165">
        <v>2.484</v>
      </c>
      <c r="R52" s="165">
        <v>-13.2</v>
      </c>
      <c r="S52" s="165">
        <v>3.8206000000000002</v>
      </c>
      <c r="T52" s="165">
        <v>-2.5680000000000001</v>
      </c>
      <c r="U52" s="165">
        <v>4.4832000000000001</v>
      </c>
      <c r="V52" s="165">
        <v>4.3795999999999999</v>
      </c>
      <c r="W52" s="165">
        <v>7.8917999999999999</v>
      </c>
      <c r="X52" s="165">
        <v>2.7374999999999998</v>
      </c>
      <c r="Y52" s="165">
        <v>-1.5566</v>
      </c>
      <c r="Z52" s="165">
        <v>2.2187000000000001</v>
      </c>
      <c r="AA52" s="166"/>
      <c r="AB52" s="165">
        <v>-1.4294</v>
      </c>
      <c r="AC52" s="165">
        <v>0.48099999999999998</v>
      </c>
      <c r="AD52" s="165">
        <v>0.51700000000000002</v>
      </c>
      <c r="AE52" s="165">
        <v>4.3019999999999996</v>
      </c>
      <c r="AF52" s="165">
        <v>-2.2200000000000002</v>
      </c>
      <c r="AG52" s="165">
        <v>-11</v>
      </c>
      <c r="AH52" s="165">
        <v>-0.42899999999999999</v>
      </c>
      <c r="AI52" s="165">
        <v>0.26500000000000001</v>
      </c>
      <c r="AJ52" s="166"/>
      <c r="AK52" s="165">
        <v>-6.38</v>
      </c>
      <c r="AL52" s="166"/>
      <c r="AM52" s="165">
        <v>-12.92</v>
      </c>
      <c r="AN52" s="165">
        <v>-12.91</v>
      </c>
      <c r="AO52" s="165">
        <v>5.2502000000000004</v>
      </c>
      <c r="AP52" s="165">
        <v>3.1979000000000002</v>
      </c>
      <c r="AQ52" s="165">
        <v>13.434699999999999</v>
      </c>
      <c r="AR52" s="165">
        <v>17.651599999999998</v>
      </c>
      <c r="AS52" s="165">
        <v>-16.7181</v>
      </c>
      <c r="AT52" s="165">
        <v>-3.2056</v>
      </c>
      <c r="AU52" s="166"/>
      <c r="AV52" s="165">
        <v>11.263199999999999</v>
      </c>
      <c r="AW52" s="165">
        <v>12.4184</v>
      </c>
      <c r="AX52" s="165">
        <v>-17.065200000000001</v>
      </c>
      <c r="AY52" s="165">
        <v>-15.222099999999999</v>
      </c>
      <c r="AZ52" s="165">
        <v>43.977699999999999</v>
      </c>
      <c r="BA52" s="165">
        <v>48.799799999999998</v>
      </c>
      <c r="BB52" s="165">
        <v>47.706099999999999</v>
      </c>
      <c r="BC52" s="165">
        <v>2.0013999999999998</v>
      </c>
      <c r="BD52" s="165">
        <v>-2.8</v>
      </c>
      <c r="BE52" s="165">
        <v>-2.8</v>
      </c>
      <c r="BF52" s="165">
        <v>-22.043800000000001</v>
      </c>
      <c r="BG52" s="165">
        <v>-35.501399999999997</v>
      </c>
      <c r="BH52" s="165">
        <v>-3.1299000000000001</v>
      </c>
      <c r="BI52" s="166"/>
      <c r="BJ52" s="165">
        <v>-5.8544999999999998</v>
      </c>
      <c r="BK52" s="165">
        <v>0.75060000000000004</v>
      </c>
      <c r="BL52" s="166"/>
      <c r="BM52" s="165">
        <v>1.0857000000000001</v>
      </c>
      <c r="BN52" s="165">
        <v>-163.274</v>
      </c>
      <c r="BO52" s="165">
        <v>116.7638</v>
      </c>
      <c r="BP52" s="165">
        <v>116.9164</v>
      </c>
      <c r="BQ52" s="165">
        <v>-107.3968</v>
      </c>
      <c r="BR52" s="165">
        <v>-110.89190000000001</v>
      </c>
      <c r="BS52" s="166"/>
      <c r="BT52" s="166"/>
      <c r="BU52" s="166"/>
      <c r="BV52" s="165">
        <v>20.597799999999999</v>
      </c>
      <c r="BW52" s="165">
        <v>14.51</v>
      </c>
      <c r="BX52" s="165">
        <v>9.2200000000000006</v>
      </c>
      <c r="BY52" s="165">
        <v>-16.920000000000002</v>
      </c>
      <c r="BZ52" s="165">
        <v>4.82</v>
      </c>
      <c r="CA52" s="165">
        <v>8.7113999999999994</v>
      </c>
      <c r="CB52" s="165">
        <v>9.2471999999999994</v>
      </c>
      <c r="CC52" s="165">
        <v>3.7991000000000001</v>
      </c>
      <c r="CD52" s="165">
        <v>0.75209999999999999</v>
      </c>
      <c r="CE52" s="165">
        <v>5.9775999999999998</v>
      </c>
      <c r="CF52" s="165">
        <v>21.3674</v>
      </c>
      <c r="CG52" s="165">
        <v>20.907299999999999</v>
      </c>
      <c r="CH52" s="165">
        <v>-4.9004000000000003</v>
      </c>
      <c r="CI52" s="165">
        <v>33.098399999999998</v>
      </c>
      <c r="CJ52" s="166"/>
      <c r="CK52" s="166"/>
      <c r="CL52" s="165">
        <v>5.8</v>
      </c>
      <c r="CM52" s="165">
        <v>-65.5</v>
      </c>
      <c r="CN52" s="165">
        <v>-2.8</v>
      </c>
      <c r="CO52" s="165">
        <v>35.462699999999998</v>
      </c>
      <c r="CP52" s="165">
        <v>35.154800000000002</v>
      </c>
      <c r="CQ52" s="165">
        <v>34.247900000000001</v>
      </c>
      <c r="CR52" s="165">
        <v>65.273899999999998</v>
      </c>
      <c r="CS52" s="165">
        <v>66.220299999999995</v>
      </c>
      <c r="CT52" s="165">
        <v>-10.5166</v>
      </c>
      <c r="CU52" s="165">
        <v>-64.584800000000001</v>
      </c>
      <c r="CV52" s="165">
        <v>-7.4390999999999998</v>
      </c>
      <c r="CW52" s="165">
        <v>3.3267000000000002</v>
      </c>
      <c r="CX52" s="165">
        <v>28.23</v>
      </c>
      <c r="CY52" s="165">
        <v>9.83</v>
      </c>
      <c r="CZ52" s="165">
        <v>6.7236000000000002</v>
      </c>
      <c r="DA52" s="165">
        <v>5.5694999999999997</v>
      </c>
      <c r="DB52" s="165">
        <v>6.4053000000000004</v>
      </c>
      <c r="DC52" s="166"/>
      <c r="DD52" s="165">
        <v>-34.6952</v>
      </c>
      <c r="DE52" s="165">
        <v>-33.988</v>
      </c>
      <c r="DF52" s="165">
        <v>26.8154</v>
      </c>
      <c r="DG52" s="166"/>
      <c r="DH52" s="165">
        <v>-2.2662</v>
      </c>
      <c r="DI52" s="165">
        <v>-43.5</v>
      </c>
      <c r="DJ52" s="165">
        <v>-42.2</v>
      </c>
      <c r="DK52" s="165">
        <v>-4.8815999999999997</v>
      </c>
      <c r="DL52" s="165">
        <v>4.12</v>
      </c>
      <c r="DM52" s="165">
        <v>11.675800000000001</v>
      </c>
      <c r="DN52" s="165">
        <v>12.9941</v>
      </c>
      <c r="DO52" s="165">
        <v>4.67</v>
      </c>
      <c r="DP52" s="165">
        <v>-1.94</v>
      </c>
      <c r="DQ52" s="165">
        <v>6.1379999999999999</v>
      </c>
      <c r="DR52" s="165">
        <v>-29.209199999999999</v>
      </c>
      <c r="DS52" s="165">
        <v>-3.33</v>
      </c>
      <c r="DT52" s="165">
        <v>-3.41</v>
      </c>
      <c r="DU52" s="165">
        <v>17.940000000000001</v>
      </c>
      <c r="DV52" s="165">
        <v>15.96</v>
      </c>
      <c r="DW52" s="165">
        <v>-31.436399999999999</v>
      </c>
      <c r="DX52" s="165">
        <v>-15.072699999999999</v>
      </c>
      <c r="DY52" s="165">
        <v>-4.7949999999999999</v>
      </c>
      <c r="DZ52" s="165">
        <v>-5.7817999999999996</v>
      </c>
      <c r="EA52" s="165">
        <v>9.8490000000000002</v>
      </c>
      <c r="EB52" s="165">
        <v>-6.4343000000000004</v>
      </c>
      <c r="EC52" s="165">
        <v>-10.8203</v>
      </c>
      <c r="ED52" s="165">
        <v>-10.8378</v>
      </c>
      <c r="EE52" s="165">
        <v>-4.2346000000000004</v>
      </c>
      <c r="EF52" s="165">
        <v>-12.4039</v>
      </c>
      <c r="EG52" s="165">
        <v>-14.34</v>
      </c>
      <c r="EH52" s="165">
        <v>13.2403</v>
      </c>
      <c r="EI52" s="165">
        <v>37.467300000000002</v>
      </c>
      <c r="EJ52" s="166"/>
      <c r="EK52" s="165">
        <v>-7.3502000000000001</v>
      </c>
      <c r="EL52" s="165">
        <v>-6.5652999999999997</v>
      </c>
      <c r="EM52" s="165">
        <v>0</v>
      </c>
      <c r="EN52" s="165">
        <v>-12.1784</v>
      </c>
      <c r="EO52" s="165">
        <v>-11.5679</v>
      </c>
      <c r="EP52" s="165">
        <v>4.6239999999999997</v>
      </c>
      <c r="EQ52" s="165">
        <v>-5.6361999999999997</v>
      </c>
      <c r="ER52" s="165">
        <v>-5.4454000000000002</v>
      </c>
      <c r="ES52" s="165">
        <v>-3.1951000000000001</v>
      </c>
      <c r="ET52" s="165">
        <v>12.19</v>
      </c>
      <c r="EU52" s="165">
        <v>-2.29</v>
      </c>
      <c r="EV52" s="165">
        <v>2.7</v>
      </c>
      <c r="EW52" s="165">
        <v>6.3525</v>
      </c>
      <c r="EX52" s="165">
        <v>-15.8841</v>
      </c>
      <c r="EY52" s="165">
        <v>-18.9575</v>
      </c>
      <c r="EZ52" s="165">
        <v>-18.761099999999999</v>
      </c>
      <c r="FA52" s="165">
        <v>11.651999999999999</v>
      </c>
      <c r="FB52" s="165">
        <v>-1.55</v>
      </c>
      <c r="FC52" s="165">
        <v>-11.6173</v>
      </c>
      <c r="FD52" s="165">
        <v>7.3585000000000003</v>
      </c>
      <c r="FE52" s="165">
        <v>7.1007999999999996</v>
      </c>
      <c r="FF52" s="166"/>
      <c r="FG52" s="165">
        <v>2.8344</v>
      </c>
      <c r="FH52" s="165">
        <v>3.5503</v>
      </c>
      <c r="FI52" s="165">
        <v>0</v>
      </c>
      <c r="FJ52" s="165">
        <v>-11.387</v>
      </c>
      <c r="FK52" s="165">
        <v>-12.056900000000001</v>
      </c>
      <c r="FL52" s="165">
        <v>34.663499999999999</v>
      </c>
      <c r="FM52" s="165">
        <v>0.63759999999999994</v>
      </c>
      <c r="FN52" s="165">
        <v>1.1055999999999999</v>
      </c>
      <c r="FO52" s="165">
        <v>31.811699999999998</v>
      </c>
      <c r="FP52" s="165">
        <v>36.705599999999997</v>
      </c>
      <c r="FQ52" s="165">
        <v>5.0842999999999998</v>
      </c>
      <c r="FR52" s="165">
        <v>-12.09</v>
      </c>
      <c r="FS52" s="165">
        <v>-1.9075</v>
      </c>
      <c r="FT52" s="165">
        <v>0.25380000000000003</v>
      </c>
      <c r="FU52" s="165">
        <v>1.47</v>
      </c>
      <c r="FV52" s="165">
        <v>3.09</v>
      </c>
      <c r="FW52" s="166"/>
      <c r="FX52" s="166"/>
      <c r="FY52" s="165">
        <v>6.7210000000000001</v>
      </c>
      <c r="FZ52" s="165">
        <v>0.746</v>
      </c>
      <c r="GA52" s="166"/>
      <c r="GB52" s="165">
        <v>25.93</v>
      </c>
      <c r="GC52" s="165">
        <v>-33.960299999999997</v>
      </c>
      <c r="GD52" s="165">
        <v>-26.683900000000001</v>
      </c>
      <c r="GE52" s="165">
        <v>-0.71</v>
      </c>
      <c r="GF52" s="165">
        <v>31.5639</v>
      </c>
      <c r="GG52" s="166"/>
      <c r="GH52" s="165">
        <v>13.0588</v>
      </c>
      <c r="GI52" s="165">
        <v>-0.93530000000000002</v>
      </c>
      <c r="GJ52" s="165">
        <v>0</v>
      </c>
      <c r="GK52" s="165">
        <v>2.7804000000000002</v>
      </c>
      <c r="GL52" s="166"/>
      <c r="GM52" s="166"/>
      <c r="GN52" s="165">
        <v>-10.212300000000001</v>
      </c>
      <c r="GO52" s="165">
        <v>-15.6655</v>
      </c>
      <c r="GP52" s="165">
        <v>15.0183</v>
      </c>
      <c r="GQ52" s="165">
        <v>-14.4041</v>
      </c>
      <c r="GR52" s="165">
        <v>6.39</v>
      </c>
      <c r="GS52" s="165">
        <v>5.9531999999999998</v>
      </c>
      <c r="GT52" s="165">
        <v>125.3087</v>
      </c>
      <c r="GU52" s="165">
        <v>-6.7910000000000004</v>
      </c>
      <c r="GV52" s="165">
        <v>-10.4011</v>
      </c>
      <c r="GW52" s="165">
        <v>-10.508800000000001</v>
      </c>
      <c r="GX52" s="165">
        <v>1.7479</v>
      </c>
      <c r="GY52" s="165">
        <v>7.2667999999999999</v>
      </c>
      <c r="GZ52" s="165">
        <v>7.3971999999999998</v>
      </c>
      <c r="HA52" s="165">
        <v>1.0936999999999999</v>
      </c>
      <c r="HB52" s="165">
        <v>-25.420500000000001</v>
      </c>
      <c r="HC52" s="165">
        <v>-24.5303</v>
      </c>
      <c r="HD52" s="165">
        <v>-6.29</v>
      </c>
      <c r="HE52" s="165">
        <v>9.1518999999999995</v>
      </c>
      <c r="HF52" s="165">
        <v>43.461500000000001</v>
      </c>
      <c r="HG52" s="165">
        <v>20.483799999999999</v>
      </c>
      <c r="HH52" s="165">
        <v>83.535499999999999</v>
      </c>
      <c r="HI52" s="165">
        <v>-38.311599999999999</v>
      </c>
      <c r="HJ52" s="165">
        <v>14.888299999999999</v>
      </c>
      <c r="HK52" s="166"/>
      <c r="HL52" s="165">
        <v>11.048999999999999</v>
      </c>
      <c r="HM52" s="165">
        <v>0</v>
      </c>
      <c r="HN52" s="165">
        <v>0</v>
      </c>
      <c r="HO52" s="166"/>
      <c r="HP52" s="166"/>
      <c r="HQ52" s="165">
        <v>-7.1562999999999999</v>
      </c>
      <c r="HR52" s="165">
        <v>-6.9146000000000001</v>
      </c>
      <c r="HS52" s="165">
        <v>-5.4429999999999996</v>
      </c>
      <c r="HT52" s="165">
        <v>-5.5545</v>
      </c>
      <c r="HU52" s="165">
        <v>24.45</v>
      </c>
      <c r="HV52" s="165">
        <v>24.33</v>
      </c>
      <c r="HW52" s="165">
        <v>-18.399999999999999</v>
      </c>
      <c r="HX52" s="165">
        <v>-18.600000000000001</v>
      </c>
      <c r="HY52" s="165">
        <v>0.56310000000000004</v>
      </c>
      <c r="HZ52" s="165">
        <v>-6.24</v>
      </c>
      <c r="IA52" s="165">
        <v>24.4465</v>
      </c>
      <c r="IB52" s="165">
        <v>28.270900000000001</v>
      </c>
      <c r="IC52" s="165">
        <v>28.150500000000001</v>
      </c>
      <c r="ID52" s="165">
        <v>-18.2</v>
      </c>
      <c r="IE52" s="165">
        <v>-30.5</v>
      </c>
      <c r="IF52" s="165">
        <v>-7.6</v>
      </c>
      <c r="IG52" s="165">
        <v>-8.1</v>
      </c>
      <c r="IH52" s="165">
        <v>1.1526000000000001</v>
      </c>
      <c r="II52" s="165">
        <v>1.7591000000000001</v>
      </c>
      <c r="IJ52" s="165">
        <v>-177.5839</v>
      </c>
      <c r="IK52" s="165">
        <v>-10.6684</v>
      </c>
      <c r="IL52" s="165">
        <v>-233.1095</v>
      </c>
      <c r="IM52" s="165">
        <v>-1.8877999999999999</v>
      </c>
      <c r="IN52" s="165">
        <v>-46.078299999999999</v>
      </c>
      <c r="IO52" s="165">
        <v>58.960999999999999</v>
      </c>
      <c r="IP52" s="165">
        <v>108.181</v>
      </c>
      <c r="IQ52" s="165">
        <v>107.7598</v>
      </c>
      <c r="IR52" s="165">
        <v>27.138400000000001</v>
      </c>
      <c r="IS52" s="165">
        <v>-15.9201</v>
      </c>
      <c r="IT52" s="165">
        <v>5.7271000000000001</v>
      </c>
      <c r="IU52" s="165">
        <v>4.3848000000000003</v>
      </c>
      <c r="IV52" s="165">
        <v>6.6799999999999998E-2</v>
      </c>
      <c r="IW52" s="165">
        <v>121.5729</v>
      </c>
      <c r="IX52" s="165">
        <v>-137.01570000000001</v>
      </c>
      <c r="IY52" s="165">
        <v>-26.0913</v>
      </c>
      <c r="IZ52" s="165">
        <v>27.0383</v>
      </c>
      <c r="JA52" s="165">
        <v>-0.70189999999999997</v>
      </c>
      <c r="JB52" s="165">
        <v>1.9079999999999999</v>
      </c>
      <c r="JC52" s="165">
        <v>-6.96</v>
      </c>
      <c r="JD52" s="165">
        <v>-2.2210000000000001</v>
      </c>
      <c r="JE52" s="165">
        <v>-2.2200000000000002</v>
      </c>
      <c r="JF52" s="165">
        <v>2.48</v>
      </c>
      <c r="JG52" s="165">
        <v>-0.16</v>
      </c>
      <c r="JH52" s="165">
        <v>-4.6680000000000001</v>
      </c>
      <c r="JI52" s="165">
        <v>-5.8884999999999996</v>
      </c>
      <c r="JJ52" s="165">
        <v>-2.1073</v>
      </c>
      <c r="JK52" s="165">
        <v>7.8842999999999996</v>
      </c>
      <c r="JL52" s="165">
        <v>-4.7</v>
      </c>
      <c r="JM52" s="165">
        <v>1.8939999999999999</v>
      </c>
      <c r="JN52" s="165">
        <v>1.5860000000000001</v>
      </c>
      <c r="JO52" s="165">
        <v>2.7067999999999999</v>
      </c>
      <c r="JP52" s="165">
        <v>3.1402999999999999</v>
      </c>
      <c r="JQ52" s="165">
        <v>3.5289999999999999</v>
      </c>
      <c r="JR52" s="165">
        <v>3.7326999999999999</v>
      </c>
      <c r="JS52" s="165">
        <v>4.0231000000000003</v>
      </c>
      <c r="JT52" s="166"/>
      <c r="JU52" s="165">
        <v>13.7</v>
      </c>
      <c r="JV52" s="165">
        <v>11.178000000000001</v>
      </c>
      <c r="JW52" s="165">
        <v>0.45</v>
      </c>
      <c r="JX52" s="166"/>
      <c r="JY52" s="165">
        <v>-6.7154999999999996</v>
      </c>
      <c r="JZ52" s="165">
        <v>-3.1082999999999998</v>
      </c>
      <c r="KA52" s="165">
        <v>-27.491199999999999</v>
      </c>
      <c r="KB52" s="165">
        <v>-4.3781999999999996</v>
      </c>
      <c r="KC52" s="166"/>
      <c r="KD52" s="166"/>
      <c r="KE52" s="166"/>
      <c r="KF52" s="165">
        <v>-7.2</v>
      </c>
      <c r="KG52" s="165">
        <v>-9.4</v>
      </c>
      <c r="KH52" s="165">
        <v>111.2405</v>
      </c>
      <c r="KI52" s="165">
        <v>-99.750600000000006</v>
      </c>
    </row>
    <row r="53" spans="1:295" ht="18" customHeight="1" x14ac:dyDescent="0.25">
      <c r="A53" s="161" t="s">
        <v>109</v>
      </c>
      <c r="B53" s="161" t="s">
        <v>819</v>
      </c>
      <c r="C53" s="165">
        <v>0</v>
      </c>
      <c r="D53" s="165">
        <v>0.48630000000000001</v>
      </c>
      <c r="E53" s="165">
        <v>-4.8925999999999998</v>
      </c>
      <c r="F53" s="165">
        <v>7.5503999999999998</v>
      </c>
      <c r="G53" s="165">
        <v>9.5790000000000006</v>
      </c>
      <c r="H53" s="166"/>
      <c r="I53" s="165">
        <v>12.9041</v>
      </c>
      <c r="J53" s="166"/>
      <c r="K53" s="165">
        <v>15.4024</v>
      </c>
      <c r="L53" s="165">
        <v>6.1128</v>
      </c>
      <c r="M53" s="165">
        <v>5.9196</v>
      </c>
      <c r="N53" s="165">
        <v>-15.54</v>
      </c>
      <c r="O53" s="165">
        <v>-22</v>
      </c>
      <c r="P53" s="165">
        <v>-2.2000000000000002</v>
      </c>
      <c r="Q53" s="165">
        <v>2.484</v>
      </c>
      <c r="R53" s="165">
        <v>-13.2</v>
      </c>
      <c r="S53" s="165">
        <v>3.4355000000000002</v>
      </c>
      <c r="T53" s="165">
        <v>-5.0922999999999998</v>
      </c>
      <c r="U53" s="165">
        <v>4.4508999999999999</v>
      </c>
      <c r="V53" s="165">
        <v>4.2241</v>
      </c>
      <c r="W53" s="165">
        <v>7.7794999999999996</v>
      </c>
      <c r="X53" s="165">
        <v>3.9207000000000001</v>
      </c>
      <c r="Y53" s="165">
        <v>-1.5202</v>
      </c>
      <c r="Z53" s="165">
        <v>2.2462</v>
      </c>
      <c r="AA53" s="166"/>
      <c r="AB53" s="165">
        <v>-1.3210999999999999</v>
      </c>
      <c r="AC53" s="165">
        <v>0.21</v>
      </c>
      <c r="AD53" s="165">
        <v>0.23499999999999999</v>
      </c>
      <c r="AE53" s="165">
        <v>4.2619999999999996</v>
      </c>
      <c r="AF53" s="165">
        <v>-4.4400000000000004</v>
      </c>
      <c r="AG53" s="165">
        <v>-11</v>
      </c>
      <c r="AH53" s="165">
        <v>-0.44400000000000001</v>
      </c>
      <c r="AI53" s="165">
        <v>0.26200000000000001</v>
      </c>
      <c r="AJ53" s="166"/>
      <c r="AK53" s="165">
        <v>-9.74</v>
      </c>
      <c r="AL53" s="166"/>
      <c r="AM53" s="165">
        <v>-11.17</v>
      </c>
      <c r="AN53" s="165">
        <v>-11.25</v>
      </c>
      <c r="AO53" s="165">
        <v>5.7428999999999997</v>
      </c>
      <c r="AP53" s="165">
        <v>3.7791000000000001</v>
      </c>
      <c r="AQ53" s="165">
        <v>12.4406</v>
      </c>
      <c r="AR53" s="165">
        <v>16.495200000000001</v>
      </c>
      <c r="AS53" s="165">
        <v>-20.8522</v>
      </c>
      <c r="AT53" s="165">
        <v>-12.021599999999999</v>
      </c>
      <c r="AU53" s="166"/>
      <c r="AV53" s="165">
        <v>1.7222</v>
      </c>
      <c r="AW53" s="165">
        <v>2.1444999999999999</v>
      </c>
      <c r="AX53" s="165">
        <v>-18.607099999999999</v>
      </c>
      <c r="AY53" s="165">
        <v>-16.723400000000002</v>
      </c>
      <c r="AZ53" s="165">
        <v>28.398</v>
      </c>
      <c r="BA53" s="165">
        <v>29.418800000000001</v>
      </c>
      <c r="BB53" s="165">
        <v>4.8906999999999998</v>
      </c>
      <c r="BC53" s="165">
        <v>-0.83050000000000002</v>
      </c>
      <c r="BD53" s="165">
        <v>-1.4</v>
      </c>
      <c r="BE53" s="165">
        <v>-1.3</v>
      </c>
      <c r="BF53" s="165">
        <v>-15.6473</v>
      </c>
      <c r="BG53" s="165">
        <v>-35.786200000000001</v>
      </c>
      <c r="BH53" s="165">
        <v>-3.1997</v>
      </c>
      <c r="BI53" s="166"/>
      <c r="BJ53" s="165">
        <v>-3.9323999999999999</v>
      </c>
      <c r="BK53" s="165">
        <v>0.81159999999999999</v>
      </c>
      <c r="BL53" s="166"/>
      <c r="BM53" s="165">
        <v>0.1002</v>
      </c>
      <c r="BN53" s="165">
        <v>-122.8064</v>
      </c>
      <c r="BO53" s="165">
        <v>100.5279</v>
      </c>
      <c r="BP53" s="165">
        <v>100.8331</v>
      </c>
      <c r="BQ53" s="165">
        <v>-102.86920000000001</v>
      </c>
      <c r="BR53" s="165">
        <v>-105.65949999999999</v>
      </c>
      <c r="BS53" s="166"/>
      <c r="BT53" s="166"/>
      <c r="BU53" s="166"/>
      <c r="BV53" s="165">
        <v>18.4023</v>
      </c>
      <c r="BW53" s="165">
        <v>14.33</v>
      </c>
      <c r="BX53" s="165">
        <v>8.99</v>
      </c>
      <c r="BY53" s="165">
        <v>-17.899999999999999</v>
      </c>
      <c r="BZ53" s="165">
        <v>4.1100000000000003</v>
      </c>
      <c r="CA53" s="165">
        <v>6.3002000000000002</v>
      </c>
      <c r="CB53" s="165">
        <v>7.1039000000000003</v>
      </c>
      <c r="CC53" s="165">
        <v>2.3588</v>
      </c>
      <c r="CD53" s="165">
        <v>-0.13669999999999999</v>
      </c>
      <c r="CE53" s="165">
        <v>5.8502000000000001</v>
      </c>
      <c r="CF53" s="165">
        <v>21.477799999999998</v>
      </c>
      <c r="CG53" s="165">
        <v>21.046399999999998</v>
      </c>
      <c r="CH53" s="165">
        <v>-4.0308000000000002</v>
      </c>
      <c r="CI53" s="165">
        <v>25.982099999999999</v>
      </c>
      <c r="CJ53" s="166"/>
      <c r="CK53" s="166"/>
      <c r="CL53" s="165">
        <v>-3.4</v>
      </c>
      <c r="CM53" s="165">
        <v>-48</v>
      </c>
      <c r="CN53" s="165">
        <v>-2.65</v>
      </c>
      <c r="CO53" s="165">
        <v>31.860700000000001</v>
      </c>
      <c r="CP53" s="165">
        <v>32.347999999999999</v>
      </c>
      <c r="CQ53" s="165">
        <v>30.416899999999998</v>
      </c>
      <c r="CR53" s="165">
        <v>57.395899999999997</v>
      </c>
      <c r="CS53" s="165">
        <v>57.856699999999996</v>
      </c>
      <c r="CT53" s="165">
        <v>-11.571300000000001</v>
      </c>
      <c r="CU53" s="165">
        <v>-55.456800000000001</v>
      </c>
      <c r="CV53" s="165">
        <v>-8.5106999999999999</v>
      </c>
      <c r="CW53" s="165">
        <v>3.4272999999999998</v>
      </c>
      <c r="CX53" s="165">
        <v>27.31</v>
      </c>
      <c r="CY53" s="165">
        <v>9.4499999999999993</v>
      </c>
      <c r="CZ53" s="165">
        <v>5.9424000000000001</v>
      </c>
      <c r="DA53" s="165">
        <v>4.8859000000000004</v>
      </c>
      <c r="DB53" s="165">
        <v>5.9846000000000004</v>
      </c>
      <c r="DC53" s="166"/>
      <c r="DD53" s="165">
        <v>-27.223199999999999</v>
      </c>
      <c r="DE53" s="165">
        <v>-27.5535</v>
      </c>
      <c r="DF53" s="165">
        <v>7.6364999999999998</v>
      </c>
      <c r="DG53" s="166"/>
      <c r="DH53" s="165">
        <v>-2.1179000000000001</v>
      </c>
      <c r="DI53" s="165">
        <v>-35.4</v>
      </c>
      <c r="DJ53" s="165">
        <v>-37.6</v>
      </c>
      <c r="DK53" s="165">
        <v>-4.7351000000000001</v>
      </c>
      <c r="DL53" s="165">
        <v>2.4369000000000001</v>
      </c>
      <c r="DM53" s="165">
        <v>13.5684</v>
      </c>
      <c r="DN53" s="165">
        <v>10.953099999999999</v>
      </c>
      <c r="DO53" s="165">
        <v>3.01</v>
      </c>
      <c r="DP53" s="165">
        <v>-3.58</v>
      </c>
      <c r="DQ53" s="165">
        <v>6.5875000000000004</v>
      </c>
      <c r="DR53" s="165">
        <v>-9.1768000000000001</v>
      </c>
      <c r="DS53" s="165">
        <v>-3.29</v>
      </c>
      <c r="DT53" s="165">
        <v>-3.29</v>
      </c>
      <c r="DU53" s="165">
        <v>16.239999999999998</v>
      </c>
      <c r="DV53" s="165">
        <v>15.4</v>
      </c>
      <c r="DW53" s="165">
        <v>-12.454499999999999</v>
      </c>
      <c r="DX53" s="165">
        <v>-6.2454999999999998</v>
      </c>
      <c r="DY53" s="165">
        <v>0</v>
      </c>
      <c r="DZ53" s="165">
        <v>0.74550000000000005</v>
      </c>
      <c r="EA53" s="165">
        <v>14.420500000000001</v>
      </c>
      <c r="EB53" s="165">
        <v>0.308</v>
      </c>
      <c r="EC53" s="165">
        <v>-3.9916</v>
      </c>
      <c r="ED53" s="165">
        <v>-2.9436</v>
      </c>
      <c r="EE53" s="165">
        <v>-12.9992</v>
      </c>
      <c r="EF53" s="165">
        <v>-20.192599999999999</v>
      </c>
      <c r="EG53" s="165">
        <v>-14.94</v>
      </c>
      <c r="EH53" s="165">
        <v>7.8029000000000002</v>
      </c>
      <c r="EI53" s="165">
        <v>87.274600000000007</v>
      </c>
      <c r="EJ53" s="166"/>
      <c r="EK53" s="165">
        <v>-6.7126000000000001</v>
      </c>
      <c r="EL53" s="165">
        <v>-6.5728999999999997</v>
      </c>
      <c r="EM53" s="165">
        <v>0</v>
      </c>
      <c r="EN53" s="165">
        <v>-9.4036000000000008</v>
      </c>
      <c r="EO53" s="165">
        <v>-9.5239999999999991</v>
      </c>
      <c r="EP53" s="165">
        <v>-22.532</v>
      </c>
      <c r="EQ53" s="165">
        <v>2.0455000000000001</v>
      </c>
      <c r="ER53" s="165">
        <v>2.5314999999999999</v>
      </c>
      <c r="ES53" s="165">
        <v>-3.4199000000000002</v>
      </c>
      <c r="ET53" s="165">
        <v>11.6</v>
      </c>
      <c r="EU53" s="165">
        <v>0</v>
      </c>
      <c r="EV53" s="165">
        <v>1</v>
      </c>
      <c r="EW53" s="165">
        <v>6.5007999999999999</v>
      </c>
      <c r="EX53" s="165">
        <v>-10.2911</v>
      </c>
      <c r="EY53" s="165">
        <v>-18.395099999999999</v>
      </c>
      <c r="EZ53" s="165">
        <v>-18.328199999999999</v>
      </c>
      <c r="FA53" s="165">
        <v>10.9666</v>
      </c>
      <c r="FB53" s="165">
        <v>-0.26640000000000003</v>
      </c>
      <c r="FC53" s="165">
        <v>-11.2182</v>
      </c>
      <c r="FD53" s="165">
        <v>7.1417999999999999</v>
      </c>
      <c r="FE53" s="165">
        <v>6.9516</v>
      </c>
      <c r="FF53" s="166"/>
      <c r="FG53" s="165">
        <v>3.2418999999999998</v>
      </c>
      <c r="FH53" s="165">
        <v>3.0446</v>
      </c>
      <c r="FI53" s="165">
        <v>2.5062000000000002</v>
      </c>
      <c r="FJ53" s="165">
        <v>-9.7125000000000004</v>
      </c>
      <c r="FK53" s="165">
        <v>-10.7172</v>
      </c>
      <c r="FL53" s="165">
        <v>17.750399999999999</v>
      </c>
      <c r="FM53" s="165">
        <v>-1.7911999999999999</v>
      </c>
      <c r="FN53" s="165">
        <v>-1.9859</v>
      </c>
      <c r="FO53" s="165">
        <v>19.896699999999999</v>
      </c>
      <c r="FP53" s="165">
        <v>23.6492</v>
      </c>
      <c r="FQ53" s="165">
        <v>5.7336999999999998</v>
      </c>
      <c r="FR53" s="165">
        <v>-14.29</v>
      </c>
      <c r="FS53" s="165">
        <v>-3.0171999999999999</v>
      </c>
      <c r="FT53" s="165">
        <v>0.25380000000000003</v>
      </c>
      <c r="FU53" s="165">
        <v>0.82</v>
      </c>
      <c r="FV53" s="165">
        <v>2.4700000000000002</v>
      </c>
      <c r="FW53" s="166"/>
      <c r="FX53" s="165">
        <v>2.8559000000000001</v>
      </c>
      <c r="FY53" s="165">
        <v>6.5270000000000001</v>
      </c>
      <c r="FZ53" s="165">
        <v>0.83699999999999997</v>
      </c>
      <c r="GA53" s="165">
        <v>2.0278</v>
      </c>
      <c r="GB53" s="165">
        <v>22.29</v>
      </c>
      <c r="GC53" s="165">
        <v>-26.193100000000001</v>
      </c>
      <c r="GD53" s="165">
        <v>-21.079499999999999</v>
      </c>
      <c r="GE53" s="165">
        <v>-1</v>
      </c>
      <c r="GF53" s="165">
        <v>27.089500000000001</v>
      </c>
      <c r="GG53" s="166"/>
      <c r="GH53" s="165">
        <v>12.641299999999999</v>
      </c>
      <c r="GI53" s="165">
        <v>-1.3089999999999999</v>
      </c>
      <c r="GJ53" s="165">
        <v>-1.6679999999999999</v>
      </c>
      <c r="GK53" s="165">
        <v>2.5950000000000002</v>
      </c>
      <c r="GL53" s="165">
        <v>6.1499999999999999E-2</v>
      </c>
      <c r="GM53" s="166"/>
      <c r="GN53" s="165">
        <v>-12.061</v>
      </c>
      <c r="GO53" s="165">
        <v>-13.838100000000001</v>
      </c>
      <c r="GP53" s="165">
        <v>16.3352</v>
      </c>
      <c r="GQ53" s="165">
        <v>-14.336600000000001</v>
      </c>
      <c r="GR53" s="165">
        <v>4.5915999999999997</v>
      </c>
      <c r="GS53" s="165">
        <v>5.0282999999999998</v>
      </c>
      <c r="GT53" s="165">
        <v>111.1631</v>
      </c>
      <c r="GU53" s="165">
        <v>-7.1313000000000004</v>
      </c>
      <c r="GV53" s="165">
        <v>-8.6696000000000009</v>
      </c>
      <c r="GW53" s="165">
        <v>-11.3409</v>
      </c>
      <c r="GX53" s="165">
        <v>1.7114</v>
      </c>
      <c r="GY53" s="165">
        <v>6.8785999999999996</v>
      </c>
      <c r="GZ53" s="165">
        <v>7.0095999999999998</v>
      </c>
      <c r="HA53" s="165">
        <v>1.1135999999999999</v>
      </c>
      <c r="HB53" s="165">
        <v>-19.711099999999998</v>
      </c>
      <c r="HC53" s="165">
        <v>-20.138200000000001</v>
      </c>
      <c r="HD53" s="165">
        <v>-2.1</v>
      </c>
      <c r="HE53" s="165">
        <v>0</v>
      </c>
      <c r="HF53" s="165">
        <v>8.7980999999999998</v>
      </c>
      <c r="HG53" s="165">
        <v>32.542200000000001</v>
      </c>
      <c r="HH53" s="165">
        <v>121.4649</v>
      </c>
      <c r="HI53" s="165">
        <v>-44.151400000000002</v>
      </c>
      <c r="HJ53" s="165">
        <v>6.3432000000000004</v>
      </c>
      <c r="HK53" s="166"/>
      <c r="HL53" s="165">
        <v>12.2432</v>
      </c>
      <c r="HM53" s="165">
        <v>0</v>
      </c>
      <c r="HN53" s="165">
        <v>0</v>
      </c>
      <c r="HO53" s="165">
        <v>0</v>
      </c>
      <c r="HP53" s="165">
        <v>0</v>
      </c>
      <c r="HQ53" s="165">
        <v>3.3632</v>
      </c>
      <c r="HR53" s="165">
        <v>3.2808000000000002</v>
      </c>
      <c r="HS53" s="165">
        <v>-3.6476000000000002</v>
      </c>
      <c r="HT53" s="165">
        <v>-3.5011999999999999</v>
      </c>
      <c r="HU53" s="165">
        <v>24.86</v>
      </c>
      <c r="HV53" s="165">
        <v>24.62</v>
      </c>
      <c r="HW53" s="165">
        <v>-16.5</v>
      </c>
      <c r="HX53" s="165">
        <v>-16.3</v>
      </c>
      <c r="HY53" s="165">
        <v>0.51</v>
      </c>
      <c r="HZ53" s="165">
        <v>-7.84</v>
      </c>
      <c r="IA53" s="165">
        <v>-0.80400000000000005</v>
      </c>
      <c r="IB53" s="165">
        <v>26.355599999999999</v>
      </c>
      <c r="IC53" s="165">
        <v>26.5776</v>
      </c>
      <c r="ID53" s="165">
        <v>-19.100000000000001</v>
      </c>
      <c r="IE53" s="165">
        <v>-31.7</v>
      </c>
      <c r="IF53" s="165">
        <v>-14.8</v>
      </c>
      <c r="IG53" s="165">
        <v>-15.3</v>
      </c>
      <c r="IH53" s="165">
        <v>24.992799999999999</v>
      </c>
      <c r="II53" s="165">
        <v>24.3386</v>
      </c>
      <c r="IJ53" s="165">
        <v>-203.44990000000001</v>
      </c>
      <c r="IK53" s="165">
        <v>-5.2354000000000003</v>
      </c>
      <c r="IL53" s="165">
        <v>-208.95859999999999</v>
      </c>
      <c r="IM53" s="165">
        <v>18.183499999999999</v>
      </c>
      <c r="IN53" s="165">
        <v>-38.968600000000002</v>
      </c>
      <c r="IO53" s="165">
        <v>67.124099999999999</v>
      </c>
      <c r="IP53" s="165">
        <v>95.256399999999999</v>
      </c>
      <c r="IQ53" s="165">
        <v>104.1443</v>
      </c>
      <c r="IR53" s="165">
        <v>29.028400000000001</v>
      </c>
      <c r="IS53" s="165">
        <v>0.1578</v>
      </c>
      <c r="IT53" s="165">
        <v>8.5113000000000003</v>
      </c>
      <c r="IU53" s="165">
        <v>7.3821000000000003</v>
      </c>
      <c r="IV53" s="165">
        <v>2.7513999999999998</v>
      </c>
      <c r="IW53" s="165">
        <v>119.96720000000001</v>
      </c>
      <c r="IX53" s="165">
        <v>-123.6103</v>
      </c>
      <c r="IY53" s="165">
        <v>-13.674899999999999</v>
      </c>
      <c r="IZ53" s="165">
        <v>15.9512</v>
      </c>
      <c r="JA53" s="165">
        <v>-2.0154000000000001</v>
      </c>
      <c r="JB53" s="165">
        <v>1.9970000000000001</v>
      </c>
      <c r="JC53" s="165">
        <v>-6</v>
      </c>
      <c r="JD53" s="165">
        <v>-2.1760000000000002</v>
      </c>
      <c r="JE53" s="165">
        <v>-2.1800000000000002</v>
      </c>
      <c r="JF53" s="165">
        <v>0.88</v>
      </c>
      <c r="JG53" s="165">
        <v>0.08</v>
      </c>
      <c r="JH53" s="165">
        <v>-4.4404000000000003</v>
      </c>
      <c r="JI53" s="165">
        <v>-7.3807999999999998</v>
      </c>
      <c r="JJ53" s="165">
        <v>-3.1631999999999998</v>
      </c>
      <c r="JK53" s="165">
        <v>9.1417000000000002</v>
      </c>
      <c r="JL53" s="165">
        <v>-3.3</v>
      </c>
      <c r="JM53" s="165">
        <v>3.8860000000000001</v>
      </c>
      <c r="JN53" s="165">
        <v>3.1890000000000001</v>
      </c>
      <c r="JO53" s="165">
        <v>2.4784999999999999</v>
      </c>
      <c r="JP53" s="165">
        <v>2.8593999999999999</v>
      </c>
      <c r="JQ53" s="165">
        <v>3.4437000000000002</v>
      </c>
      <c r="JR53" s="165">
        <v>4.0434000000000001</v>
      </c>
      <c r="JS53" s="165">
        <v>3.2080000000000002</v>
      </c>
      <c r="JT53" s="166"/>
      <c r="JU53" s="165">
        <v>15.8</v>
      </c>
      <c r="JV53" s="165">
        <v>11.6259</v>
      </c>
      <c r="JW53" s="165">
        <v>0.31</v>
      </c>
      <c r="JX53" s="166"/>
      <c r="JY53" s="165">
        <v>-8.7712000000000003</v>
      </c>
      <c r="JZ53" s="165">
        <v>-2.6815000000000002</v>
      </c>
      <c r="KA53" s="165">
        <v>-27.2028</v>
      </c>
      <c r="KB53" s="165">
        <v>-4.9663000000000004</v>
      </c>
      <c r="KC53" s="166"/>
      <c r="KD53" s="166"/>
      <c r="KE53" s="166"/>
      <c r="KF53" s="165">
        <v>-9.5</v>
      </c>
      <c r="KG53" s="165">
        <v>-7</v>
      </c>
      <c r="KH53" s="165">
        <v>129.7715</v>
      </c>
      <c r="KI53" s="165">
        <v>-94.48</v>
      </c>
    </row>
    <row r="54" spans="1:295" ht="18" customHeight="1" x14ac:dyDescent="0.25">
      <c r="A54" s="161" t="s">
        <v>109</v>
      </c>
      <c r="B54" s="161" t="s">
        <v>820</v>
      </c>
      <c r="C54" s="165">
        <v>0</v>
      </c>
      <c r="D54" s="165">
        <v>0.29049999999999998</v>
      </c>
      <c r="E54" s="165">
        <v>-4.7686000000000002</v>
      </c>
      <c r="F54" s="165">
        <v>8.0315999999999992</v>
      </c>
      <c r="G54" s="165">
        <v>9.3135999999999992</v>
      </c>
      <c r="H54" s="166"/>
      <c r="I54" s="165">
        <v>12.428000000000001</v>
      </c>
      <c r="J54" s="166"/>
      <c r="K54" s="165">
        <v>13.947699999999999</v>
      </c>
      <c r="L54" s="165">
        <v>5.2618</v>
      </c>
      <c r="M54" s="165">
        <v>5.0324</v>
      </c>
      <c r="N54" s="165">
        <v>-13.32</v>
      </c>
      <c r="O54" s="165">
        <v>-24.2</v>
      </c>
      <c r="P54" s="165">
        <v>0</v>
      </c>
      <c r="Q54" s="165">
        <v>1.6559999999999999</v>
      </c>
      <c r="R54" s="165">
        <v>-15.4</v>
      </c>
      <c r="S54" s="165">
        <v>3.3069999999999999</v>
      </c>
      <c r="T54" s="165">
        <v>-4.4546000000000001</v>
      </c>
      <c r="U54" s="165">
        <v>3.5335000000000001</v>
      </c>
      <c r="V54" s="165">
        <v>3.3732000000000002</v>
      </c>
      <c r="W54" s="165">
        <v>6.0271999999999997</v>
      </c>
      <c r="X54" s="165">
        <v>3.9089999999999998</v>
      </c>
      <c r="Y54" s="165">
        <v>-1.5482</v>
      </c>
      <c r="Z54" s="165">
        <v>1.5619000000000001</v>
      </c>
      <c r="AA54" s="166"/>
      <c r="AB54" s="165">
        <v>-1.3827</v>
      </c>
      <c r="AC54" s="165">
        <v>0.159</v>
      </c>
      <c r="AD54" s="165">
        <v>0.19800000000000001</v>
      </c>
      <c r="AE54" s="165">
        <v>3.9409999999999998</v>
      </c>
      <c r="AF54" s="165">
        <v>-6.66</v>
      </c>
      <c r="AG54" s="165">
        <v>-11</v>
      </c>
      <c r="AH54" s="165">
        <v>-0.13</v>
      </c>
      <c r="AI54" s="165">
        <v>0.24399999999999999</v>
      </c>
      <c r="AJ54" s="166"/>
      <c r="AK54" s="165">
        <v>-8.64</v>
      </c>
      <c r="AL54" s="166"/>
      <c r="AM54" s="165">
        <v>-12.13</v>
      </c>
      <c r="AN54" s="165">
        <v>-12.18</v>
      </c>
      <c r="AO54" s="165">
        <v>5.0442</v>
      </c>
      <c r="AP54" s="165">
        <v>3.9089999999999998</v>
      </c>
      <c r="AQ54" s="165">
        <v>11.299099999999999</v>
      </c>
      <c r="AR54" s="165">
        <v>15.659599999999999</v>
      </c>
      <c r="AS54" s="165">
        <v>-22.923300000000001</v>
      </c>
      <c r="AT54" s="165">
        <v>-16.414300000000001</v>
      </c>
      <c r="AU54" s="166"/>
      <c r="AV54" s="165">
        <v>22.769400000000001</v>
      </c>
      <c r="AW54" s="165">
        <v>21.770700000000001</v>
      </c>
      <c r="AX54" s="165">
        <v>-20.771999999999998</v>
      </c>
      <c r="AY54" s="165">
        <v>-19.203299999999999</v>
      </c>
      <c r="AZ54" s="165">
        <v>40.406500000000001</v>
      </c>
      <c r="BA54" s="165">
        <v>39.229500000000002</v>
      </c>
      <c r="BB54" s="165">
        <v>-6.2141000000000002</v>
      </c>
      <c r="BC54" s="165">
        <v>4.0564999999999998</v>
      </c>
      <c r="BD54" s="165">
        <v>-3.7</v>
      </c>
      <c r="BE54" s="165">
        <v>-3.7</v>
      </c>
      <c r="BF54" s="165">
        <v>-15.097300000000001</v>
      </c>
      <c r="BG54" s="165">
        <v>-35.721400000000003</v>
      </c>
      <c r="BH54" s="165">
        <v>-3.0727000000000002</v>
      </c>
      <c r="BI54" s="166"/>
      <c r="BJ54" s="165">
        <v>-11.326000000000001</v>
      </c>
      <c r="BK54" s="165">
        <v>-0.35949999999999999</v>
      </c>
      <c r="BL54" s="166"/>
      <c r="BM54" s="165">
        <v>0.30869999999999997</v>
      </c>
      <c r="BN54" s="165">
        <v>-117.9235</v>
      </c>
      <c r="BO54" s="165">
        <v>94.241100000000003</v>
      </c>
      <c r="BP54" s="165">
        <v>95.278800000000004</v>
      </c>
      <c r="BQ54" s="165">
        <v>-105.7824</v>
      </c>
      <c r="BR54" s="165">
        <v>-118.85890000000001</v>
      </c>
      <c r="BS54" s="166"/>
      <c r="BT54" s="166"/>
      <c r="BU54" s="166"/>
      <c r="BV54" s="165">
        <v>16.446300000000001</v>
      </c>
      <c r="BW54" s="165">
        <v>14.58</v>
      </c>
      <c r="BX54" s="165">
        <v>8.8000000000000007</v>
      </c>
      <c r="BY54" s="165">
        <v>-18.87</v>
      </c>
      <c r="BZ54" s="165">
        <v>3.47</v>
      </c>
      <c r="CA54" s="165">
        <v>13.399900000000001</v>
      </c>
      <c r="CB54" s="165">
        <v>13.935700000000001</v>
      </c>
      <c r="CC54" s="165">
        <v>-2.4823</v>
      </c>
      <c r="CD54" s="165">
        <v>-6.0967000000000002</v>
      </c>
      <c r="CE54" s="165">
        <v>6.0673000000000004</v>
      </c>
      <c r="CF54" s="165">
        <v>24.209</v>
      </c>
      <c r="CG54" s="165">
        <v>24.208500000000001</v>
      </c>
      <c r="CH54" s="165">
        <v>-11.624000000000001</v>
      </c>
      <c r="CI54" s="165">
        <v>23.6221</v>
      </c>
      <c r="CJ54" s="166"/>
      <c r="CK54" s="166"/>
      <c r="CL54" s="165">
        <v>-7.6</v>
      </c>
      <c r="CM54" s="165">
        <v>-44</v>
      </c>
      <c r="CN54" s="165">
        <v>-2.57</v>
      </c>
      <c r="CO54" s="165">
        <v>31.614599999999999</v>
      </c>
      <c r="CP54" s="165">
        <v>31.741700000000002</v>
      </c>
      <c r="CQ54" s="165">
        <v>30.174399999999999</v>
      </c>
      <c r="CR54" s="165">
        <v>56.094900000000003</v>
      </c>
      <c r="CS54" s="165">
        <v>56.46</v>
      </c>
      <c r="CT54" s="165">
        <v>-12.613</v>
      </c>
      <c r="CU54" s="165">
        <v>-50.165199999999999</v>
      </c>
      <c r="CV54" s="165">
        <v>-11.952400000000001</v>
      </c>
      <c r="CW54" s="165">
        <v>3.4716999999999998</v>
      </c>
      <c r="CX54" s="165">
        <v>28.89</v>
      </c>
      <c r="CY54" s="165">
        <v>9.9499999999999993</v>
      </c>
      <c r="CZ54" s="165">
        <v>5.4736000000000002</v>
      </c>
      <c r="DA54" s="165">
        <v>4.3975999999999997</v>
      </c>
      <c r="DB54" s="165">
        <v>5.7184999999999997</v>
      </c>
      <c r="DC54" s="166"/>
      <c r="DD54" s="165">
        <v>-26.065799999999999</v>
      </c>
      <c r="DE54" s="165">
        <v>-25.567499999999999</v>
      </c>
      <c r="DF54" s="165">
        <v>-3.1966000000000001</v>
      </c>
      <c r="DG54" s="166"/>
      <c r="DH54" s="165">
        <v>-1.9424999999999999</v>
      </c>
      <c r="DI54" s="165">
        <v>-33</v>
      </c>
      <c r="DJ54" s="165">
        <v>-33</v>
      </c>
      <c r="DK54" s="165">
        <v>-4.1162000000000001</v>
      </c>
      <c r="DL54" s="165">
        <v>1.5019</v>
      </c>
      <c r="DM54" s="165">
        <v>15.934100000000001</v>
      </c>
      <c r="DN54" s="165">
        <v>9.4687000000000001</v>
      </c>
      <c r="DO54" s="165">
        <v>1.88</v>
      </c>
      <c r="DP54" s="165">
        <v>-4.57</v>
      </c>
      <c r="DQ54" s="165">
        <v>6.5255000000000001</v>
      </c>
      <c r="DR54" s="165">
        <v>1.5369999999999999</v>
      </c>
      <c r="DS54" s="165">
        <v>-2.0699999999999998</v>
      </c>
      <c r="DT54" s="165">
        <v>-2.09</v>
      </c>
      <c r="DU54" s="165">
        <v>12.29</v>
      </c>
      <c r="DV54" s="165">
        <v>14.36</v>
      </c>
      <c r="DW54" s="165">
        <v>-2.8544999999999998</v>
      </c>
      <c r="DX54" s="165">
        <v>-1.4636</v>
      </c>
      <c r="DY54" s="165">
        <v>12.684799999999999</v>
      </c>
      <c r="DZ54" s="165">
        <v>12.7182</v>
      </c>
      <c r="EA54" s="165">
        <v>18.6755</v>
      </c>
      <c r="EB54" s="165">
        <v>5.7788000000000004</v>
      </c>
      <c r="EC54" s="165">
        <v>4.4753999999999996</v>
      </c>
      <c r="ED54" s="165">
        <v>4.2276999999999996</v>
      </c>
      <c r="EE54" s="165">
        <v>-10.4224</v>
      </c>
      <c r="EF54" s="165">
        <v>-16.2851</v>
      </c>
      <c r="EG54" s="165">
        <v>-12.518000000000001</v>
      </c>
      <c r="EH54" s="165">
        <v>11.6037</v>
      </c>
      <c r="EI54" s="165">
        <v>91.965199999999996</v>
      </c>
      <c r="EJ54" s="166"/>
      <c r="EK54" s="165">
        <v>-7.6215000000000002</v>
      </c>
      <c r="EL54" s="165">
        <v>-6.3468</v>
      </c>
      <c r="EM54" s="165">
        <v>0</v>
      </c>
      <c r="EN54" s="165">
        <v>-8.8513000000000002</v>
      </c>
      <c r="EO54" s="165">
        <v>-8.7851999999999997</v>
      </c>
      <c r="EP54" s="165">
        <v>-24.58</v>
      </c>
      <c r="EQ54" s="165">
        <v>9.9944000000000006</v>
      </c>
      <c r="ER54" s="165">
        <v>11.053599999999999</v>
      </c>
      <c r="ES54" s="165">
        <v>-7.6143999999999998</v>
      </c>
      <c r="ET54" s="165">
        <v>20.29</v>
      </c>
      <c r="EU54" s="165">
        <v>-2.92</v>
      </c>
      <c r="EV54" s="165">
        <v>0.6</v>
      </c>
      <c r="EW54" s="165">
        <v>6.1523000000000003</v>
      </c>
      <c r="EX54" s="165">
        <v>-8.4853000000000005</v>
      </c>
      <c r="EY54" s="165">
        <v>-18.422899999999998</v>
      </c>
      <c r="EZ54" s="165">
        <v>-18.3428</v>
      </c>
      <c r="FA54" s="165">
        <v>11.534800000000001</v>
      </c>
      <c r="FB54" s="165">
        <v>-4.4791999999999996</v>
      </c>
      <c r="FC54" s="165">
        <v>-7.1218000000000004</v>
      </c>
      <c r="FD54" s="165">
        <v>6.9518000000000004</v>
      </c>
      <c r="FE54" s="165">
        <v>6.5868000000000002</v>
      </c>
      <c r="FF54" s="166"/>
      <c r="FG54" s="165">
        <v>3.6694</v>
      </c>
      <c r="FH54" s="165">
        <v>4.0374999999999996</v>
      </c>
      <c r="FI54" s="165">
        <v>2.9422999999999999</v>
      </c>
      <c r="FJ54" s="165">
        <v>-15.9084</v>
      </c>
      <c r="FK54" s="165">
        <v>-15.406000000000001</v>
      </c>
      <c r="FL54" s="165">
        <v>29.1374</v>
      </c>
      <c r="FM54" s="165">
        <v>-9.0927000000000007</v>
      </c>
      <c r="FN54" s="165">
        <v>-8.8656000000000006</v>
      </c>
      <c r="FO54" s="165">
        <v>30.9145</v>
      </c>
      <c r="FP54" s="165">
        <v>33.710799999999999</v>
      </c>
      <c r="FQ54" s="165">
        <v>7.1155999999999997</v>
      </c>
      <c r="FR54" s="165">
        <v>-12.44</v>
      </c>
      <c r="FS54" s="165">
        <v>-2.7204999999999999</v>
      </c>
      <c r="FT54" s="165">
        <v>0.20069999999999999</v>
      </c>
      <c r="FU54" s="165">
        <v>1.5</v>
      </c>
      <c r="FV54" s="165">
        <v>1.46</v>
      </c>
      <c r="FW54" s="165">
        <v>0</v>
      </c>
      <c r="FX54" s="166"/>
      <c r="FY54" s="165">
        <v>6.694</v>
      </c>
      <c r="FZ54" s="165">
        <v>0.85499999999999998</v>
      </c>
      <c r="GA54" s="166"/>
      <c r="GB54" s="165">
        <v>21.51</v>
      </c>
      <c r="GC54" s="165">
        <v>-32.430100000000003</v>
      </c>
      <c r="GD54" s="165">
        <v>-24.785</v>
      </c>
      <c r="GE54" s="165">
        <v>-1.42</v>
      </c>
      <c r="GF54" s="165">
        <v>26.062999999999999</v>
      </c>
      <c r="GG54" s="166"/>
      <c r="GH54" s="165">
        <v>15.077500000000001</v>
      </c>
      <c r="GI54" s="165">
        <v>-2.431</v>
      </c>
      <c r="GJ54" s="165">
        <v>-2.7663000000000002</v>
      </c>
      <c r="GK54" s="165">
        <v>2.4337</v>
      </c>
      <c r="GL54" s="166"/>
      <c r="GM54" s="166"/>
      <c r="GN54" s="165">
        <v>-11.35</v>
      </c>
      <c r="GO54" s="165">
        <v>-8.8948999999999998</v>
      </c>
      <c r="GP54" s="165">
        <v>16.259899999999998</v>
      </c>
      <c r="GQ54" s="165">
        <v>-17.889199999999999</v>
      </c>
      <c r="GR54" s="165">
        <v>6.7027000000000001</v>
      </c>
      <c r="GS54" s="165">
        <v>7.0593000000000004</v>
      </c>
      <c r="GT54" s="165">
        <v>131.66130000000001</v>
      </c>
      <c r="GU54" s="165">
        <v>-9.5703999999999994</v>
      </c>
      <c r="GV54" s="165">
        <v>-8.9261999999999997</v>
      </c>
      <c r="GW54" s="165">
        <v>-9.4361999999999995</v>
      </c>
      <c r="GX54" s="165">
        <v>1.8196000000000001</v>
      </c>
      <c r="GY54" s="165">
        <v>6.5929000000000002</v>
      </c>
      <c r="GZ54" s="165">
        <v>6.6456999999999997</v>
      </c>
      <c r="HA54" s="165">
        <v>1.1500999999999999</v>
      </c>
      <c r="HB54" s="165">
        <v>-20.8733</v>
      </c>
      <c r="HC54" s="165">
        <v>-20.635300000000001</v>
      </c>
      <c r="HD54" s="165">
        <v>-3.35</v>
      </c>
      <c r="HE54" s="165">
        <v>7.0904999999999996</v>
      </c>
      <c r="HF54" s="165">
        <v>24.870899999999999</v>
      </c>
      <c r="HG54" s="165">
        <v>31.019600000000001</v>
      </c>
      <c r="HH54" s="165">
        <v>112.88979999999999</v>
      </c>
      <c r="HI54" s="165">
        <v>-44.448</v>
      </c>
      <c r="HJ54" s="165">
        <v>6.4314999999999998</v>
      </c>
      <c r="HK54" s="166"/>
      <c r="HL54" s="165">
        <v>13.421099999999999</v>
      </c>
      <c r="HM54" s="165">
        <v>0</v>
      </c>
      <c r="HN54" s="165">
        <v>0</v>
      </c>
      <c r="HO54" s="166"/>
      <c r="HP54" s="166"/>
      <c r="HQ54" s="165">
        <v>1.913</v>
      </c>
      <c r="HR54" s="165">
        <v>2.0118999999999998</v>
      </c>
      <c r="HS54" s="165">
        <v>-3.6991999999999998</v>
      </c>
      <c r="HT54" s="165">
        <v>-3.6124000000000001</v>
      </c>
      <c r="HU54" s="165">
        <v>23.72</v>
      </c>
      <c r="HV54" s="165">
        <v>23.81</v>
      </c>
      <c r="HW54" s="165">
        <v>-14.3</v>
      </c>
      <c r="HX54" s="165">
        <v>-14.4</v>
      </c>
      <c r="HY54" s="165">
        <v>0.38729999999999998</v>
      </c>
      <c r="HZ54" s="165">
        <v>-8</v>
      </c>
      <c r="IA54" s="165">
        <v>-1.5194000000000001</v>
      </c>
      <c r="IB54" s="165">
        <v>25.5779</v>
      </c>
      <c r="IC54" s="165">
        <v>25.4587</v>
      </c>
      <c r="ID54" s="165">
        <v>-19.5</v>
      </c>
      <c r="IE54" s="165">
        <v>-29</v>
      </c>
      <c r="IF54" s="165">
        <v>-14.9</v>
      </c>
      <c r="IG54" s="165">
        <v>-15.3</v>
      </c>
      <c r="IH54" s="165">
        <v>23.346</v>
      </c>
      <c r="II54" s="165">
        <v>22.805900000000001</v>
      </c>
      <c r="IJ54" s="165">
        <v>-197.4556</v>
      </c>
      <c r="IK54" s="165">
        <v>-12.702500000000001</v>
      </c>
      <c r="IL54" s="165">
        <v>-203.01679999999999</v>
      </c>
      <c r="IM54" s="165">
        <v>23.097899999999999</v>
      </c>
      <c r="IN54" s="165">
        <v>-37.160499999999999</v>
      </c>
      <c r="IO54" s="165">
        <v>66.962000000000003</v>
      </c>
      <c r="IP54" s="165">
        <v>95.749899999999997</v>
      </c>
      <c r="IQ54" s="165">
        <v>103.5985</v>
      </c>
      <c r="IR54" s="165">
        <v>30.638999999999999</v>
      </c>
      <c r="IS54" s="165">
        <v>-1.5258</v>
      </c>
      <c r="IT54" s="165">
        <v>7.5065</v>
      </c>
      <c r="IU54" s="165">
        <v>7.2705000000000002</v>
      </c>
      <c r="IV54" s="165">
        <v>2.5501999999999998</v>
      </c>
      <c r="IW54" s="165">
        <v>115.64790000000001</v>
      </c>
      <c r="IX54" s="165">
        <v>-126.91030000000001</v>
      </c>
      <c r="IY54" s="165">
        <v>-15.799300000000001</v>
      </c>
      <c r="IZ54" s="165">
        <v>20.162500000000001</v>
      </c>
      <c r="JA54" s="165">
        <v>-1.8737999999999999</v>
      </c>
      <c r="JB54" s="165">
        <v>2.23</v>
      </c>
      <c r="JC54" s="165">
        <v>-5.2</v>
      </c>
      <c r="JD54" s="165">
        <v>-2.149</v>
      </c>
      <c r="JE54" s="165">
        <v>-2.149</v>
      </c>
      <c r="JF54" s="165">
        <v>0</v>
      </c>
      <c r="JG54" s="165">
        <v>2</v>
      </c>
      <c r="JH54" s="165">
        <v>-4.5430999999999999</v>
      </c>
      <c r="JI54" s="165">
        <v>-8.2017000000000007</v>
      </c>
      <c r="JJ54" s="165">
        <v>-3.8956</v>
      </c>
      <c r="JK54" s="165">
        <v>11.3695</v>
      </c>
      <c r="JL54" s="165">
        <v>-3.3</v>
      </c>
      <c r="JM54" s="165">
        <v>3.6139999999999999</v>
      </c>
      <c r="JN54" s="165">
        <v>4.2830000000000004</v>
      </c>
      <c r="JO54" s="166"/>
      <c r="JP54" s="166"/>
      <c r="JQ54" s="165">
        <v>3.641</v>
      </c>
      <c r="JR54" s="165">
        <v>4.0758999999999999</v>
      </c>
      <c r="JS54" s="165">
        <v>2.8157000000000001</v>
      </c>
      <c r="JT54" s="166"/>
      <c r="JU54" s="165">
        <v>13.2</v>
      </c>
      <c r="JV54" s="165">
        <v>11.2956</v>
      </c>
      <c r="JW54" s="165">
        <v>0.34</v>
      </c>
      <c r="JX54" s="166"/>
      <c r="JY54" s="165">
        <v>-8.5441000000000003</v>
      </c>
      <c r="JZ54" s="165">
        <v>-3.4769000000000001</v>
      </c>
      <c r="KA54" s="165">
        <v>-27.3444</v>
      </c>
      <c r="KB54" s="165">
        <v>-4.1837999999999997</v>
      </c>
      <c r="KC54" s="166"/>
      <c r="KD54" s="166"/>
      <c r="KE54" s="166"/>
      <c r="KF54" s="165">
        <v>-6.5</v>
      </c>
      <c r="KG54" s="165">
        <v>-9.9</v>
      </c>
      <c r="KH54" s="165">
        <v>145.19120000000001</v>
      </c>
      <c r="KI54" s="165">
        <v>-105.9978</v>
      </c>
    </row>
    <row r="55" spans="1:295" ht="18" customHeight="1" x14ac:dyDescent="0.25">
      <c r="A55" s="161" t="s">
        <v>109</v>
      </c>
      <c r="B55" s="161" t="s">
        <v>821</v>
      </c>
      <c r="C55" s="165">
        <v>0</v>
      </c>
      <c r="D55" s="165">
        <v>-0.18729999999999999</v>
      </c>
      <c r="E55" s="165">
        <v>-4.3227000000000002</v>
      </c>
      <c r="F55" s="165">
        <v>3.5125000000000002</v>
      </c>
      <c r="G55" s="165">
        <v>9.3666</v>
      </c>
      <c r="H55" s="166"/>
      <c r="I55" s="165">
        <v>11.911799999999999</v>
      </c>
      <c r="J55" s="166"/>
      <c r="K55" s="165">
        <v>13.245200000000001</v>
      </c>
      <c r="L55" s="165">
        <v>4.9778000000000002</v>
      </c>
      <c r="M55" s="165">
        <v>4.6212999999999997</v>
      </c>
      <c r="N55" s="165">
        <v>-13.32</v>
      </c>
      <c r="O55" s="165">
        <v>-22</v>
      </c>
      <c r="P55" s="165">
        <v>-2.2000000000000002</v>
      </c>
      <c r="Q55" s="165">
        <v>0.82799999999999996</v>
      </c>
      <c r="R55" s="166"/>
      <c r="S55" s="165">
        <v>3.6269</v>
      </c>
      <c r="T55" s="165">
        <v>-4.2104999999999997</v>
      </c>
      <c r="U55" s="165">
        <v>3.2193999999999998</v>
      </c>
      <c r="V55" s="165">
        <v>3.0684</v>
      </c>
      <c r="W55" s="165">
        <v>5.6044999999999998</v>
      </c>
      <c r="X55" s="165">
        <v>3.8361000000000001</v>
      </c>
      <c r="Y55" s="165">
        <v>-1.5691999999999999</v>
      </c>
      <c r="Z55" s="165">
        <v>1.4414</v>
      </c>
      <c r="AA55" s="166"/>
      <c r="AB55" s="165">
        <v>-1.2044999999999999</v>
      </c>
      <c r="AC55" s="165">
        <v>-9.9000000000000005E-2</v>
      </c>
      <c r="AD55" s="165">
        <v>-8.5000000000000006E-2</v>
      </c>
      <c r="AE55" s="165">
        <v>4.3520000000000003</v>
      </c>
      <c r="AF55" s="165">
        <v>-6.66</v>
      </c>
      <c r="AG55" s="165">
        <v>-13.2</v>
      </c>
      <c r="AH55" s="165">
        <v>-5.2999999999999999E-2</v>
      </c>
      <c r="AI55" s="165">
        <v>0.25</v>
      </c>
      <c r="AJ55" s="166"/>
      <c r="AK55" s="165">
        <v>-12.42</v>
      </c>
      <c r="AL55" s="166"/>
      <c r="AM55" s="165">
        <v>-10.96</v>
      </c>
      <c r="AN55" s="165">
        <v>-11.02</v>
      </c>
      <c r="AO55" s="165">
        <v>5.0960999999999999</v>
      </c>
      <c r="AP55" s="165">
        <v>3.8410000000000002</v>
      </c>
      <c r="AQ55" s="165">
        <v>16.340900000000001</v>
      </c>
      <c r="AR55" s="165">
        <v>18.280999999999999</v>
      </c>
      <c r="AS55" s="165">
        <v>-22.2941</v>
      </c>
      <c r="AT55" s="165">
        <v>-15.605700000000001</v>
      </c>
      <c r="AU55" s="166"/>
      <c r="AV55" s="165">
        <v>0.97809999999999997</v>
      </c>
      <c r="AW55" s="165">
        <v>1.3097000000000001</v>
      </c>
      <c r="AX55" s="165">
        <v>-16.952400000000001</v>
      </c>
      <c r="AY55" s="165">
        <v>-15.067500000000001</v>
      </c>
      <c r="AZ55" s="165">
        <v>31.890799999999999</v>
      </c>
      <c r="BA55" s="165">
        <v>33.152700000000003</v>
      </c>
      <c r="BB55" s="165">
        <v>-19.7256</v>
      </c>
      <c r="BC55" s="165">
        <v>7.0167999999999999</v>
      </c>
      <c r="BD55" s="165">
        <v>-5.2</v>
      </c>
      <c r="BE55" s="165">
        <v>-5.3</v>
      </c>
      <c r="BF55" s="165">
        <v>-15.2437</v>
      </c>
      <c r="BG55" s="165">
        <v>-36.395299999999999</v>
      </c>
      <c r="BH55" s="165">
        <v>-3.3224999999999998</v>
      </c>
      <c r="BI55" s="166"/>
      <c r="BJ55" s="165">
        <v>-12.2973</v>
      </c>
      <c r="BK55" s="165">
        <v>-1.7082999999999999</v>
      </c>
      <c r="BL55" s="166"/>
      <c r="BM55" s="165">
        <v>-0.86760000000000004</v>
      </c>
      <c r="BN55" s="165">
        <v>-111.33150000000001</v>
      </c>
      <c r="BO55" s="165">
        <v>95.980699999999999</v>
      </c>
      <c r="BP55" s="165">
        <v>96.102800000000002</v>
      </c>
      <c r="BQ55" s="165">
        <v>-106.8373</v>
      </c>
      <c r="BR55" s="165">
        <v>-121.0531</v>
      </c>
      <c r="BS55" s="166"/>
      <c r="BT55" s="166"/>
      <c r="BU55" s="166"/>
      <c r="BV55" s="165">
        <v>16.1968</v>
      </c>
      <c r="BW55" s="165">
        <v>15.77</v>
      </c>
      <c r="BX55" s="165">
        <v>9.7200000000000006</v>
      </c>
      <c r="BY55" s="165">
        <v>-19.850000000000001</v>
      </c>
      <c r="BZ55" s="165">
        <v>3.62</v>
      </c>
      <c r="CA55" s="165">
        <v>15.9451</v>
      </c>
      <c r="CB55" s="165">
        <v>16.079000000000001</v>
      </c>
      <c r="CC55" s="165">
        <v>-7.6608999999999998</v>
      </c>
      <c r="CD55" s="165">
        <v>-10.4711</v>
      </c>
      <c r="CE55" s="165">
        <v>-1.2079</v>
      </c>
      <c r="CF55" s="165">
        <v>23.730499999999999</v>
      </c>
      <c r="CG55" s="165">
        <v>23.622199999999999</v>
      </c>
      <c r="CH55" s="165">
        <v>-12.08</v>
      </c>
      <c r="CI55" s="165">
        <v>25.6752</v>
      </c>
      <c r="CJ55" s="166"/>
      <c r="CK55" s="166"/>
      <c r="CL55" s="165">
        <v>-7</v>
      </c>
      <c r="CM55" s="165">
        <v>-46.7</v>
      </c>
      <c r="CN55" s="165">
        <v>-2.62</v>
      </c>
      <c r="CO55" s="165">
        <v>30.7896</v>
      </c>
      <c r="CP55" s="165">
        <v>30.7011</v>
      </c>
      <c r="CQ55" s="165">
        <v>29.7057</v>
      </c>
      <c r="CR55" s="165">
        <v>54.619700000000002</v>
      </c>
      <c r="CS55" s="165">
        <v>54.988700000000001</v>
      </c>
      <c r="CT55" s="165">
        <v>-8.9063999999999997</v>
      </c>
      <c r="CU55" s="165">
        <v>-52.2883</v>
      </c>
      <c r="CV55" s="165">
        <v>-8.8350000000000009</v>
      </c>
      <c r="CW55" s="165">
        <v>3.2768000000000002</v>
      </c>
      <c r="CX55" s="165">
        <v>31.18</v>
      </c>
      <c r="CY55" s="165">
        <v>10.86</v>
      </c>
      <c r="CZ55" s="165">
        <v>4.8486000000000002</v>
      </c>
      <c r="DA55" s="165">
        <v>3.6162999999999998</v>
      </c>
      <c r="DB55" s="165">
        <v>5.1921999999999997</v>
      </c>
      <c r="DC55" s="166"/>
      <c r="DD55" s="165">
        <v>-27.2394</v>
      </c>
      <c r="DE55" s="165">
        <v>-26.9451</v>
      </c>
      <c r="DF55" s="165">
        <v>0.98009999999999997</v>
      </c>
      <c r="DG55" s="166"/>
      <c r="DH55" s="165">
        <v>-1.6483000000000001</v>
      </c>
      <c r="DI55" s="165">
        <v>-30.6</v>
      </c>
      <c r="DJ55" s="165">
        <v>-30.6</v>
      </c>
      <c r="DK55" s="165">
        <v>-5.8190999999999997</v>
      </c>
      <c r="DL55" s="165">
        <v>0</v>
      </c>
      <c r="DM55" s="165">
        <v>17.0381</v>
      </c>
      <c r="DN55" s="165">
        <v>7.9843000000000002</v>
      </c>
      <c r="DO55" s="165">
        <v>0.52</v>
      </c>
      <c r="DP55" s="165">
        <v>-5.17</v>
      </c>
      <c r="DQ55" s="165">
        <v>6.5875000000000004</v>
      </c>
      <c r="DR55" s="165">
        <v>-1.8082</v>
      </c>
      <c r="DS55" s="165">
        <v>-2.0299999999999998</v>
      </c>
      <c r="DT55" s="165">
        <v>-2.11</v>
      </c>
      <c r="DU55" s="165">
        <v>10.87</v>
      </c>
      <c r="DV55" s="165">
        <v>13.2</v>
      </c>
      <c r="DW55" s="165">
        <v>-5.1455000000000002</v>
      </c>
      <c r="DX55" s="165">
        <v>-2.8908999999999998</v>
      </c>
      <c r="DY55" s="165">
        <v>10.895899999999999</v>
      </c>
      <c r="DZ55" s="165">
        <v>12.2</v>
      </c>
      <c r="EA55" s="165">
        <v>15.48</v>
      </c>
      <c r="EB55" s="165">
        <v>1.8893</v>
      </c>
      <c r="EC55" s="165">
        <v>-0.68920000000000003</v>
      </c>
      <c r="ED55" s="165">
        <v>-0.61339999999999995</v>
      </c>
      <c r="EE55" s="165">
        <v>-5.1814999999999998</v>
      </c>
      <c r="EF55" s="165">
        <v>-13.9171</v>
      </c>
      <c r="EG55" s="165">
        <v>-12.106999999999999</v>
      </c>
      <c r="EH55" s="165">
        <v>7.8411999999999997</v>
      </c>
      <c r="EI55" s="165">
        <v>84.3673</v>
      </c>
      <c r="EJ55" s="166"/>
      <c r="EK55" s="165">
        <v>-7.3533999999999997</v>
      </c>
      <c r="EL55" s="165">
        <v>-6.1970999999999998</v>
      </c>
      <c r="EM55" s="165">
        <v>-10.776300000000001</v>
      </c>
      <c r="EN55" s="165">
        <v>11.0768</v>
      </c>
      <c r="EO55" s="165">
        <v>10.2004</v>
      </c>
      <c r="EP55" s="165">
        <v>-25.603999999999999</v>
      </c>
      <c r="EQ55" s="165">
        <v>-0.51990000000000003</v>
      </c>
      <c r="ER55" s="165">
        <v>-0.13650000000000001</v>
      </c>
      <c r="ES55" s="165">
        <v>-11.6759</v>
      </c>
      <c r="ET55" s="165">
        <v>13.31</v>
      </c>
      <c r="EU55" s="165">
        <v>-2.4</v>
      </c>
      <c r="EV55" s="165">
        <v>0</v>
      </c>
      <c r="EW55" s="165">
        <v>6.5961999999999996</v>
      </c>
      <c r="EX55" s="165">
        <v>28.313800000000001</v>
      </c>
      <c r="EY55" s="165">
        <v>-17.7437</v>
      </c>
      <c r="EZ55" s="165">
        <v>-17.597899999999999</v>
      </c>
      <c r="FA55" s="165">
        <v>11.675700000000001</v>
      </c>
      <c r="FB55" s="165">
        <v>-5.9869000000000003</v>
      </c>
      <c r="FC55" s="165">
        <v>0</v>
      </c>
      <c r="FD55" s="165">
        <v>6.7224000000000004</v>
      </c>
      <c r="FE55" s="165">
        <v>6.4795999999999996</v>
      </c>
      <c r="FF55" s="166"/>
      <c r="FG55" s="165">
        <v>2.6233</v>
      </c>
      <c r="FH55" s="165">
        <v>3.6006999999999998</v>
      </c>
      <c r="FI55" s="165">
        <v>2.5337000000000001</v>
      </c>
      <c r="FJ55" s="165">
        <v>-18.0853</v>
      </c>
      <c r="FK55" s="165">
        <v>-19.759799999999998</v>
      </c>
      <c r="FL55" s="165">
        <v>25.7883</v>
      </c>
      <c r="FM55" s="165">
        <v>-13.959199999999999</v>
      </c>
      <c r="FN55" s="165">
        <v>-14.257899999999999</v>
      </c>
      <c r="FO55" s="165">
        <v>27.02</v>
      </c>
      <c r="FP55" s="165">
        <v>30.549199999999999</v>
      </c>
      <c r="FQ55" s="165">
        <v>4.3811999999999998</v>
      </c>
      <c r="FR55" s="165">
        <v>-12.25</v>
      </c>
      <c r="FS55" s="165">
        <v>-3.3193000000000001</v>
      </c>
      <c r="FT55" s="165">
        <v>0.19159999999999999</v>
      </c>
      <c r="FU55" s="165">
        <v>2.04</v>
      </c>
      <c r="FV55" s="165">
        <v>2.19</v>
      </c>
      <c r="FW55" s="165">
        <v>0</v>
      </c>
      <c r="FX55" s="166"/>
      <c r="FY55" s="165">
        <v>6.7880000000000003</v>
      </c>
      <c r="FZ55" s="165">
        <v>0.754</v>
      </c>
      <c r="GA55" s="166"/>
      <c r="GB55" s="165">
        <v>23.46</v>
      </c>
      <c r="GC55" s="165">
        <v>-35.363599999999998</v>
      </c>
      <c r="GD55" s="165">
        <v>-27.882100000000001</v>
      </c>
      <c r="GE55" s="165">
        <v>-1.34</v>
      </c>
      <c r="GF55" s="165">
        <v>27.271100000000001</v>
      </c>
      <c r="GG55" s="166"/>
      <c r="GH55" s="165">
        <v>15.4122</v>
      </c>
      <c r="GI55" s="165">
        <v>-2.7248000000000001</v>
      </c>
      <c r="GJ55" s="165">
        <v>-3.0493000000000001</v>
      </c>
      <c r="GK55" s="165">
        <v>2.2406999999999999</v>
      </c>
      <c r="GL55" s="166"/>
      <c r="GM55" s="166"/>
      <c r="GN55" s="165">
        <v>-11.001899999999999</v>
      </c>
      <c r="GO55" s="165">
        <v>-7.6078999999999999</v>
      </c>
      <c r="GP55" s="165">
        <v>15.1114</v>
      </c>
      <c r="GQ55" s="165">
        <v>-19.113199999999999</v>
      </c>
      <c r="GR55" s="165">
        <v>5.2575000000000003</v>
      </c>
      <c r="GS55" s="165">
        <v>5.4515000000000002</v>
      </c>
      <c r="GT55" s="165">
        <v>125.5873</v>
      </c>
      <c r="GU55" s="165">
        <v>-7.4607999999999999</v>
      </c>
      <c r="GV55" s="165">
        <v>-9.1861999999999995</v>
      </c>
      <c r="GW55" s="165">
        <v>-8.4774999999999991</v>
      </c>
      <c r="GX55" s="165">
        <v>1.9148000000000001</v>
      </c>
      <c r="GY55" s="165">
        <v>6.2706</v>
      </c>
      <c r="GZ55" s="165">
        <v>6.3529999999999998</v>
      </c>
      <c r="HA55" s="165">
        <v>1.4027000000000001</v>
      </c>
      <c r="HB55" s="165">
        <v>-20.750699999999998</v>
      </c>
      <c r="HC55" s="165">
        <v>-21.117699999999999</v>
      </c>
      <c r="HD55" s="165">
        <v>-10.06</v>
      </c>
      <c r="HE55" s="165">
        <v>8.33</v>
      </c>
      <c r="HF55" s="165">
        <v>39.258899999999997</v>
      </c>
      <c r="HG55" s="165">
        <v>12.21</v>
      </c>
      <c r="HH55" s="165">
        <v>115.63290000000001</v>
      </c>
      <c r="HI55" s="165">
        <v>-44.730800000000002</v>
      </c>
      <c r="HJ55" s="165">
        <v>7.0697000000000001</v>
      </c>
      <c r="HK55" s="166"/>
      <c r="HL55" s="165">
        <v>12.756</v>
      </c>
      <c r="HM55" s="165">
        <v>0</v>
      </c>
      <c r="HN55" s="165">
        <v>0</v>
      </c>
      <c r="HO55" s="166"/>
      <c r="HP55" s="166"/>
      <c r="HQ55" s="165">
        <v>1.5505</v>
      </c>
      <c r="HR55" s="165">
        <v>1.7042999999999999</v>
      </c>
      <c r="HS55" s="165">
        <v>-3.4476</v>
      </c>
      <c r="HT55" s="165">
        <v>-3.2498</v>
      </c>
      <c r="HU55" s="165">
        <v>24.77</v>
      </c>
      <c r="HV55" s="165">
        <v>24.39</v>
      </c>
      <c r="HW55" s="165">
        <v>-19</v>
      </c>
      <c r="HX55" s="165">
        <v>-18.8</v>
      </c>
      <c r="HY55" s="165">
        <v>0.44040000000000001</v>
      </c>
      <c r="HZ55" s="165">
        <v>-8.8800000000000008</v>
      </c>
      <c r="IA55" s="165">
        <v>-3.2871999999999999</v>
      </c>
      <c r="IB55" s="165">
        <v>26.886299999999999</v>
      </c>
      <c r="IC55" s="165">
        <v>26.744900000000001</v>
      </c>
      <c r="ID55" s="165">
        <v>-19.5</v>
      </c>
      <c r="IE55" s="165">
        <v>-30.7</v>
      </c>
      <c r="IF55" s="165">
        <v>-14.4</v>
      </c>
      <c r="IG55" s="165">
        <v>-14.5</v>
      </c>
      <c r="IH55" s="165">
        <v>25.8354</v>
      </c>
      <c r="II55" s="165">
        <v>25.8901</v>
      </c>
      <c r="IJ55" s="165">
        <v>-206.6241</v>
      </c>
      <c r="IK55" s="165">
        <v>-39.510300000000001</v>
      </c>
      <c r="IL55" s="165">
        <v>-186.08840000000001</v>
      </c>
      <c r="IM55" s="165">
        <v>40.871699999999997</v>
      </c>
      <c r="IN55" s="165">
        <v>-34.752099999999999</v>
      </c>
      <c r="IO55" s="165">
        <v>50.540500000000002</v>
      </c>
      <c r="IP55" s="165">
        <v>111.1733</v>
      </c>
      <c r="IQ55" s="165">
        <v>104.73820000000001</v>
      </c>
      <c r="IR55" s="165">
        <v>0</v>
      </c>
      <c r="IS55" s="165">
        <v>-16.742799999999999</v>
      </c>
      <c r="IT55" s="165">
        <v>5.5682</v>
      </c>
      <c r="IU55" s="165">
        <v>6.5060000000000002</v>
      </c>
      <c r="IV55" s="165">
        <v>1.6321000000000001</v>
      </c>
      <c r="IW55" s="165">
        <v>96.183800000000005</v>
      </c>
      <c r="IX55" s="165">
        <v>-116.0527</v>
      </c>
      <c r="IY55" s="165">
        <v>-24.046700000000001</v>
      </c>
      <c r="IZ55" s="165">
        <v>27.0017</v>
      </c>
      <c r="JA55" s="165">
        <v>-1.593</v>
      </c>
      <c r="JB55" s="165">
        <v>3.2320000000000002</v>
      </c>
      <c r="JC55" s="165">
        <v>-6.24</v>
      </c>
      <c r="JD55" s="165">
        <v>-2.129</v>
      </c>
      <c r="JE55" s="165">
        <v>-2.1520000000000001</v>
      </c>
      <c r="JF55" s="165">
        <v>1.28</v>
      </c>
      <c r="JG55" s="165">
        <v>0.96</v>
      </c>
      <c r="JH55" s="165">
        <v>-4.3952999999999998</v>
      </c>
      <c r="JI55" s="165">
        <v>-7.1182999999999996</v>
      </c>
      <c r="JJ55" s="165">
        <v>-2.4001999999999999</v>
      </c>
      <c r="JK55" s="165">
        <v>10.5791</v>
      </c>
      <c r="JL55" s="165">
        <v>-4.7</v>
      </c>
      <c r="JM55" s="165">
        <v>-1.34</v>
      </c>
      <c r="JN55" s="165">
        <v>-1.494</v>
      </c>
      <c r="JO55" s="165">
        <v>2.4737</v>
      </c>
      <c r="JP55" s="166"/>
      <c r="JQ55" s="165">
        <v>4.7851999999999997</v>
      </c>
      <c r="JR55" s="165">
        <v>3.8315000000000001</v>
      </c>
      <c r="JS55" s="165">
        <v>3.1215000000000002</v>
      </c>
      <c r="JT55" s="166"/>
      <c r="JU55" s="165">
        <v>15.6</v>
      </c>
      <c r="JV55" s="165">
        <v>9.9761000000000006</v>
      </c>
      <c r="JW55" s="165">
        <v>0.16</v>
      </c>
      <c r="JX55" s="166"/>
      <c r="JY55" s="165">
        <v>-8.4524000000000008</v>
      </c>
      <c r="JZ55" s="165">
        <v>-3.5505</v>
      </c>
      <c r="KA55" s="165">
        <v>-26.700099999999999</v>
      </c>
      <c r="KB55" s="165">
        <v>-4.3596000000000004</v>
      </c>
      <c r="KC55" s="166"/>
      <c r="KD55" s="166"/>
      <c r="KE55" s="166"/>
      <c r="KF55" s="165">
        <v>-9.1</v>
      </c>
      <c r="KG55" s="165">
        <v>-7.5</v>
      </c>
      <c r="KH55" s="165">
        <v>143.7338</v>
      </c>
      <c r="KI55" s="165">
        <v>-141.35400000000001</v>
      </c>
    </row>
    <row r="56" spans="1:295" ht="18" customHeight="1" x14ac:dyDescent="0.25">
      <c r="A56" s="161" t="s">
        <v>822</v>
      </c>
      <c r="B56" s="161" t="s">
        <v>110</v>
      </c>
      <c r="C56" s="168">
        <v>0</v>
      </c>
      <c r="D56" s="168">
        <v>-0.24160000000000001</v>
      </c>
      <c r="E56" s="168">
        <v>-4.2468000000000004</v>
      </c>
      <c r="F56" s="168">
        <v>3.3214999999999999</v>
      </c>
      <c r="G56" s="168">
        <v>9.0904000000000007</v>
      </c>
      <c r="H56" s="169"/>
      <c r="I56" s="168">
        <v>11.1195</v>
      </c>
      <c r="J56" s="169"/>
      <c r="K56" s="168">
        <v>12.363799999999999</v>
      </c>
      <c r="L56" s="168">
        <v>4.4718999999999998</v>
      </c>
      <c r="M56" s="168">
        <v>4.2558999999999996</v>
      </c>
      <c r="N56" s="168">
        <v>-15.54</v>
      </c>
      <c r="O56" s="169"/>
      <c r="P56" s="169"/>
      <c r="Q56" s="168">
        <v>1.6559999999999999</v>
      </c>
      <c r="R56" s="169"/>
      <c r="S56" s="168">
        <v>3.7614000000000001</v>
      </c>
      <c r="T56" s="168">
        <v>-4.9446000000000003</v>
      </c>
      <c r="U56" s="168">
        <v>3.4430000000000001</v>
      </c>
      <c r="V56" s="168">
        <v>3.2212000000000001</v>
      </c>
      <c r="W56" s="168">
        <v>6.1919000000000004</v>
      </c>
      <c r="X56" s="168">
        <v>4.0446999999999997</v>
      </c>
      <c r="Y56" s="168">
        <v>-1.556</v>
      </c>
      <c r="Z56" s="168">
        <v>2.4171999999999998</v>
      </c>
      <c r="AA56" s="169"/>
      <c r="AB56" s="168">
        <v>-1.2885</v>
      </c>
      <c r="AC56" s="168">
        <v>1.7999999999999999E-2</v>
      </c>
      <c r="AD56" s="168">
        <v>-4.4999999999999998E-2</v>
      </c>
      <c r="AE56" s="168">
        <v>3.589</v>
      </c>
      <c r="AF56" s="168">
        <v>-6.66</v>
      </c>
      <c r="AG56" s="168">
        <v>-13.2</v>
      </c>
      <c r="AH56" s="168">
        <v>-0.126</v>
      </c>
      <c r="AI56" s="168">
        <v>0.22700000000000001</v>
      </c>
      <c r="AJ56" s="169"/>
      <c r="AK56" s="168">
        <v>-11.26</v>
      </c>
      <c r="AL56" s="169"/>
      <c r="AM56" s="168">
        <v>-11.39</v>
      </c>
      <c r="AN56" s="168">
        <v>-11.45</v>
      </c>
      <c r="AO56" s="168">
        <v>4.8490000000000002</v>
      </c>
      <c r="AP56" s="168">
        <v>3.9662000000000002</v>
      </c>
      <c r="AQ56" s="168">
        <v>15.513999999999999</v>
      </c>
      <c r="AR56" s="168">
        <v>17.629799999999999</v>
      </c>
      <c r="AS56" s="168">
        <v>-22.067799999999998</v>
      </c>
      <c r="AT56" s="168">
        <v>-14.5557</v>
      </c>
      <c r="AU56" s="169"/>
      <c r="AV56" s="168">
        <v>10.380800000000001</v>
      </c>
      <c r="AW56" s="168">
        <v>14.5509</v>
      </c>
      <c r="AX56" s="168">
        <v>-18.717700000000001</v>
      </c>
      <c r="AY56" s="168">
        <v>-16.979299999999999</v>
      </c>
      <c r="AZ56" s="168">
        <v>41.274900000000002</v>
      </c>
      <c r="BA56" s="168">
        <v>36.226700000000001</v>
      </c>
      <c r="BB56" s="168">
        <v>-21.224799999999998</v>
      </c>
      <c r="BC56" s="168">
        <v>10.800800000000001</v>
      </c>
      <c r="BD56" s="168">
        <v>-6</v>
      </c>
      <c r="BE56" s="168">
        <v>-6</v>
      </c>
      <c r="BF56" s="168">
        <v>-15.0707</v>
      </c>
      <c r="BG56" s="168">
        <v>-35.624699999999997</v>
      </c>
      <c r="BH56" s="168">
        <v>-3.0548000000000002</v>
      </c>
      <c r="BI56" s="169"/>
      <c r="BJ56" s="168">
        <v>-12.480499999999999</v>
      </c>
      <c r="BK56" s="168">
        <v>-1.6223000000000001</v>
      </c>
      <c r="BL56" s="169"/>
      <c r="BM56" s="168">
        <v>-0.36</v>
      </c>
      <c r="BN56" s="168">
        <v>-107.8524</v>
      </c>
      <c r="BO56" s="168">
        <v>102.4811</v>
      </c>
      <c r="BP56" s="168">
        <v>102.6948</v>
      </c>
      <c r="BQ56" s="168">
        <v>-113.4888</v>
      </c>
      <c r="BR56" s="168">
        <v>-97.225099999999998</v>
      </c>
      <c r="BS56" s="169"/>
      <c r="BT56" s="169"/>
      <c r="BU56" s="169"/>
      <c r="BV56" s="168">
        <v>15.258699999999999</v>
      </c>
      <c r="BW56" s="168">
        <v>11.58</v>
      </c>
      <c r="BX56" s="168">
        <v>9.89</v>
      </c>
      <c r="BY56" s="168">
        <v>-10.62</v>
      </c>
      <c r="BZ56" s="168">
        <v>3.89</v>
      </c>
      <c r="CA56" s="168">
        <v>11.792400000000001</v>
      </c>
      <c r="CB56" s="168">
        <v>12.0603</v>
      </c>
      <c r="CC56" s="168">
        <v>-2.9988999999999999</v>
      </c>
      <c r="CD56" s="168">
        <v>-6.0307000000000004</v>
      </c>
      <c r="CE56" s="168">
        <v>-0.37230000000000002</v>
      </c>
      <c r="CF56" s="168">
        <v>16.4787</v>
      </c>
      <c r="CG56" s="168">
        <v>16.402699999999999</v>
      </c>
      <c r="CH56" s="168">
        <v>-12.156499999999999</v>
      </c>
      <c r="CI56" s="168">
        <v>21.560199999999998</v>
      </c>
      <c r="CJ56" s="169"/>
      <c r="CK56" s="169"/>
      <c r="CL56" s="168">
        <v>-22.4</v>
      </c>
      <c r="CM56" s="168">
        <v>-39.200000000000003</v>
      </c>
      <c r="CN56" s="168">
        <v>-2.33</v>
      </c>
      <c r="CO56" s="168">
        <v>32.157499999999999</v>
      </c>
      <c r="CP56" s="168">
        <v>32.366</v>
      </c>
      <c r="CQ56" s="168">
        <v>31.624500000000001</v>
      </c>
      <c r="CR56" s="168">
        <v>61.3354</v>
      </c>
      <c r="CS56" s="168">
        <v>62.844299999999997</v>
      </c>
      <c r="CT56" s="168">
        <v>1</v>
      </c>
      <c r="CU56" s="168">
        <v>-60.182400000000001</v>
      </c>
      <c r="CV56" s="168">
        <v>-7.1269</v>
      </c>
      <c r="CW56" s="168">
        <v>3.1000999999999999</v>
      </c>
      <c r="CX56" s="168">
        <v>30.27</v>
      </c>
      <c r="CY56" s="168">
        <v>10.44</v>
      </c>
      <c r="CZ56" s="168">
        <v>4.0674000000000001</v>
      </c>
      <c r="DA56" s="168">
        <v>2.9327000000000001</v>
      </c>
      <c r="DB56" s="168">
        <v>4.6459000000000001</v>
      </c>
      <c r="DC56" s="169"/>
      <c r="DD56" s="168">
        <v>-23.666799999999999</v>
      </c>
      <c r="DE56" s="168">
        <v>-22.658100000000001</v>
      </c>
      <c r="DF56" s="168">
        <v>-2.1793</v>
      </c>
      <c r="DG56" s="169"/>
      <c r="DH56" s="168">
        <v>-1.41</v>
      </c>
      <c r="DI56" s="168">
        <v>-33</v>
      </c>
      <c r="DJ56" s="168">
        <v>-33.1</v>
      </c>
      <c r="DK56" s="168">
        <v>-5.5273000000000003</v>
      </c>
      <c r="DL56" s="168">
        <v>-0.374</v>
      </c>
      <c r="DM56" s="168">
        <v>15.776400000000001</v>
      </c>
      <c r="DN56" s="168">
        <v>7.0566000000000004</v>
      </c>
      <c r="DO56" s="168">
        <v>0</v>
      </c>
      <c r="DP56" s="168">
        <v>-4.95</v>
      </c>
      <c r="DQ56" s="168">
        <v>5.3164999999999996</v>
      </c>
      <c r="DR56" s="168">
        <v>1.7732000000000001</v>
      </c>
      <c r="DS56" s="168">
        <v>-1.75</v>
      </c>
      <c r="DT56" s="168">
        <v>-1.8</v>
      </c>
      <c r="DU56" s="168">
        <v>9.51</v>
      </c>
      <c r="DV56" s="168">
        <v>11.66</v>
      </c>
      <c r="DW56" s="168">
        <v>-2.1818</v>
      </c>
      <c r="DX56" s="168">
        <v>-0.28179999999999999</v>
      </c>
      <c r="DY56" s="168">
        <v>8.0210000000000008</v>
      </c>
      <c r="DZ56" s="168">
        <v>8.3091000000000008</v>
      </c>
      <c r="EA56" s="168">
        <v>12.422700000000001</v>
      </c>
      <c r="EB56" s="168">
        <v>3.7400000000000003E-2</v>
      </c>
      <c r="EC56" s="168">
        <v>-2.6637</v>
      </c>
      <c r="ED56" s="168">
        <v>-2.6434000000000002</v>
      </c>
      <c r="EE56" s="168">
        <v>-9.4497999999999998</v>
      </c>
      <c r="EF56" s="168">
        <v>-16.5686</v>
      </c>
      <c r="EG56" s="168">
        <v>-12.042</v>
      </c>
      <c r="EH56" s="168">
        <v>15.9369</v>
      </c>
      <c r="EI56" s="168">
        <v>53.409700000000001</v>
      </c>
      <c r="EJ56" s="169"/>
      <c r="EK56" s="168">
        <v>-7.2698999999999998</v>
      </c>
      <c r="EL56" s="168">
        <v>-6.3141999999999996</v>
      </c>
      <c r="EM56" s="168">
        <v>0</v>
      </c>
      <c r="EN56" s="168">
        <v>6.4762000000000004</v>
      </c>
      <c r="EO56" s="168">
        <v>5.1189</v>
      </c>
      <c r="EP56" s="168">
        <v>-29.7</v>
      </c>
      <c r="EQ56" s="168">
        <v>0.50649999999999995</v>
      </c>
      <c r="ER56" s="168">
        <v>0.94820000000000004</v>
      </c>
      <c r="ES56" s="168">
        <v>-9.3922000000000008</v>
      </c>
      <c r="ET56" s="168">
        <v>20.39</v>
      </c>
      <c r="EU56" s="168">
        <v>-2.58</v>
      </c>
      <c r="EV56" s="168">
        <v>0.3</v>
      </c>
      <c r="EW56" s="168">
        <v>6.5147000000000004</v>
      </c>
      <c r="EX56" s="168">
        <v>21.053100000000001</v>
      </c>
      <c r="EY56" s="168">
        <v>-17.446899999999999</v>
      </c>
      <c r="EZ56" s="168">
        <v>-17.295200000000001</v>
      </c>
      <c r="FA56" s="168">
        <v>12.2577</v>
      </c>
      <c r="FB56" s="168">
        <v>-4.3307000000000002</v>
      </c>
      <c r="FC56" s="168">
        <v>-4.4344999999999999</v>
      </c>
      <c r="FD56" s="168">
        <v>6.7834000000000003</v>
      </c>
      <c r="FE56" s="168">
        <v>6.4832999999999998</v>
      </c>
      <c r="FF56" s="169"/>
      <c r="FG56" s="168">
        <v>3.6781999999999999</v>
      </c>
      <c r="FH56" s="168">
        <v>3.9670999999999998</v>
      </c>
      <c r="FI56" s="168">
        <v>2.6417000000000002</v>
      </c>
      <c r="FJ56" s="168">
        <v>-16.075800000000001</v>
      </c>
      <c r="FK56" s="168">
        <v>-16.075800000000001</v>
      </c>
      <c r="FL56" s="168">
        <v>25.453399999999998</v>
      </c>
      <c r="FM56" s="168">
        <v>-11.991099999999999</v>
      </c>
      <c r="FN56" s="168">
        <v>-11.4206</v>
      </c>
      <c r="FO56" s="168">
        <v>27.208400000000001</v>
      </c>
      <c r="FP56" s="168">
        <v>30.3124</v>
      </c>
      <c r="FQ56" s="168">
        <v>5.2796000000000003</v>
      </c>
      <c r="FR56" s="168">
        <v>-12.02</v>
      </c>
      <c r="FS56" s="168">
        <v>-3.5116000000000001</v>
      </c>
      <c r="FT56" s="168">
        <v>0.19159999999999999</v>
      </c>
      <c r="FU56" s="168">
        <v>2.14</v>
      </c>
      <c r="FV56" s="168">
        <v>1.02</v>
      </c>
      <c r="FW56" s="168">
        <v>0</v>
      </c>
      <c r="FX56" s="169"/>
      <c r="FY56" s="168">
        <v>7.0330000000000004</v>
      </c>
      <c r="FZ56" s="168">
        <v>0.74299999999999999</v>
      </c>
      <c r="GA56" s="169"/>
      <c r="GB56" s="168">
        <v>23.3</v>
      </c>
      <c r="GC56" s="168">
        <v>-34.496600000000001</v>
      </c>
      <c r="GD56" s="168">
        <v>-28.5626</v>
      </c>
      <c r="GE56" s="168">
        <v>-1.45</v>
      </c>
      <c r="GF56" s="168">
        <v>26.546900000000001</v>
      </c>
      <c r="GG56" s="169"/>
      <c r="GH56" s="168">
        <v>15.5779</v>
      </c>
      <c r="GI56" s="168">
        <v>-2.5849000000000002</v>
      </c>
      <c r="GJ56" s="168">
        <v>-2.8359000000000001</v>
      </c>
      <c r="GK56" s="168">
        <v>2.0785999999999998</v>
      </c>
      <c r="GL56" s="169"/>
      <c r="GM56" s="169"/>
      <c r="GN56" s="168">
        <v>-11.161</v>
      </c>
      <c r="GO56" s="168">
        <v>-6.3594999999999997</v>
      </c>
      <c r="GP56" s="168">
        <v>15.152100000000001</v>
      </c>
      <c r="GQ56" s="168">
        <v>-19.321300000000001</v>
      </c>
      <c r="GR56" s="168">
        <v>4.6886999999999999</v>
      </c>
      <c r="GS56" s="168">
        <v>4.4443000000000001</v>
      </c>
      <c r="GT56" s="168">
        <v>129.90170000000001</v>
      </c>
      <c r="GU56" s="168">
        <v>-7.5016999999999996</v>
      </c>
      <c r="GV56" s="168">
        <v>-9.2834000000000003</v>
      </c>
      <c r="GW56" s="168">
        <v>-8.1906999999999996</v>
      </c>
      <c r="GX56" s="169"/>
      <c r="GY56" s="168">
        <v>6.1608000000000001</v>
      </c>
      <c r="GZ56" s="168">
        <v>6.2502000000000004</v>
      </c>
      <c r="HA56" s="168">
        <v>1</v>
      </c>
      <c r="HB56" s="168">
        <v>-23.902899999999999</v>
      </c>
      <c r="HC56" s="168">
        <v>-22.5962</v>
      </c>
      <c r="HD56" s="168">
        <v>-13.41</v>
      </c>
      <c r="HE56" s="168">
        <v>12.176399999999999</v>
      </c>
      <c r="HF56" s="168">
        <v>45.588299999999997</v>
      </c>
      <c r="HG56" s="168">
        <v>10.077400000000001</v>
      </c>
      <c r="HH56" s="168">
        <v>95.053799999999995</v>
      </c>
      <c r="HI56" s="168">
        <v>-41.313699999999997</v>
      </c>
      <c r="HJ56" s="168">
        <v>11.841799999999999</v>
      </c>
      <c r="HK56" s="169"/>
      <c r="HL56" s="168">
        <v>13.166</v>
      </c>
      <c r="HM56" s="168">
        <v>0</v>
      </c>
      <c r="HN56" s="168">
        <v>0</v>
      </c>
      <c r="HO56" s="169"/>
      <c r="HP56" s="169"/>
      <c r="HQ56" s="168">
        <v>-5.5688000000000004</v>
      </c>
      <c r="HR56" s="168">
        <v>-5.7061000000000002</v>
      </c>
      <c r="HS56" s="168">
        <v>-3.8412999999999999</v>
      </c>
      <c r="HT56" s="168">
        <v>-3.6751999999999998</v>
      </c>
      <c r="HU56" s="168">
        <v>27.46</v>
      </c>
      <c r="HV56" s="168">
        <v>27.01</v>
      </c>
      <c r="HW56" s="168">
        <v>-18.3</v>
      </c>
      <c r="HX56" s="168">
        <v>-18.2</v>
      </c>
      <c r="HY56" s="168">
        <v>0.37080000000000002</v>
      </c>
      <c r="HZ56" s="168">
        <v>-8.56</v>
      </c>
      <c r="IA56" s="168">
        <v>21.803899999999999</v>
      </c>
      <c r="IB56" s="168">
        <v>27.817499999999999</v>
      </c>
      <c r="IC56" s="168">
        <v>27.263200000000001</v>
      </c>
      <c r="ID56" s="168">
        <v>-19.100000000000001</v>
      </c>
      <c r="IE56" s="168">
        <v>-30.7</v>
      </c>
      <c r="IF56" s="168">
        <v>-11.8</v>
      </c>
      <c r="IG56" s="168">
        <v>-12.3</v>
      </c>
      <c r="IH56" s="168">
        <v>8.2286999999999999</v>
      </c>
      <c r="II56" s="168">
        <v>7.9931999999999999</v>
      </c>
      <c r="IJ56" s="168">
        <v>-191.30240000000001</v>
      </c>
      <c r="IK56" s="168">
        <v>-37.393700000000003</v>
      </c>
      <c r="IL56" s="168">
        <v>-203.29069999999999</v>
      </c>
      <c r="IM56" s="168">
        <v>31.685600000000001</v>
      </c>
      <c r="IN56" s="168">
        <v>-34.8733</v>
      </c>
      <c r="IO56" s="168">
        <v>43.572699999999998</v>
      </c>
      <c r="IP56" s="168">
        <v>120.6923</v>
      </c>
      <c r="IQ56" s="168">
        <v>115.5562</v>
      </c>
      <c r="IR56" s="168">
        <v>0</v>
      </c>
      <c r="IS56" s="168">
        <v>-24.183499999999999</v>
      </c>
      <c r="IT56" s="168">
        <v>2.7519</v>
      </c>
      <c r="IU56" s="168">
        <v>3.472</v>
      </c>
      <c r="IV56" s="168">
        <v>-5.9122000000000003</v>
      </c>
      <c r="IW56" s="168">
        <v>100.2628</v>
      </c>
      <c r="IX56" s="168">
        <v>-124.4562</v>
      </c>
      <c r="IY56" s="168">
        <v>-28.464600000000001</v>
      </c>
      <c r="IZ56" s="168">
        <v>32.247300000000003</v>
      </c>
      <c r="JA56" s="168">
        <v>-0.81910000000000005</v>
      </c>
      <c r="JB56" s="168">
        <v>3.2839999999999998</v>
      </c>
      <c r="JC56" s="168">
        <v>-5.76</v>
      </c>
      <c r="JD56" s="168">
        <v>-2.1539999999999999</v>
      </c>
      <c r="JE56" s="168">
        <v>-2.1579999999999999</v>
      </c>
      <c r="JF56" s="168">
        <v>1.2</v>
      </c>
      <c r="JG56" s="168">
        <v>0.48</v>
      </c>
      <c r="JH56" s="168">
        <v>-4.4249000000000001</v>
      </c>
      <c r="JI56" s="168">
        <v>-6.5019</v>
      </c>
      <c r="JJ56" s="168">
        <v>-1.4054</v>
      </c>
      <c r="JK56" s="168">
        <v>7.8537999999999997</v>
      </c>
      <c r="JL56" s="168">
        <v>-4.5999999999999996</v>
      </c>
      <c r="JM56" s="168">
        <v>1.585</v>
      </c>
      <c r="JN56" s="168">
        <v>2.6309999999999998</v>
      </c>
      <c r="JO56" s="168">
        <v>2.4672000000000001</v>
      </c>
      <c r="JP56" s="169"/>
      <c r="JQ56" s="168">
        <v>3.7136999999999998</v>
      </c>
      <c r="JR56" s="168">
        <v>4.0347</v>
      </c>
      <c r="JS56" s="168">
        <v>3.6263000000000001</v>
      </c>
      <c r="JT56" s="169"/>
      <c r="JU56" s="168">
        <v>14.6</v>
      </c>
      <c r="JV56" s="168">
        <v>8.9732000000000003</v>
      </c>
      <c r="JW56" s="168">
        <v>0.16</v>
      </c>
      <c r="JX56" s="169"/>
      <c r="JY56" s="168">
        <v>-6.5061</v>
      </c>
      <c r="JZ56" s="168">
        <v>-3.7869999999999999</v>
      </c>
      <c r="KA56" s="168">
        <v>-28.054400000000001</v>
      </c>
      <c r="KB56" s="168">
        <v>-2.9258999999999999</v>
      </c>
      <c r="KC56" s="168">
        <v>0</v>
      </c>
      <c r="KD56" s="168">
        <v>-31.9101</v>
      </c>
      <c r="KE56" s="168">
        <v>1.4064000000000001</v>
      </c>
      <c r="KF56" s="168">
        <v>-8.1</v>
      </c>
      <c r="KG56" s="168">
        <v>-8.1999999999999993</v>
      </c>
      <c r="KH56" s="168">
        <v>123.0078</v>
      </c>
      <c r="KI56" s="168">
        <v>-133.6472</v>
      </c>
    </row>
    <row r="57" spans="1:295" x14ac:dyDescent="0.25">
      <c r="A57" s="231" t="s">
        <v>834</v>
      </c>
      <c r="B57" s="231"/>
      <c r="C57" s="171">
        <v>0</v>
      </c>
      <c r="D57" s="171">
        <v>1.8031999999999999</v>
      </c>
      <c r="E57" s="171">
        <v>-3.5754000000000001</v>
      </c>
      <c r="F57" s="171">
        <v>10.3728</v>
      </c>
      <c r="G57" s="171">
        <v>11.7637</v>
      </c>
      <c r="H57" s="171">
        <v>0</v>
      </c>
      <c r="I57" s="171">
        <v>15.519399999999999</v>
      </c>
      <c r="J57" s="171">
        <v>0</v>
      </c>
      <c r="K57" s="171">
        <v>21.656099999999999</v>
      </c>
      <c r="L57" s="171">
        <v>9.1266999999999996</v>
      </c>
      <c r="M57" s="171">
        <v>8.8241999999999994</v>
      </c>
      <c r="N57" s="171">
        <v>-4.4400000000000004</v>
      </c>
      <c r="O57" s="171">
        <v>-19.8</v>
      </c>
      <c r="P57" s="171">
        <v>2.2000000000000002</v>
      </c>
      <c r="Q57" s="171">
        <v>2.484</v>
      </c>
      <c r="R57" s="171">
        <v>-13.2</v>
      </c>
      <c r="S57" s="171">
        <v>5.7137000000000002</v>
      </c>
      <c r="T57" s="171">
        <v>-2.5680000000000001</v>
      </c>
      <c r="U57" s="171">
        <v>6.9604999999999997</v>
      </c>
      <c r="V57" s="171">
        <v>6.9512999999999998</v>
      </c>
      <c r="W57" s="171">
        <v>12.1555</v>
      </c>
      <c r="X57" s="171">
        <v>4.3033999999999999</v>
      </c>
      <c r="Y57" s="171">
        <v>0.22520000000000001</v>
      </c>
      <c r="Z57" s="171">
        <v>2.5844999999999998</v>
      </c>
      <c r="AA57" s="171">
        <v>0</v>
      </c>
      <c r="AB57" s="171">
        <v>-0.4854</v>
      </c>
      <c r="AC57" s="171">
        <v>0.86799999999999999</v>
      </c>
      <c r="AD57" s="171">
        <v>0.76100000000000001</v>
      </c>
      <c r="AE57" s="171">
        <v>4.4589999999999996</v>
      </c>
      <c r="AF57" s="171">
        <v>2.2200000000000002</v>
      </c>
      <c r="AG57" s="171">
        <v>-6.6</v>
      </c>
      <c r="AH57" s="171">
        <v>0.78200000000000003</v>
      </c>
      <c r="AI57" s="171">
        <v>0.28999999999999998</v>
      </c>
      <c r="AJ57" s="171">
        <v>0</v>
      </c>
      <c r="AK57" s="171">
        <v>-6.03</v>
      </c>
      <c r="AL57" s="171">
        <v>-10</v>
      </c>
      <c r="AM57" s="171">
        <v>-7.73</v>
      </c>
      <c r="AN57" s="171">
        <v>-7.62</v>
      </c>
      <c r="AO57" s="171">
        <v>6.5909000000000004</v>
      </c>
      <c r="AP57" s="171">
        <v>4.2850999999999999</v>
      </c>
      <c r="AQ57" s="171">
        <v>20.288699999999999</v>
      </c>
      <c r="AR57" s="171">
        <v>22.260100000000001</v>
      </c>
      <c r="AS57" s="171">
        <v>-12.251200000000001</v>
      </c>
      <c r="AT57" s="171">
        <v>-1.0492999999999999</v>
      </c>
      <c r="AU57" s="171">
        <v>0</v>
      </c>
      <c r="AV57" s="171">
        <v>26.389199999999999</v>
      </c>
      <c r="AW57" s="171">
        <v>25.603400000000001</v>
      </c>
      <c r="AX57" s="171">
        <v>-9.9384999999999994</v>
      </c>
      <c r="AY57" s="171">
        <v>-5.0105000000000004</v>
      </c>
      <c r="AZ57" s="171">
        <v>48.992800000000003</v>
      </c>
      <c r="BA57" s="171">
        <v>48.799799999999998</v>
      </c>
      <c r="BB57" s="171">
        <v>62.741399999999999</v>
      </c>
      <c r="BC57" s="171">
        <v>10.800800000000001</v>
      </c>
      <c r="BD57" s="171">
        <v>-1.3</v>
      </c>
      <c r="BE57" s="171">
        <v>-1.3</v>
      </c>
      <c r="BF57" s="171">
        <v>-12.2128</v>
      </c>
      <c r="BG57" s="171">
        <v>-33.7044</v>
      </c>
      <c r="BH57" s="171">
        <v>-0.10639999999999999</v>
      </c>
      <c r="BI57" s="171">
        <v>0</v>
      </c>
      <c r="BJ57" s="171">
        <v>7.5050999999999997</v>
      </c>
      <c r="BK57" s="171">
        <v>3.3203999999999998</v>
      </c>
      <c r="BL57" s="171">
        <v>3.3452000000000002</v>
      </c>
      <c r="BM57" s="171">
        <v>2.2431999999999999</v>
      </c>
      <c r="BN57" s="171">
        <v>-27.863399999999999</v>
      </c>
      <c r="BO57" s="171">
        <v>118.86960000000001</v>
      </c>
      <c r="BP57" s="171">
        <v>119.5104</v>
      </c>
      <c r="BQ57" s="171">
        <v>9.4710999999999999</v>
      </c>
      <c r="BR57" s="171">
        <v>-79.109200000000001</v>
      </c>
      <c r="BS57" s="171">
        <v>0</v>
      </c>
      <c r="BT57" s="171">
        <v>0</v>
      </c>
      <c r="BU57" s="171">
        <v>0</v>
      </c>
      <c r="BV57" s="171">
        <v>23.192499999999999</v>
      </c>
      <c r="BW57" s="171">
        <v>15.77</v>
      </c>
      <c r="BX57" s="171">
        <v>11.71</v>
      </c>
      <c r="BY57" s="171">
        <v>5.1100000000000003</v>
      </c>
      <c r="BZ57" s="171">
        <v>8.99</v>
      </c>
      <c r="CA57" s="171">
        <v>15.9451</v>
      </c>
      <c r="CB57" s="171">
        <v>16.079000000000001</v>
      </c>
      <c r="CC57" s="171">
        <v>23.16</v>
      </c>
      <c r="CD57" s="171">
        <v>22.0883</v>
      </c>
      <c r="CE57" s="171">
        <v>6.0673000000000004</v>
      </c>
      <c r="CF57" s="171">
        <v>24.209</v>
      </c>
      <c r="CG57" s="171">
        <v>24.208500000000001</v>
      </c>
      <c r="CH57" s="171">
        <v>8.3790999999999993</v>
      </c>
      <c r="CI57" s="171">
        <v>33.098399999999998</v>
      </c>
      <c r="CJ57" s="171">
        <v>0</v>
      </c>
      <c r="CK57" s="171">
        <v>0</v>
      </c>
      <c r="CL57" s="171">
        <v>6.5</v>
      </c>
      <c r="CM57" s="171">
        <v>-4.0999999999999996</v>
      </c>
      <c r="CN57" s="171">
        <v>-2.11</v>
      </c>
      <c r="CO57" s="171">
        <v>35.462699999999998</v>
      </c>
      <c r="CP57" s="171">
        <v>35.512</v>
      </c>
      <c r="CQ57" s="171">
        <v>34.370600000000003</v>
      </c>
      <c r="CR57" s="171">
        <v>77.249099999999999</v>
      </c>
      <c r="CS57" s="171">
        <v>77.979900000000001</v>
      </c>
      <c r="CT57" s="171">
        <v>1</v>
      </c>
      <c r="CU57" s="171">
        <v>-10.7949</v>
      </c>
      <c r="CV57" s="171">
        <v>-2.0047000000000001</v>
      </c>
      <c r="CW57" s="171">
        <v>4.3886000000000003</v>
      </c>
      <c r="CX57" s="171">
        <v>33.35</v>
      </c>
      <c r="CY57" s="171">
        <v>12.3</v>
      </c>
      <c r="CZ57" s="171">
        <v>11.254899999999999</v>
      </c>
      <c r="DA57" s="171">
        <v>9.8663000000000007</v>
      </c>
      <c r="DB57" s="171">
        <v>10.573399999999999</v>
      </c>
      <c r="DC57" s="171">
        <v>0</v>
      </c>
      <c r="DD57" s="171">
        <v>-6.5392999999999999</v>
      </c>
      <c r="DE57" s="171">
        <v>-6.2980999999999998</v>
      </c>
      <c r="DF57" s="171">
        <v>34.768999999999998</v>
      </c>
      <c r="DG57" s="171">
        <v>0</v>
      </c>
      <c r="DH57" s="171">
        <v>-1.41</v>
      </c>
      <c r="DI57" s="171">
        <v>-8.5</v>
      </c>
      <c r="DJ57" s="171">
        <v>-6.6</v>
      </c>
      <c r="DK57" s="171">
        <v>-1.0657000000000001</v>
      </c>
      <c r="DL57" s="171">
        <v>8.6082000000000001</v>
      </c>
      <c r="DM57" s="171">
        <v>17.0381</v>
      </c>
      <c r="DN57" s="171">
        <v>19.117100000000001</v>
      </c>
      <c r="DO57" s="171">
        <v>9.07</v>
      </c>
      <c r="DP57" s="171">
        <v>-1.62</v>
      </c>
      <c r="DQ57" s="171">
        <v>7.7344999999999997</v>
      </c>
      <c r="DR57" s="171">
        <v>1.7732000000000001</v>
      </c>
      <c r="DS57" s="171">
        <v>-1.75</v>
      </c>
      <c r="DT57" s="171">
        <v>-1.8</v>
      </c>
      <c r="DU57" s="171">
        <v>38.44</v>
      </c>
      <c r="DV57" s="171">
        <v>18.97</v>
      </c>
      <c r="DW57" s="171">
        <v>-2.1818</v>
      </c>
      <c r="DX57" s="171">
        <v>-0.28179999999999999</v>
      </c>
      <c r="DY57" s="171">
        <v>12.684799999999999</v>
      </c>
      <c r="DZ57" s="171">
        <v>12.7182</v>
      </c>
      <c r="EA57" s="171">
        <v>24.711600000000001</v>
      </c>
      <c r="EB57" s="171">
        <v>11.6614</v>
      </c>
      <c r="EC57" s="171">
        <v>4.4753999999999996</v>
      </c>
      <c r="ED57" s="171">
        <v>4.2276999999999996</v>
      </c>
      <c r="EE57" s="171">
        <v>-4.2346000000000004</v>
      </c>
      <c r="EF57" s="171">
        <v>-12.4039</v>
      </c>
      <c r="EG57" s="171">
        <v>-11.507</v>
      </c>
      <c r="EH57" s="171">
        <v>21.267700000000001</v>
      </c>
      <c r="EI57" s="171">
        <v>91.965199999999996</v>
      </c>
      <c r="EJ57" s="171">
        <v>0</v>
      </c>
      <c r="EK57" s="171">
        <v>-3.7399</v>
      </c>
      <c r="EL57" s="171">
        <v>-2.8643999999999998</v>
      </c>
      <c r="EM57" s="171">
        <v>30.079599999999999</v>
      </c>
      <c r="EN57" s="171">
        <v>16.968800000000002</v>
      </c>
      <c r="EO57" s="171">
        <v>14.814399999999999</v>
      </c>
      <c r="EP57" s="171">
        <v>4.6239999999999997</v>
      </c>
      <c r="EQ57" s="171">
        <v>9.9944000000000006</v>
      </c>
      <c r="ER57" s="171">
        <v>11.053599999999999</v>
      </c>
      <c r="ES57" s="171">
        <v>19.479099999999999</v>
      </c>
      <c r="ET57" s="171">
        <v>21.49</v>
      </c>
      <c r="EU57" s="171">
        <v>0</v>
      </c>
      <c r="EV57" s="171">
        <v>12</v>
      </c>
      <c r="EW57" s="171">
        <v>8.6463999999999999</v>
      </c>
      <c r="EX57" s="171">
        <v>29.102399999999999</v>
      </c>
      <c r="EY57" s="171">
        <v>-12.2392</v>
      </c>
      <c r="EZ57" s="171">
        <v>-12.4605</v>
      </c>
      <c r="FA57" s="171">
        <v>12.2577</v>
      </c>
      <c r="FB57" s="171">
        <v>22.853100000000001</v>
      </c>
      <c r="FC57" s="171">
        <v>0</v>
      </c>
      <c r="FD57" s="171">
        <v>7.3585000000000003</v>
      </c>
      <c r="FE57" s="171">
        <v>7.1007999999999996</v>
      </c>
      <c r="FF57" s="171">
        <v>0</v>
      </c>
      <c r="FG57" s="171">
        <v>4.4493999999999998</v>
      </c>
      <c r="FH57" s="171">
        <v>4.4816000000000003</v>
      </c>
      <c r="FI57" s="171">
        <v>3.5182000000000002</v>
      </c>
      <c r="FJ57" s="171">
        <v>11.387</v>
      </c>
      <c r="FK57" s="171">
        <v>11.2196</v>
      </c>
      <c r="FL57" s="171">
        <v>42.7014</v>
      </c>
      <c r="FM57" s="171">
        <v>14.6676</v>
      </c>
      <c r="FN57" s="171">
        <v>23.0578</v>
      </c>
      <c r="FO57" s="171">
        <v>40.593699999999998</v>
      </c>
      <c r="FP57" s="171">
        <v>47.507599999999996</v>
      </c>
      <c r="FQ57" s="171">
        <v>11.852</v>
      </c>
      <c r="FR57" s="171">
        <v>-8.86</v>
      </c>
      <c r="FS57" s="171">
        <v>-1.7134</v>
      </c>
      <c r="FT57" s="171">
        <v>0.28039999999999998</v>
      </c>
      <c r="FU57" s="171">
        <v>2.84</v>
      </c>
      <c r="FV57" s="171">
        <v>4.76</v>
      </c>
      <c r="FW57" s="171">
        <v>0</v>
      </c>
      <c r="FX57" s="171">
        <v>3.0804999999999998</v>
      </c>
      <c r="FY57" s="171">
        <v>7.9020000000000001</v>
      </c>
      <c r="FZ57" s="171">
        <v>1.7050000000000001</v>
      </c>
      <c r="GA57" s="171">
        <v>3.9664999999999999</v>
      </c>
      <c r="GB57" s="171">
        <v>34.28</v>
      </c>
      <c r="GC57" s="171">
        <v>-26.193100000000001</v>
      </c>
      <c r="GD57" s="171">
        <v>-21.079499999999999</v>
      </c>
      <c r="GE57" s="171">
        <v>0.39</v>
      </c>
      <c r="GF57" s="171">
        <v>38.947099999999999</v>
      </c>
      <c r="GG57" s="171">
        <v>0</v>
      </c>
      <c r="GH57" s="171">
        <v>23.7453</v>
      </c>
      <c r="GI57" s="171">
        <v>0.52729999999999999</v>
      </c>
      <c r="GJ57" s="171">
        <v>0</v>
      </c>
      <c r="GK57" s="171">
        <v>3.1311</v>
      </c>
      <c r="GL57" s="171">
        <v>7.2800000000000004E-2</v>
      </c>
      <c r="GM57" s="171">
        <v>0</v>
      </c>
      <c r="GN57" s="171">
        <v>-8.9847999999999999</v>
      </c>
      <c r="GO57" s="171">
        <v>-4.6677</v>
      </c>
      <c r="GP57" s="171">
        <v>17.0747</v>
      </c>
      <c r="GQ57" s="171">
        <v>-11.379200000000001</v>
      </c>
      <c r="GR57" s="171">
        <v>7.3262999999999998</v>
      </c>
      <c r="GS57" s="171">
        <v>7.4537000000000004</v>
      </c>
      <c r="GT57" s="171">
        <v>168.07859999999999</v>
      </c>
      <c r="GU57" s="171">
        <v>-2.5114999999999998</v>
      </c>
      <c r="GV57" s="171">
        <v>-8.5807000000000002</v>
      </c>
      <c r="GW57" s="171">
        <v>15.5754</v>
      </c>
      <c r="GX57" s="171">
        <v>4.8917000000000002</v>
      </c>
      <c r="GY57" s="171">
        <v>8.9156999999999993</v>
      </c>
      <c r="GZ57" s="171">
        <v>9.1067999999999998</v>
      </c>
      <c r="HA57" s="171">
        <v>3.4453</v>
      </c>
      <c r="HB57" s="171">
        <v>-7.9161999999999999</v>
      </c>
      <c r="HC57" s="171">
        <v>-8.4257000000000009</v>
      </c>
      <c r="HD57" s="171">
        <v>3.35</v>
      </c>
      <c r="HE57" s="171">
        <v>37.3187</v>
      </c>
      <c r="HF57" s="171">
        <v>49.711100000000002</v>
      </c>
      <c r="HG57" s="171">
        <v>51.049300000000002</v>
      </c>
      <c r="HH57" s="171">
        <v>151.9958</v>
      </c>
      <c r="HI57" s="171">
        <v>-12.789099999999999</v>
      </c>
      <c r="HJ57" s="171">
        <v>39.130699999999997</v>
      </c>
      <c r="HK57" s="171">
        <v>0</v>
      </c>
      <c r="HL57" s="171">
        <v>13.421099999999999</v>
      </c>
      <c r="HM57" s="171">
        <v>0</v>
      </c>
      <c r="HN57" s="171">
        <v>0</v>
      </c>
      <c r="HO57" s="171">
        <v>19.100000000000001</v>
      </c>
      <c r="HP57" s="171">
        <v>23.330200000000001</v>
      </c>
      <c r="HQ57" s="171">
        <v>3.3632</v>
      </c>
      <c r="HR57" s="171">
        <v>3.3632</v>
      </c>
      <c r="HS57" s="171">
        <v>-3.1465999999999998</v>
      </c>
      <c r="HT57" s="171">
        <v>-2.9630000000000001</v>
      </c>
      <c r="HU57" s="171">
        <v>27.97</v>
      </c>
      <c r="HV57" s="171">
        <v>27.4</v>
      </c>
      <c r="HW57" s="171">
        <v>-14.3</v>
      </c>
      <c r="HX57" s="171">
        <v>-14.4</v>
      </c>
      <c r="HY57" s="171">
        <v>0.79190000000000005</v>
      </c>
      <c r="HZ57" s="171">
        <v>8.8800000000000008</v>
      </c>
      <c r="IA57" s="171">
        <v>75.886600000000001</v>
      </c>
      <c r="IB57" s="171">
        <v>31.259599999999999</v>
      </c>
      <c r="IC57" s="171">
        <v>30.8963</v>
      </c>
      <c r="ID57" s="171">
        <v>-14</v>
      </c>
      <c r="IE57" s="171">
        <v>-25</v>
      </c>
      <c r="IF57" s="171">
        <v>0.9</v>
      </c>
      <c r="IG57" s="171">
        <v>0.4</v>
      </c>
      <c r="IH57" s="171">
        <v>25.8354</v>
      </c>
      <c r="II57" s="171">
        <v>25.8901</v>
      </c>
      <c r="IJ57" s="171">
        <v>-109.52979999999999</v>
      </c>
      <c r="IK57" s="171">
        <v>17.3691</v>
      </c>
      <c r="IL57" s="171">
        <v>-186.08840000000001</v>
      </c>
      <c r="IM57" s="171">
        <v>40.871699999999997</v>
      </c>
      <c r="IN57" s="171">
        <v>-34.752099999999999</v>
      </c>
      <c r="IO57" s="171">
        <v>112.6889</v>
      </c>
      <c r="IP57" s="171">
        <v>126.2894</v>
      </c>
      <c r="IQ57" s="171">
        <v>124.3052</v>
      </c>
      <c r="IR57" s="171">
        <v>126.8616</v>
      </c>
      <c r="IS57" s="171">
        <v>49.767000000000003</v>
      </c>
      <c r="IT57" s="171">
        <v>16.543199999999999</v>
      </c>
      <c r="IU57" s="171">
        <v>14.9559</v>
      </c>
      <c r="IV57" s="171">
        <v>28.892199999999999</v>
      </c>
      <c r="IW57" s="171">
        <v>206.2329</v>
      </c>
      <c r="IX57" s="171">
        <v>-116.0527</v>
      </c>
      <c r="IY57" s="171">
        <v>33.946599999999997</v>
      </c>
      <c r="IZ57" s="171">
        <v>32.247300000000003</v>
      </c>
      <c r="JA57" s="171">
        <v>-0.1404</v>
      </c>
      <c r="JB57" s="171">
        <v>8.3379999999999992</v>
      </c>
      <c r="JC57" s="171">
        <v>-3.76</v>
      </c>
      <c r="JD57" s="171">
        <v>-1.5069999999999999</v>
      </c>
      <c r="JE57" s="171">
        <v>-1.51</v>
      </c>
      <c r="JF57" s="171">
        <v>10.16</v>
      </c>
      <c r="JG57" s="171">
        <v>2.88</v>
      </c>
      <c r="JH57" s="171">
        <v>-3.5206</v>
      </c>
      <c r="JI57" s="171">
        <v>2.4918</v>
      </c>
      <c r="JJ57" s="171">
        <v>6.8559000000000001</v>
      </c>
      <c r="JK57" s="171">
        <v>11.3695</v>
      </c>
      <c r="JL57" s="171">
        <v>-2.7</v>
      </c>
      <c r="JM57" s="171">
        <v>4.7439999999999998</v>
      </c>
      <c r="JN57" s="171">
        <v>4.5570000000000004</v>
      </c>
      <c r="JO57" s="171">
        <v>3.2766000000000002</v>
      </c>
      <c r="JP57" s="171">
        <v>3.8378000000000001</v>
      </c>
      <c r="JQ57" s="171">
        <v>5.9660000000000002</v>
      </c>
      <c r="JR57" s="171">
        <v>5.4015000000000004</v>
      </c>
      <c r="JS57" s="171">
        <v>5.0354999999999999</v>
      </c>
      <c r="JT57" s="171">
        <v>0</v>
      </c>
      <c r="JU57" s="171">
        <v>31.1</v>
      </c>
      <c r="JV57" s="171">
        <v>13.0815</v>
      </c>
      <c r="JW57" s="171">
        <v>1.26</v>
      </c>
      <c r="JX57" s="171">
        <v>0</v>
      </c>
      <c r="JY57" s="171">
        <v>2.7623000000000002</v>
      </c>
      <c r="JZ57" s="171">
        <v>0.433</v>
      </c>
      <c r="KA57" s="171">
        <v>-21.779</v>
      </c>
      <c r="KB57" s="171">
        <v>5.9248000000000003</v>
      </c>
      <c r="KC57" s="171">
        <v>15.042299999999999</v>
      </c>
      <c r="KD57" s="171">
        <v>-18.592199999999998</v>
      </c>
      <c r="KE57" s="171">
        <v>4.4893000000000001</v>
      </c>
      <c r="KF57" s="171">
        <v>-3.7</v>
      </c>
      <c r="KG57" s="171">
        <v>5.5</v>
      </c>
      <c r="KH57" s="171">
        <v>145.19120000000001</v>
      </c>
      <c r="KI57" s="171">
        <v>-71.0381</v>
      </c>
    </row>
    <row r="58" spans="1:295" x14ac:dyDescent="0.25">
      <c r="A58" s="231" t="s">
        <v>835</v>
      </c>
      <c r="B58" s="231"/>
      <c r="C58" s="171">
        <v>0</v>
      </c>
      <c r="D58" s="171">
        <v>-0.69979999999999998</v>
      </c>
      <c r="E58" s="171">
        <v>-6.6725000000000003</v>
      </c>
      <c r="F58" s="171">
        <v>3.0863</v>
      </c>
      <c r="G58" s="171">
        <v>9.0904000000000007</v>
      </c>
      <c r="H58" s="171">
        <v>0</v>
      </c>
      <c r="I58" s="171">
        <v>9.1880000000000006</v>
      </c>
      <c r="J58" s="171">
        <v>0</v>
      </c>
      <c r="K58" s="171">
        <v>10.7516</v>
      </c>
      <c r="L58" s="171">
        <v>3.7698999999999998</v>
      </c>
      <c r="M58" s="171">
        <v>3.3843000000000001</v>
      </c>
      <c r="N58" s="171">
        <v>-22.2</v>
      </c>
      <c r="O58" s="171">
        <v>-26.4</v>
      </c>
      <c r="P58" s="171">
        <v>-2.2000000000000002</v>
      </c>
      <c r="Q58" s="171">
        <v>0</v>
      </c>
      <c r="R58" s="171">
        <v>-19.8</v>
      </c>
      <c r="S58" s="171">
        <v>0.96970000000000001</v>
      </c>
      <c r="T58" s="171">
        <v>-8.8732000000000006</v>
      </c>
      <c r="U58" s="171">
        <v>2.7241</v>
      </c>
      <c r="V58" s="171">
        <v>2.6034000000000002</v>
      </c>
      <c r="W58" s="171">
        <v>4.8605</v>
      </c>
      <c r="X58" s="171">
        <v>1.2322</v>
      </c>
      <c r="Y58" s="171">
        <v>-1.5764</v>
      </c>
      <c r="Z58" s="171">
        <v>1.4414</v>
      </c>
      <c r="AA58" s="171">
        <v>0</v>
      </c>
      <c r="AB58" s="171">
        <v>-1.4294</v>
      </c>
      <c r="AC58" s="171">
        <v>-1.2370000000000001</v>
      </c>
      <c r="AD58" s="171">
        <v>-1.2290000000000001</v>
      </c>
      <c r="AE58" s="171">
        <v>1.4470000000000001</v>
      </c>
      <c r="AF58" s="171">
        <v>-17.760000000000002</v>
      </c>
      <c r="AG58" s="171">
        <v>-15.4</v>
      </c>
      <c r="AH58" s="171">
        <v>-1.403</v>
      </c>
      <c r="AI58" s="171">
        <v>0.17499999999999999</v>
      </c>
      <c r="AJ58" s="171">
        <v>0</v>
      </c>
      <c r="AK58" s="171">
        <v>-19.670000000000002</v>
      </c>
      <c r="AL58" s="171">
        <v>-10</v>
      </c>
      <c r="AM58" s="171">
        <v>-13.86</v>
      </c>
      <c r="AN58" s="171">
        <v>-13.74</v>
      </c>
      <c r="AO58" s="171">
        <v>0.2145</v>
      </c>
      <c r="AP58" s="171">
        <v>5.6000000000000001E-2</v>
      </c>
      <c r="AQ58" s="171">
        <v>10.4884</v>
      </c>
      <c r="AR58" s="171">
        <v>13.989800000000001</v>
      </c>
      <c r="AS58" s="171">
        <v>-26.7806</v>
      </c>
      <c r="AT58" s="171">
        <v>-17.296600000000002</v>
      </c>
      <c r="AU58" s="171">
        <v>0</v>
      </c>
      <c r="AV58" s="171">
        <v>-0.2177</v>
      </c>
      <c r="AW58" s="171">
        <v>-4.1200000000000001E-2</v>
      </c>
      <c r="AX58" s="171">
        <v>-28.149000000000001</v>
      </c>
      <c r="AY58" s="171">
        <v>-21.879000000000001</v>
      </c>
      <c r="AZ58" s="171">
        <v>20.409800000000001</v>
      </c>
      <c r="BA58" s="171">
        <v>21.072399999999998</v>
      </c>
      <c r="BB58" s="171">
        <v>-116.8997</v>
      </c>
      <c r="BC58" s="171">
        <v>-0.83050000000000002</v>
      </c>
      <c r="BD58" s="171">
        <v>-6</v>
      </c>
      <c r="BE58" s="171">
        <v>-6</v>
      </c>
      <c r="BF58" s="171">
        <v>-26.3324</v>
      </c>
      <c r="BG58" s="171">
        <v>-37.105699999999999</v>
      </c>
      <c r="BH58" s="171">
        <v>-3.5562999999999998</v>
      </c>
      <c r="BI58" s="171">
        <v>0</v>
      </c>
      <c r="BJ58" s="171">
        <v>-12.480499999999999</v>
      </c>
      <c r="BK58" s="171">
        <v>-1.7082999999999999</v>
      </c>
      <c r="BL58" s="171">
        <v>0</v>
      </c>
      <c r="BM58" s="171">
        <v>-0.86760000000000004</v>
      </c>
      <c r="BN58" s="171">
        <v>-166.17320000000001</v>
      </c>
      <c r="BO58" s="171">
        <v>2.6856</v>
      </c>
      <c r="BP58" s="171">
        <v>2.8077000000000001</v>
      </c>
      <c r="BQ58" s="171">
        <v>-118.0099</v>
      </c>
      <c r="BR58" s="171">
        <v>-232.3005</v>
      </c>
      <c r="BS58" s="171">
        <v>0</v>
      </c>
      <c r="BT58" s="171">
        <v>0</v>
      </c>
      <c r="BU58" s="171">
        <v>0</v>
      </c>
      <c r="BV58" s="171">
        <v>2.9739</v>
      </c>
      <c r="BW58" s="171">
        <v>7.07</v>
      </c>
      <c r="BX58" s="171">
        <v>4.7300000000000004</v>
      </c>
      <c r="BY58" s="171">
        <v>-19.850000000000001</v>
      </c>
      <c r="BZ58" s="171">
        <v>-1.34</v>
      </c>
      <c r="CA58" s="171">
        <v>-24.376000000000001</v>
      </c>
      <c r="CB58" s="171">
        <v>-23.9741</v>
      </c>
      <c r="CC58" s="171">
        <v>-7.6608999999999998</v>
      </c>
      <c r="CD58" s="171">
        <v>-10.4711</v>
      </c>
      <c r="CE58" s="171">
        <v>-11.4818</v>
      </c>
      <c r="CF58" s="171">
        <v>-32.1145</v>
      </c>
      <c r="CG58" s="171">
        <v>-31.630099999999999</v>
      </c>
      <c r="CH58" s="171">
        <v>-12.156499999999999</v>
      </c>
      <c r="CI58" s="171">
        <v>4.7035</v>
      </c>
      <c r="CJ58" s="171">
        <v>0</v>
      </c>
      <c r="CK58" s="171">
        <v>0</v>
      </c>
      <c r="CL58" s="171">
        <v>-29.1</v>
      </c>
      <c r="CM58" s="171">
        <v>-65.5</v>
      </c>
      <c r="CN58" s="171">
        <v>-3.44</v>
      </c>
      <c r="CO58" s="171">
        <v>2.4163999999999999</v>
      </c>
      <c r="CP58" s="171">
        <v>2.5068999999999999</v>
      </c>
      <c r="CQ58" s="171">
        <v>2.3532999999999999</v>
      </c>
      <c r="CR58" s="171">
        <v>34.762</v>
      </c>
      <c r="CS58" s="171">
        <v>34.625300000000003</v>
      </c>
      <c r="CT58" s="171">
        <v>-24.5669</v>
      </c>
      <c r="CU58" s="171">
        <v>-75.965900000000005</v>
      </c>
      <c r="CV58" s="171">
        <v>-25.881699999999999</v>
      </c>
      <c r="CW58" s="171">
        <v>2.3578999999999999</v>
      </c>
      <c r="CX58" s="171">
        <v>27.31</v>
      </c>
      <c r="CY58" s="171">
        <v>9.3000000000000007</v>
      </c>
      <c r="CZ58" s="171">
        <v>4.0674000000000001</v>
      </c>
      <c r="DA58" s="171">
        <v>2.9327000000000001</v>
      </c>
      <c r="DB58" s="171">
        <v>4.6459000000000001</v>
      </c>
      <c r="DC58" s="171">
        <v>0</v>
      </c>
      <c r="DD58" s="171">
        <v>-34.6952</v>
      </c>
      <c r="DE58" s="171">
        <v>-33.988</v>
      </c>
      <c r="DF58" s="171">
        <v>-3.1966000000000001</v>
      </c>
      <c r="DG58" s="171">
        <v>0</v>
      </c>
      <c r="DH58" s="171">
        <v>-4.5331000000000001</v>
      </c>
      <c r="DI58" s="171">
        <v>-46.3</v>
      </c>
      <c r="DJ58" s="171">
        <v>-47.6</v>
      </c>
      <c r="DK58" s="171">
        <v>-5.8190999999999997</v>
      </c>
      <c r="DL58" s="171">
        <v>-1.6831</v>
      </c>
      <c r="DM58" s="171">
        <v>6.7866999999999997</v>
      </c>
      <c r="DN58" s="171">
        <v>5.0156000000000001</v>
      </c>
      <c r="DO58" s="171">
        <v>-1.17</v>
      </c>
      <c r="DP58" s="171">
        <v>-5.17</v>
      </c>
      <c r="DQ58" s="171">
        <v>3.875</v>
      </c>
      <c r="DR58" s="171">
        <v>-35.142000000000003</v>
      </c>
      <c r="DS58" s="171">
        <v>-13.21</v>
      </c>
      <c r="DT58" s="171">
        <v>-13.26</v>
      </c>
      <c r="DU58" s="171">
        <v>9.51</v>
      </c>
      <c r="DV58" s="171">
        <v>8.59</v>
      </c>
      <c r="DW58" s="171">
        <v>-37.145499999999998</v>
      </c>
      <c r="DX58" s="171">
        <v>-18.454499999999999</v>
      </c>
      <c r="DY58" s="171">
        <v>-34.279800000000002</v>
      </c>
      <c r="DZ58" s="171">
        <v>-41.645499999999998</v>
      </c>
      <c r="EA58" s="171">
        <v>-11.968500000000001</v>
      </c>
      <c r="EB58" s="171">
        <v>-26.014600000000002</v>
      </c>
      <c r="EC58" s="171">
        <v>-32.988300000000002</v>
      </c>
      <c r="ED58" s="171">
        <v>-33.291600000000003</v>
      </c>
      <c r="EE58" s="171">
        <v>-27.192699999999999</v>
      </c>
      <c r="EF58" s="171">
        <v>-34.962699999999998</v>
      </c>
      <c r="EG58" s="171">
        <v>-16.007999999999999</v>
      </c>
      <c r="EH58" s="171">
        <v>-104.0146</v>
      </c>
      <c r="EI58" s="171">
        <v>-25.762699999999999</v>
      </c>
      <c r="EJ58" s="171">
        <v>0</v>
      </c>
      <c r="EK58" s="171">
        <v>-10.4725</v>
      </c>
      <c r="EL58" s="171">
        <v>-9.4893000000000001</v>
      </c>
      <c r="EM58" s="171">
        <v>-10.776300000000001</v>
      </c>
      <c r="EN58" s="171">
        <v>-12.1784</v>
      </c>
      <c r="EO58" s="171">
        <v>-12.911300000000001</v>
      </c>
      <c r="EP58" s="171">
        <v>-37.380000000000003</v>
      </c>
      <c r="EQ58" s="171">
        <v>-36.515999999999998</v>
      </c>
      <c r="ER58" s="171">
        <v>-33.926200000000001</v>
      </c>
      <c r="ES58" s="171">
        <v>-11.6759</v>
      </c>
      <c r="ET58" s="171">
        <v>0</v>
      </c>
      <c r="EU58" s="171">
        <v>-3.56</v>
      </c>
      <c r="EV58" s="171">
        <v>-6.3</v>
      </c>
      <c r="EW58" s="171">
        <v>5.9143999999999997</v>
      </c>
      <c r="EX58" s="171">
        <v>-15.8841</v>
      </c>
      <c r="EY58" s="171">
        <v>-18.9575</v>
      </c>
      <c r="EZ58" s="171">
        <v>-18.761099999999999</v>
      </c>
      <c r="FA58" s="171">
        <v>5.5462999999999996</v>
      </c>
      <c r="FB58" s="171">
        <v>-5.9869000000000003</v>
      </c>
      <c r="FC58" s="171">
        <v>-34.308500000000002</v>
      </c>
      <c r="FD58" s="171">
        <v>5.4501999999999997</v>
      </c>
      <c r="FE58" s="171">
        <v>5.1196000000000002</v>
      </c>
      <c r="FF58" s="171">
        <v>0</v>
      </c>
      <c r="FG58" s="171">
        <v>0</v>
      </c>
      <c r="FH58" s="171">
        <v>0</v>
      </c>
      <c r="FI58" s="171">
        <v>0</v>
      </c>
      <c r="FJ58" s="171">
        <v>-18.0853</v>
      </c>
      <c r="FK58" s="171">
        <v>-19.759799999999998</v>
      </c>
      <c r="FL58" s="171">
        <v>17.750399999999999</v>
      </c>
      <c r="FM58" s="171">
        <v>-13.959199999999999</v>
      </c>
      <c r="FN58" s="171">
        <v>-14.257899999999999</v>
      </c>
      <c r="FO58" s="171">
        <v>19.813600000000001</v>
      </c>
      <c r="FP58" s="171">
        <v>22.148299999999999</v>
      </c>
      <c r="FQ58" s="171">
        <v>0.84109999999999996</v>
      </c>
      <c r="FR58" s="171">
        <v>-14.29</v>
      </c>
      <c r="FS58" s="171">
        <v>-4.8208000000000002</v>
      </c>
      <c r="FT58" s="171">
        <v>0.1128</v>
      </c>
      <c r="FU58" s="171">
        <v>0.82</v>
      </c>
      <c r="FV58" s="171">
        <v>-1.05</v>
      </c>
      <c r="FW58" s="171">
        <v>-12.046799999999999</v>
      </c>
      <c r="FX58" s="171">
        <v>1.0859000000000001</v>
      </c>
      <c r="FY58" s="171">
        <v>6.5270000000000001</v>
      </c>
      <c r="FZ58" s="171">
        <v>0.624</v>
      </c>
      <c r="GA58" s="171">
        <v>1.5092000000000001</v>
      </c>
      <c r="GB58" s="171">
        <v>21.11</v>
      </c>
      <c r="GC58" s="171">
        <v>-45.574300000000001</v>
      </c>
      <c r="GD58" s="171">
        <v>-37.338299999999997</v>
      </c>
      <c r="GE58" s="171">
        <v>-2.31</v>
      </c>
      <c r="GF58" s="171">
        <v>19.095500000000001</v>
      </c>
      <c r="GG58" s="171">
        <v>0</v>
      </c>
      <c r="GH58" s="171">
        <v>11.1739</v>
      </c>
      <c r="GI58" s="171">
        <v>-6.7260999999999997</v>
      </c>
      <c r="GJ58" s="171">
        <v>-7.3052000000000001</v>
      </c>
      <c r="GK58" s="171">
        <v>1.6235999999999999</v>
      </c>
      <c r="GL58" s="171">
        <v>2.8500000000000001E-2</v>
      </c>
      <c r="GM58" s="171">
        <v>0</v>
      </c>
      <c r="GN58" s="171">
        <v>-13.4519</v>
      </c>
      <c r="GO58" s="171">
        <v>-18.4133</v>
      </c>
      <c r="GP58" s="171">
        <v>6.383</v>
      </c>
      <c r="GQ58" s="171">
        <v>-24.930099999999999</v>
      </c>
      <c r="GR58" s="171">
        <v>3.8227000000000002</v>
      </c>
      <c r="GS58" s="171">
        <v>3.9727000000000001</v>
      </c>
      <c r="GT58" s="171">
        <v>108.9209</v>
      </c>
      <c r="GU58" s="171">
        <v>-9.5703999999999994</v>
      </c>
      <c r="GV58" s="171">
        <v>-12.149900000000001</v>
      </c>
      <c r="GW58" s="171">
        <v>-13.07</v>
      </c>
      <c r="GX58" s="171">
        <v>0.84299999999999997</v>
      </c>
      <c r="GY58" s="171">
        <v>4.2050999999999998</v>
      </c>
      <c r="GZ58" s="171">
        <v>4.1459999999999999</v>
      </c>
      <c r="HA58" s="171">
        <v>1</v>
      </c>
      <c r="HB58" s="171">
        <v>-25.420500000000001</v>
      </c>
      <c r="HC58" s="171">
        <v>-24.5303</v>
      </c>
      <c r="HD58" s="171">
        <v>-38.14</v>
      </c>
      <c r="HE58" s="171">
        <v>-9.5326000000000004</v>
      </c>
      <c r="HF58" s="171">
        <v>-36.032499999999999</v>
      </c>
      <c r="HG58" s="171">
        <v>-19.953399999999998</v>
      </c>
      <c r="HH58" s="171">
        <v>83.535499999999999</v>
      </c>
      <c r="HI58" s="171">
        <v>-49.949399999999997</v>
      </c>
      <c r="HJ58" s="171">
        <v>-5.2279999999999998</v>
      </c>
      <c r="HK58" s="171">
        <v>0</v>
      </c>
      <c r="HL58" s="171">
        <v>0</v>
      </c>
      <c r="HM58" s="171">
        <v>-11.2964</v>
      </c>
      <c r="HN58" s="171">
        <v>-13.0442</v>
      </c>
      <c r="HO58" s="171">
        <v>-3.9607000000000001</v>
      </c>
      <c r="HP58" s="171">
        <v>-4.2847999999999997</v>
      </c>
      <c r="HQ58" s="171">
        <v>-17.659400000000002</v>
      </c>
      <c r="HR58" s="171">
        <v>-17.060700000000001</v>
      </c>
      <c r="HS58" s="171">
        <v>-14.670999999999999</v>
      </c>
      <c r="HT58" s="171">
        <v>-14.184699999999999</v>
      </c>
      <c r="HU58" s="171">
        <v>12.09</v>
      </c>
      <c r="HV58" s="171">
        <v>12.09</v>
      </c>
      <c r="HW58" s="171">
        <v>-30.8</v>
      </c>
      <c r="HX58" s="171">
        <v>-30.9</v>
      </c>
      <c r="HY58" s="171">
        <v>1.9199999999999998E-2</v>
      </c>
      <c r="HZ58" s="171">
        <v>-11.2</v>
      </c>
      <c r="IA58" s="171">
        <v>-3.2871999999999999</v>
      </c>
      <c r="IB58" s="171">
        <v>15.606299999999999</v>
      </c>
      <c r="IC58" s="171">
        <v>14.569900000000001</v>
      </c>
      <c r="ID58" s="171">
        <v>-19.5</v>
      </c>
      <c r="IE58" s="171">
        <v>-46.6</v>
      </c>
      <c r="IF58" s="171">
        <v>-16.5</v>
      </c>
      <c r="IG58" s="171">
        <v>-16.600000000000001</v>
      </c>
      <c r="IH58" s="171">
        <v>-18.1816</v>
      </c>
      <c r="II58" s="171">
        <v>-18.076000000000001</v>
      </c>
      <c r="IJ58" s="171">
        <v>-209.38759999999999</v>
      </c>
      <c r="IK58" s="171">
        <v>-48.9435</v>
      </c>
      <c r="IL58" s="171">
        <v>-273.8322</v>
      </c>
      <c r="IM58" s="171">
        <v>-30.964300000000001</v>
      </c>
      <c r="IN58" s="171">
        <v>-57.555900000000001</v>
      </c>
      <c r="IO58" s="171">
        <v>43.572699999999998</v>
      </c>
      <c r="IP58" s="171">
        <v>52.342199999999998</v>
      </c>
      <c r="IQ58" s="171">
        <v>79.384699999999995</v>
      </c>
      <c r="IR58" s="171">
        <v>0</v>
      </c>
      <c r="IS58" s="171">
        <v>-34.479300000000002</v>
      </c>
      <c r="IT58" s="171">
        <v>2.7519</v>
      </c>
      <c r="IU58" s="171">
        <v>3.2751999999999999</v>
      </c>
      <c r="IV58" s="171">
        <v>-11.151999999999999</v>
      </c>
      <c r="IW58" s="171">
        <v>59.761299999999999</v>
      </c>
      <c r="IX58" s="171">
        <v>-239.01410000000001</v>
      </c>
      <c r="IY58" s="171">
        <v>-28.464600000000001</v>
      </c>
      <c r="IZ58" s="171">
        <v>-26.971299999999999</v>
      </c>
      <c r="JA58" s="171">
        <v>-2.0154000000000001</v>
      </c>
      <c r="JB58" s="171">
        <v>-1.5780000000000001</v>
      </c>
      <c r="JC58" s="171">
        <v>-13.12</v>
      </c>
      <c r="JD58" s="171">
        <v>-2.3439999999999999</v>
      </c>
      <c r="JE58" s="171">
        <v>-2.3540000000000001</v>
      </c>
      <c r="JF58" s="171">
        <v>-1.36</v>
      </c>
      <c r="JG58" s="171">
        <v>-7.68</v>
      </c>
      <c r="JH58" s="171">
        <v>-5.7183000000000002</v>
      </c>
      <c r="JI58" s="171">
        <v>-9.5200999999999993</v>
      </c>
      <c r="JJ58" s="171">
        <v>-4.6859999999999999</v>
      </c>
      <c r="JK58" s="171">
        <v>-5.3879999999999999</v>
      </c>
      <c r="JL58" s="171">
        <v>-8.6</v>
      </c>
      <c r="JM58" s="171">
        <v>-1.34</v>
      </c>
      <c r="JN58" s="171">
        <v>-1.651</v>
      </c>
      <c r="JO58" s="171">
        <v>0</v>
      </c>
      <c r="JP58" s="171">
        <v>0</v>
      </c>
      <c r="JQ58" s="171">
        <v>2.8371</v>
      </c>
      <c r="JR58" s="171">
        <v>2.7040000000000002</v>
      </c>
      <c r="JS58" s="171">
        <v>2.4422000000000001</v>
      </c>
      <c r="JT58" s="171">
        <v>0</v>
      </c>
      <c r="JU58" s="171">
        <v>9.8000000000000007</v>
      </c>
      <c r="JV58" s="171">
        <v>8.0538000000000007</v>
      </c>
      <c r="JW58" s="171">
        <v>0.11</v>
      </c>
      <c r="JX58" s="171">
        <v>0</v>
      </c>
      <c r="JY58" s="171">
        <v>-15.9602</v>
      </c>
      <c r="JZ58" s="171">
        <v>-18.6509</v>
      </c>
      <c r="KA58" s="171">
        <v>-30.060500000000001</v>
      </c>
      <c r="KB58" s="171">
        <v>-12.9597</v>
      </c>
      <c r="KC58" s="171">
        <v>-4.2268999999999997</v>
      </c>
      <c r="KD58" s="171">
        <v>-34.007300000000001</v>
      </c>
      <c r="KE58" s="171">
        <v>-1.968</v>
      </c>
      <c r="KF58" s="171">
        <v>-24.1</v>
      </c>
      <c r="KG58" s="171">
        <v>-11.6</v>
      </c>
      <c r="KH58" s="171">
        <v>44.854500000000002</v>
      </c>
      <c r="KI58" s="171">
        <v>-171.65520000000001</v>
      </c>
    </row>
    <row r="59" spans="1:295" x14ac:dyDescent="0.25">
      <c r="A59" s="231" t="s">
        <v>836</v>
      </c>
      <c r="B59" s="231"/>
      <c r="C59" s="171">
        <v>0</v>
      </c>
      <c r="D59" s="171">
        <v>0.88635624999999996</v>
      </c>
      <c r="E59" s="171">
        <v>-5.6319041666666667</v>
      </c>
      <c r="F59" s="171">
        <v>5.7016125000000004</v>
      </c>
      <c r="G59" s="171">
        <v>10.552491666666667</v>
      </c>
      <c r="H59" s="171">
        <v>0</v>
      </c>
      <c r="I59" s="171">
        <v>12.809566666666665</v>
      </c>
      <c r="J59" s="171">
        <v>0</v>
      </c>
      <c r="K59" s="171">
        <v>15.774410416666665</v>
      </c>
      <c r="L59" s="171">
        <v>6.3045416666666672</v>
      </c>
      <c r="M59" s="171">
        <v>5.9618062500000004</v>
      </c>
      <c r="N59" s="171">
        <v>-15.77125</v>
      </c>
      <c r="O59" s="171">
        <v>-23.335714285714285</v>
      </c>
      <c r="P59" s="171">
        <v>-0.48888888888888893</v>
      </c>
      <c r="Q59" s="171">
        <v>1.3945263157894738</v>
      </c>
      <c r="R59" s="171">
        <v>-16.028571428571428</v>
      </c>
      <c r="S59" s="171">
        <v>2.9291895833333337</v>
      </c>
      <c r="T59" s="171">
        <v>-6.2895750000000001</v>
      </c>
      <c r="U59" s="171">
        <v>4.3883937499999996</v>
      </c>
      <c r="V59" s="171">
        <v>4.2626770833333332</v>
      </c>
      <c r="W59" s="171">
        <v>7.7367104166666669</v>
      </c>
      <c r="X59" s="171">
        <v>3.3949937499999998</v>
      </c>
      <c r="Y59" s="171">
        <v>-0.52315208333333341</v>
      </c>
      <c r="Z59" s="171">
        <v>2.2516166666666666</v>
      </c>
      <c r="AA59" s="171">
        <v>0</v>
      </c>
      <c r="AB59" s="171">
        <v>-1.0432708333333334</v>
      </c>
      <c r="AC59" s="171">
        <v>5.7924999999999997E-2</v>
      </c>
      <c r="AD59" s="171">
        <v>-0.12235416666666668</v>
      </c>
      <c r="AE59" s="171">
        <v>2.9130625000000001</v>
      </c>
      <c r="AF59" s="171">
        <v>-5.3086956521739133</v>
      </c>
      <c r="AG59" s="171">
        <v>-11.388235294117647</v>
      </c>
      <c r="AH59" s="171">
        <v>-0.3209791666666667</v>
      </c>
      <c r="AI59" s="171">
        <v>0.22014583333333335</v>
      </c>
      <c r="AJ59" s="171">
        <v>0</v>
      </c>
      <c r="AK59" s="171">
        <v>-12.075416666666667</v>
      </c>
      <c r="AL59" s="171">
        <v>-10</v>
      </c>
      <c r="AM59" s="171">
        <v>-11.783125</v>
      </c>
      <c r="AN59" s="171">
        <v>-11.829583333333332</v>
      </c>
      <c r="AO59" s="171">
        <v>4.0165312499999999</v>
      </c>
      <c r="AP59" s="171">
        <v>3.3136770833333338</v>
      </c>
      <c r="AQ59" s="171">
        <v>14.340245833333332</v>
      </c>
      <c r="AR59" s="171">
        <v>17.189527083333331</v>
      </c>
      <c r="AS59" s="171">
        <v>-17.760966666666668</v>
      </c>
      <c r="AT59" s="171">
        <v>-10.976441666666668</v>
      </c>
      <c r="AU59" s="171">
        <v>0</v>
      </c>
      <c r="AV59" s="171">
        <v>9.4093229166666656</v>
      </c>
      <c r="AW59" s="171">
        <v>9.5781291666666668</v>
      </c>
      <c r="AX59" s="171">
        <v>-17.989766666666668</v>
      </c>
      <c r="AY59" s="171">
        <v>-15.147364583333333</v>
      </c>
      <c r="AZ59" s="171">
        <v>33.124129166666663</v>
      </c>
      <c r="BA59" s="171">
        <v>33.781039583333332</v>
      </c>
      <c r="BB59" s="171">
        <v>-19.201285416666668</v>
      </c>
      <c r="BC59" s="171">
        <v>4.4574937500000003</v>
      </c>
      <c r="BD59" s="171">
        <v>-3.9708333333333332</v>
      </c>
      <c r="BE59" s="171">
        <v>-3.9812500000000002</v>
      </c>
      <c r="BF59" s="171">
        <v>-18.989029166666665</v>
      </c>
      <c r="BG59" s="171">
        <v>-35.261604444444444</v>
      </c>
      <c r="BH59" s="171">
        <v>-2.7513708333333335</v>
      </c>
      <c r="BI59" s="171">
        <v>0</v>
      </c>
      <c r="BJ59" s="171">
        <v>0.39682916666666668</v>
      </c>
      <c r="BK59" s="171">
        <v>1.31924375</v>
      </c>
      <c r="BL59" s="171">
        <v>0.62872499999999998</v>
      </c>
      <c r="BM59" s="171">
        <v>0.77893170731707317</v>
      </c>
      <c r="BN59" s="171">
        <v>-114.68152291666665</v>
      </c>
      <c r="BO59" s="171">
        <v>73.657670833333327</v>
      </c>
      <c r="BP59" s="171">
        <v>73.688199999999995</v>
      </c>
      <c r="BQ59" s="171">
        <v>-68.490274999999997</v>
      </c>
      <c r="BR59" s="171">
        <v>-141.43956458333332</v>
      </c>
      <c r="BS59" s="171">
        <v>0</v>
      </c>
      <c r="BT59" s="171">
        <v>0</v>
      </c>
      <c r="BU59" s="171">
        <v>0</v>
      </c>
      <c r="BV59" s="171">
        <v>14.970246511627906</v>
      </c>
      <c r="BW59" s="171">
        <v>10.230416666666667</v>
      </c>
      <c r="BX59" s="171">
        <v>8.6643749999999997</v>
      </c>
      <c r="BY59" s="171">
        <v>-7.8233333333333341</v>
      </c>
      <c r="BZ59" s="171">
        <v>4.9408823529411769</v>
      </c>
      <c r="CA59" s="171">
        <v>-10.0091</v>
      </c>
      <c r="CB59" s="171">
        <v>-9.8472333333333335</v>
      </c>
      <c r="CC59" s="171">
        <v>15.342602083333334</v>
      </c>
      <c r="CD59" s="171">
        <v>13.369631249999999</v>
      </c>
      <c r="CE59" s="171">
        <v>-2.6810562500000001</v>
      </c>
      <c r="CF59" s="171">
        <v>-7.1509416666666672</v>
      </c>
      <c r="CG59" s="171">
        <v>-7.1669791666666667</v>
      </c>
      <c r="CH59" s="171">
        <v>0.28891666666666665</v>
      </c>
      <c r="CI59" s="171">
        <v>18.511724999999998</v>
      </c>
      <c r="CJ59" s="171">
        <v>0</v>
      </c>
      <c r="CK59" s="171">
        <v>0</v>
      </c>
      <c r="CL59" s="171">
        <v>-8.9583333333333339</v>
      </c>
      <c r="CM59" s="171">
        <v>-33.227083333333333</v>
      </c>
      <c r="CN59" s="171">
        <v>-2.9435416666666665</v>
      </c>
      <c r="CO59" s="171">
        <v>22.652799999999999</v>
      </c>
      <c r="CP59" s="171">
        <v>22.690060416666665</v>
      </c>
      <c r="CQ59" s="171">
        <v>21.557441666666666</v>
      </c>
      <c r="CR59" s="171">
        <v>56.83803125</v>
      </c>
      <c r="CS59" s="171">
        <v>57.140762500000001</v>
      </c>
      <c r="CT59" s="171">
        <v>-13.877076595744679</v>
      </c>
      <c r="CU59" s="171">
        <v>-49.808014583333332</v>
      </c>
      <c r="CV59" s="171">
        <v>-12.016322916666667</v>
      </c>
      <c r="CW59" s="171">
        <v>3.4013708333333335</v>
      </c>
      <c r="CX59" s="171">
        <v>30.190208333333331</v>
      </c>
      <c r="CY59" s="171">
        <v>10.738125</v>
      </c>
      <c r="CZ59" s="171">
        <v>8.3121666666666663</v>
      </c>
      <c r="DA59" s="171">
        <v>7.1319520833333332</v>
      </c>
      <c r="DB59" s="171">
        <v>8.419422916666667</v>
      </c>
      <c r="DC59" s="171">
        <v>0</v>
      </c>
      <c r="DD59" s="171">
        <v>-20.094116666666668</v>
      </c>
      <c r="DE59" s="171">
        <v>-19.819183333333331</v>
      </c>
      <c r="DF59" s="171">
        <v>22.005949999999999</v>
      </c>
      <c r="DG59" s="171">
        <v>0</v>
      </c>
      <c r="DH59" s="171">
        <v>-3.4072749999999998</v>
      </c>
      <c r="DI59" s="171">
        <v>-33.05833333333333</v>
      </c>
      <c r="DJ59" s="171">
        <v>-32.6</v>
      </c>
      <c r="DK59" s="171">
        <v>-3.0250854166666667</v>
      </c>
      <c r="DL59" s="171">
        <v>3.8105395833333335</v>
      </c>
      <c r="DM59" s="171">
        <v>12.608970833333332</v>
      </c>
      <c r="DN59" s="171">
        <v>12.576608333333333</v>
      </c>
      <c r="DO59" s="171">
        <v>4.3477083333333342</v>
      </c>
      <c r="DP59" s="171">
        <v>-3.098125</v>
      </c>
      <c r="DQ59" s="171">
        <v>6.2190520833333336</v>
      </c>
      <c r="DR59" s="171">
        <v>-22.978535416666666</v>
      </c>
      <c r="DS59" s="171">
        <v>-9.0649999999999995</v>
      </c>
      <c r="DT59" s="171">
        <v>-9.1693750000000005</v>
      </c>
      <c r="DU59" s="171">
        <v>26.94125</v>
      </c>
      <c r="DV59" s="171">
        <v>14.633541666666668</v>
      </c>
      <c r="DW59" s="171">
        <v>-24.349997916666663</v>
      </c>
      <c r="DX59" s="171">
        <v>-12.136558333333332</v>
      </c>
      <c r="DY59" s="171">
        <v>-21.292525000000001</v>
      </c>
      <c r="DZ59" s="171">
        <v>-24.454162499999999</v>
      </c>
      <c r="EA59" s="171">
        <v>10.980707894736842</v>
      </c>
      <c r="EB59" s="171">
        <v>-6.8511791666666673</v>
      </c>
      <c r="EC59" s="171">
        <v>-13.458416666666665</v>
      </c>
      <c r="ED59" s="171">
        <v>-13.365506249999999</v>
      </c>
      <c r="EE59" s="171">
        <v>-18.059764583333333</v>
      </c>
      <c r="EF59" s="171">
        <v>-26.372316666666666</v>
      </c>
      <c r="EG59" s="171">
        <v>-14.392333333333333</v>
      </c>
      <c r="EH59" s="171">
        <v>-25.85246041666667</v>
      </c>
      <c r="EI59" s="171">
        <v>13.517154166666666</v>
      </c>
      <c r="EJ59" s="171">
        <v>0</v>
      </c>
      <c r="EK59" s="171">
        <v>-7.0414916666666665</v>
      </c>
      <c r="EL59" s="171">
        <v>-6.0361583333333328</v>
      </c>
      <c r="EM59" s="171">
        <v>15.254547916666667</v>
      </c>
      <c r="EN59" s="171">
        <v>-0.96391041666666666</v>
      </c>
      <c r="EO59" s="171">
        <v>-1.50675625</v>
      </c>
      <c r="EP59" s="171">
        <v>-21.187583333333333</v>
      </c>
      <c r="EQ59" s="171">
        <v>-24.896841666666663</v>
      </c>
      <c r="ER59" s="171">
        <v>-22.729904651162791</v>
      </c>
      <c r="ES59" s="171">
        <v>9.2319895833333323</v>
      </c>
      <c r="ET59" s="171">
        <v>12.771086956521739</v>
      </c>
      <c r="EU59" s="171">
        <v>-1.7308510638297874</v>
      </c>
      <c r="EV59" s="171">
        <v>0.71250000000000002</v>
      </c>
      <c r="EW59" s="171">
        <v>7.1823312499999998</v>
      </c>
      <c r="EX59" s="171">
        <v>2.3835125000000001</v>
      </c>
      <c r="EY59" s="171">
        <v>-15.663897916666667</v>
      </c>
      <c r="EZ59" s="171">
        <v>-15.6812375</v>
      </c>
      <c r="FA59" s="171">
        <v>9.5114020833333335</v>
      </c>
      <c r="FB59" s="171">
        <v>11.0487625</v>
      </c>
      <c r="FC59" s="171">
        <v>-22.078074999999998</v>
      </c>
      <c r="FD59" s="171">
        <v>6.3726354166666672</v>
      </c>
      <c r="FE59" s="171">
        <v>6.1035000000000004</v>
      </c>
      <c r="FF59" s="171">
        <v>0</v>
      </c>
      <c r="FG59" s="171">
        <v>2.47934375</v>
      </c>
      <c r="FH59" s="171">
        <v>2.9153500000000001</v>
      </c>
      <c r="FI59" s="171">
        <v>0.86137555555555556</v>
      </c>
      <c r="FJ59" s="171">
        <v>0.77100000000000002</v>
      </c>
      <c r="FK59" s="171">
        <v>0.56517291666666669</v>
      </c>
      <c r="FL59" s="171">
        <v>29.16530625</v>
      </c>
      <c r="FM59" s="171">
        <v>8.3619923076923079</v>
      </c>
      <c r="FN59" s="171">
        <v>11.163704166666665</v>
      </c>
      <c r="FO59" s="171">
        <v>30.141245833333333</v>
      </c>
      <c r="FP59" s="171">
        <v>35.174547916666668</v>
      </c>
      <c r="FQ59" s="171">
        <v>6.7045062499999997</v>
      </c>
      <c r="FR59" s="171">
        <v>-12.019791666666666</v>
      </c>
      <c r="FS59" s="171">
        <v>-3.1624083333333335</v>
      </c>
      <c r="FT59" s="171">
        <v>0.18660833333333332</v>
      </c>
      <c r="FU59" s="171">
        <v>1.92</v>
      </c>
      <c r="FV59" s="171">
        <v>1.5225</v>
      </c>
      <c r="FW59" s="171">
        <v>-1.4661</v>
      </c>
      <c r="FX59" s="171">
        <v>2.6116000000000001</v>
      </c>
      <c r="FY59" s="171">
        <v>7.4575208333333336</v>
      </c>
      <c r="FZ59" s="171">
        <v>0.81145833333333339</v>
      </c>
      <c r="GA59" s="171">
        <v>3.0180545454545458</v>
      </c>
      <c r="GB59" s="171">
        <v>26.533333333333331</v>
      </c>
      <c r="GC59" s="171">
        <v>-37.526939583333331</v>
      </c>
      <c r="GD59" s="171">
        <v>-30.545102083333333</v>
      </c>
      <c r="GE59" s="171">
        <v>-1.1804166666666667</v>
      </c>
      <c r="GF59" s="171">
        <v>27.658514583333332</v>
      </c>
      <c r="GG59" s="171">
        <v>0</v>
      </c>
      <c r="GH59" s="171">
        <v>17.093677083333333</v>
      </c>
      <c r="GI59" s="171">
        <v>-3.0184791666666668</v>
      </c>
      <c r="GJ59" s="171">
        <v>-3.4982886363636365</v>
      </c>
      <c r="GK59" s="171">
        <v>2.2390750000000001</v>
      </c>
      <c r="GL59" s="171">
        <v>5.8229999999999997E-2</v>
      </c>
      <c r="GM59" s="171">
        <v>0</v>
      </c>
      <c r="GN59" s="171">
        <v>-10.58360731707317</v>
      </c>
      <c r="GO59" s="171">
        <v>-11.105316666666667</v>
      </c>
      <c r="GP59" s="171">
        <v>12.841679166666667</v>
      </c>
      <c r="GQ59" s="171">
        <v>-19.384227083333332</v>
      </c>
      <c r="GR59" s="171">
        <v>5.6478291666666669</v>
      </c>
      <c r="GS59" s="171">
        <v>5.5719000000000003</v>
      </c>
      <c r="GT59" s="171">
        <v>138.4032</v>
      </c>
      <c r="GU59" s="171">
        <v>-5.9176354166666671</v>
      </c>
      <c r="GV59" s="171">
        <v>-10.394220833333334</v>
      </c>
      <c r="GW59" s="171">
        <v>0.62224791666666668</v>
      </c>
      <c r="GX59" s="171">
        <v>2.5735478260869566</v>
      </c>
      <c r="GY59" s="171">
        <v>5.8900404255319145</v>
      </c>
      <c r="GZ59" s="171">
        <v>5.899775</v>
      </c>
      <c r="HA59" s="171">
        <v>2.0197042553191489</v>
      </c>
      <c r="HB59" s="171">
        <v>-14.116937500000001</v>
      </c>
      <c r="HC59" s="171">
        <v>-13.609752083333332</v>
      </c>
      <c r="HD59" s="171">
        <v>-17.705833333333334</v>
      </c>
      <c r="HE59" s="171">
        <v>17.982824999999998</v>
      </c>
      <c r="HF59" s="171">
        <v>18.1161125</v>
      </c>
      <c r="HG59" s="171">
        <v>10.679929166666666</v>
      </c>
      <c r="HH59" s="171">
        <v>104.15666458333332</v>
      </c>
      <c r="HI59" s="171">
        <v>-40.218938888888886</v>
      </c>
      <c r="HJ59" s="171">
        <v>7.6490895833333337</v>
      </c>
      <c r="HK59" s="171">
        <v>0</v>
      </c>
      <c r="HL59" s="171">
        <v>9.1098702127659568</v>
      </c>
      <c r="HM59" s="171">
        <v>-2.0107041666666667</v>
      </c>
      <c r="HN59" s="171">
        <v>-2.9554979166666668</v>
      </c>
      <c r="HO59" s="171">
        <v>5.4224100000000002</v>
      </c>
      <c r="HP59" s="171">
        <v>6.3568916666666668</v>
      </c>
      <c r="HQ59" s="171">
        <v>-11.242852083333332</v>
      </c>
      <c r="HR59" s="171">
        <v>-10.852139583333333</v>
      </c>
      <c r="HS59" s="171">
        <v>-8.701904166666667</v>
      </c>
      <c r="HT59" s="171">
        <v>-8.6429937500000005</v>
      </c>
      <c r="HU59" s="171">
        <v>21.463750000000001</v>
      </c>
      <c r="HV59" s="171">
        <v>21.393958333333334</v>
      </c>
      <c r="HW59" s="171">
        <v>-21.581250000000001</v>
      </c>
      <c r="HX59" s="171">
        <v>-21.639583333333334</v>
      </c>
      <c r="HY59" s="171">
        <v>0.37023333333333336</v>
      </c>
      <c r="HZ59" s="171">
        <v>-3.041666666666667</v>
      </c>
      <c r="IA59" s="171">
        <v>44.813781249999998</v>
      </c>
      <c r="IB59" s="171">
        <v>23.213345833333335</v>
      </c>
      <c r="IC59" s="171">
        <v>23.082679166666665</v>
      </c>
      <c r="ID59" s="171">
        <v>-16.89782608695652</v>
      </c>
      <c r="IE59" s="171">
        <v>-31.929166666666664</v>
      </c>
      <c r="IF59" s="171">
        <v>-4.7874999999999996</v>
      </c>
      <c r="IG59" s="171">
        <v>-5.1937499999999996</v>
      </c>
      <c r="IH59" s="171">
        <v>-6.8012771428571428</v>
      </c>
      <c r="II59" s="171">
        <v>-7.3487027027027034</v>
      </c>
      <c r="IJ59" s="171">
        <v>-178.13198750000001</v>
      </c>
      <c r="IK59" s="171">
        <v>-16.579562500000002</v>
      </c>
      <c r="IL59" s="171">
        <v>-228.86417708333332</v>
      </c>
      <c r="IM59" s="171">
        <v>-11.329291666666668</v>
      </c>
      <c r="IN59" s="171">
        <v>-48.73598333333333</v>
      </c>
      <c r="IO59" s="171">
        <v>73.075447916666675</v>
      </c>
      <c r="IP59" s="171">
        <v>95.005577083333336</v>
      </c>
      <c r="IQ59" s="171">
        <v>100.22175</v>
      </c>
      <c r="IR59" s="171">
        <v>88.861256249999997</v>
      </c>
      <c r="IS59" s="171">
        <v>7.6854166666666668E-2</v>
      </c>
      <c r="IT59" s="171">
        <v>10.208210416666667</v>
      </c>
      <c r="IU59" s="171">
        <v>9.5559812500000003</v>
      </c>
      <c r="IV59" s="171">
        <v>8.7363250000000008</v>
      </c>
      <c r="IW59" s="171">
        <v>121.29950624999999</v>
      </c>
      <c r="IX59" s="171">
        <v>-196.00380930232558</v>
      </c>
      <c r="IY59" s="171">
        <v>-2.4156893617021278</v>
      </c>
      <c r="IZ59" s="171">
        <v>5.885285416666667</v>
      </c>
      <c r="JA59" s="171">
        <v>-1.0582604166666667</v>
      </c>
      <c r="JB59" s="171">
        <v>2.4938333333333333</v>
      </c>
      <c r="JC59" s="171">
        <v>-8.1333333333333329</v>
      </c>
      <c r="JD59" s="171">
        <v>-2.0914468085106384</v>
      </c>
      <c r="JE59" s="171">
        <v>-2.0935833333333336</v>
      </c>
      <c r="JF59" s="171">
        <v>3.7433333333333332</v>
      </c>
      <c r="JG59" s="171">
        <v>-1.0383333333333333</v>
      </c>
      <c r="JH59" s="171">
        <v>-4.5131437500000002</v>
      </c>
      <c r="JI59" s="171">
        <v>-4.9475479166666672</v>
      </c>
      <c r="JJ59" s="171">
        <v>0.55326874999999998</v>
      </c>
      <c r="JK59" s="171">
        <v>4.7522333333333338</v>
      </c>
      <c r="JL59" s="171">
        <v>-5.3333333333333339</v>
      </c>
      <c r="JM59" s="171">
        <v>1.9079791666666668</v>
      </c>
      <c r="JN59" s="171">
        <v>1.7375624999999999</v>
      </c>
      <c r="JO59" s="171">
        <v>2.1442666666666668</v>
      </c>
      <c r="JP59" s="171">
        <v>2.3118400000000001</v>
      </c>
      <c r="JQ59" s="171">
        <v>4.1346479166666663</v>
      </c>
      <c r="JR59" s="171">
        <v>3.7305770833333334</v>
      </c>
      <c r="JS59" s="171">
        <v>3.644847916666667</v>
      </c>
      <c r="JT59" s="171">
        <v>0</v>
      </c>
      <c r="JU59" s="171">
        <v>16.577083333333334</v>
      </c>
      <c r="JV59" s="171">
        <v>10.521047916666667</v>
      </c>
      <c r="JW59" s="171">
        <v>0.62645833333333334</v>
      </c>
      <c r="JX59" s="171">
        <v>0</v>
      </c>
      <c r="JY59" s="171">
        <v>-9.2210125000000005</v>
      </c>
      <c r="JZ59" s="171">
        <v>-3.1114020833333336</v>
      </c>
      <c r="KA59" s="171">
        <v>-25.33020625</v>
      </c>
      <c r="KB59" s="171">
        <v>-5.7593874999999999</v>
      </c>
      <c r="KC59" s="171">
        <v>-4.952972972972973E-2</v>
      </c>
      <c r="KD59" s="171">
        <v>-28.345829268292686</v>
      </c>
      <c r="KE59" s="171">
        <v>-9.918648648648648E-2</v>
      </c>
      <c r="KF59" s="171">
        <v>-9.9562500000000007</v>
      </c>
      <c r="KG59" s="171">
        <v>-6.2083333333333339</v>
      </c>
      <c r="KH59" s="171">
        <v>76.739341666666661</v>
      </c>
      <c r="KI59" s="171">
        <v>-133.33309791666665</v>
      </c>
    </row>
    <row r="60" spans="1:295" x14ac:dyDescent="0.25">
      <c r="A60" s="231" t="s">
        <v>2486</v>
      </c>
      <c r="B60" s="231"/>
      <c r="C60" s="159" t="s">
        <v>235</v>
      </c>
      <c r="D60" s="159" t="s">
        <v>235</v>
      </c>
      <c r="E60" s="159" t="s">
        <v>235</v>
      </c>
      <c r="F60" s="159" t="s">
        <v>235</v>
      </c>
      <c r="G60" s="159" t="s">
        <v>235</v>
      </c>
      <c r="H60" s="159" t="s">
        <v>2487</v>
      </c>
      <c r="I60" s="159" t="s">
        <v>235</v>
      </c>
      <c r="J60" s="159" t="s">
        <v>235</v>
      </c>
      <c r="K60" s="159" t="s">
        <v>2487</v>
      </c>
      <c r="L60" s="159" t="s">
        <v>235</v>
      </c>
      <c r="M60" s="159" t="s">
        <v>235</v>
      </c>
      <c r="N60" s="159" t="s">
        <v>235</v>
      </c>
      <c r="O60" s="159" t="s">
        <v>235</v>
      </c>
      <c r="P60" s="159" t="s">
        <v>235</v>
      </c>
      <c r="Q60" s="159" t="s">
        <v>235</v>
      </c>
      <c r="R60" s="159" t="s">
        <v>235</v>
      </c>
      <c r="S60" s="159" t="s">
        <v>235</v>
      </c>
      <c r="T60" s="159" t="s">
        <v>235</v>
      </c>
      <c r="U60" s="159" t="s">
        <v>235</v>
      </c>
      <c r="V60" s="159" t="s">
        <v>235</v>
      </c>
      <c r="W60" s="159" t="s">
        <v>235</v>
      </c>
      <c r="X60" s="159" t="s">
        <v>2487</v>
      </c>
      <c r="Y60" s="159" t="s">
        <v>2487</v>
      </c>
      <c r="Z60" s="159" t="s">
        <v>2487</v>
      </c>
      <c r="AA60" s="159" t="s">
        <v>235</v>
      </c>
      <c r="AB60" s="159" t="s">
        <v>2487</v>
      </c>
      <c r="AC60" s="159" t="s">
        <v>235</v>
      </c>
      <c r="AD60" s="159" t="s">
        <v>235</v>
      </c>
      <c r="AE60" s="159" t="s">
        <v>2487</v>
      </c>
      <c r="AF60" s="159" t="s">
        <v>235</v>
      </c>
      <c r="AG60" s="159" t="s">
        <v>235</v>
      </c>
      <c r="AH60" s="159" t="s">
        <v>235</v>
      </c>
      <c r="AI60" s="159" t="s">
        <v>235</v>
      </c>
      <c r="AJ60" s="159" t="s">
        <v>235</v>
      </c>
      <c r="AK60" s="159" t="s">
        <v>235</v>
      </c>
      <c r="AL60" s="159" t="s">
        <v>2487</v>
      </c>
      <c r="AM60" s="159" t="s">
        <v>235</v>
      </c>
      <c r="AN60" s="159" t="s">
        <v>235</v>
      </c>
      <c r="AO60" s="159" t="s">
        <v>235</v>
      </c>
      <c r="AP60" s="159" t="s">
        <v>2487</v>
      </c>
      <c r="AQ60" s="159" t="s">
        <v>235</v>
      </c>
      <c r="AR60" s="159" t="s">
        <v>235</v>
      </c>
      <c r="AS60" s="159" t="s">
        <v>235</v>
      </c>
      <c r="AT60" s="159" t="s">
        <v>235</v>
      </c>
      <c r="AU60" s="159" t="s">
        <v>235</v>
      </c>
      <c r="AV60" s="159" t="s">
        <v>2487</v>
      </c>
      <c r="AW60" s="159" t="s">
        <v>2487</v>
      </c>
      <c r="AX60" s="159" t="s">
        <v>235</v>
      </c>
      <c r="AY60" s="159" t="s">
        <v>235</v>
      </c>
      <c r="AZ60" s="159" t="s">
        <v>235</v>
      </c>
      <c r="BA60" s="159" t="s">
        <v>235</v>
      </c>
      <c r="BB60" s="159" t="s">
        <v>235</v>
      </c>
      <c r="BC60" s="159" t="s">
        <v>2487</v>
      </c>
      <c r="BD60" s="159" t="s">
        <v>2487</v>
      </c>
      <c r="BE60" s="159" t="s">
        <v>2487</v>
      </c>
      <c r="BF60" s="159" t="s">
        <v>235</v>
      </c>
      <c r="BG60" s="159" t="s">
        <v>235</v>
      </c>
      <c r="BH60" s="159" t="s">
        <v>2487</v>
      </c>
      <c r="BI60" s="159" t="s">
        <v>2487</v>
      </c>
      <c r="BJ60" s="159" t="s">
        <v>2487</v>
      </c>
      <c r="BK60" s="159" t="s">
        <v>2487</v>
      </c>
      <c r="BL60" s="159" t="s">
        <v>2487</v>
      </c>
      <c r="BM60" s="159" t="s">
        <v>2487</v>
      </c>
      <c r="BN60" s="159" t="s">
        <v>235</v>
      </c>
      <c r="BO60" s="159" t="s">
        <v>235</v>
      </c>
      <c r="BP60" s="159" t="s">
        <v>235</v>
      </c>
      <c r="BQ60" s="159" t="s">
        <v>2487</v>
      </c>
      <c r="BR60" s="159" t="s">
        <v>2487</v>
      </c>
      <c r="BS60" s="159" t="s">
        <v>2487</v>
      </c>
      <c r="BT60" s="159" t="s">
        <v>2487</v>
      </c>
      <c r="BU60" s="159" t="s">
        <v>2487</v>
      </c>
      <c r="BV60" s="159" t="s">
        <v>2487</v>
      </c>
      <c r="BW60" s="159" t="s">
        <v>2487</v>
      </c>
      <c r="BX60" s="159" t="s">
        <v>359</v>
      </c>
      <c r="BY60" s="159" t="s">
        <v>2487</v>
      </c>
      <c r="BZ60" s="159" t="s">
        <v>2487</v>
      </c>
      <c r="CA60" s="159" t="s">
        <v>2487</v>
      </c>
      <c r="CB60" s="159" t="s">
        <v>2487</v>
      </c>
      <c r="CC60" s="159" t="s">
        <v>2487</v>
      </c>
      <c r="CD60" s="159" t="s">
        <v>2487</v>
      </c>
      <c r="CE60" s="159" t="s">
        <v>2487</v>
      </c>
      <c r="CF60" s="159" t="s">
        <v>2487</v>
      </c>
      <c r="CG60" s="159" t="s">
        <v>2487</v>
      </c>
      <c r="CH60" s="159" t="s">
        <v>2487</v>
      </c>
      <c r="CI60" s="159" t="s">
        <v>2487</v>
      </c>
      <c r="CJ60" s="159" t="s">
        <v>2487</v>
      </c>
      <c r="CK60" s="159" t="s">
        <v>2487</v>
      </c>
      <c r="CL60" s="159" t="s">
        <v>2487</v>
      </c>
      <c r="CM60" s="159" t="s">
        <v>2487</v>
      </c>
      <c r="CN60" s="159" t="s">
        <v>2487</v>
      </c>
      <c r="CO60" s="159" t="s">
        <v>2487</v>
      </c>
      <c r="CP60" s="159" t="s">
        <v>2487</v>
      </c>
      <c r="CQ60" s="159" t="s">
        <v>2487</v>
      </c>
      <c r="CR60" s="159" t="s">
        <v>2487</v>
      </c>
      <c r="CS60" s="159" t="s">
        <v>2487</v>
      </c>
      <c r="CT60" s="159" t="s">
        <v>2487</v>
      </c>
      <c r="CU60" s="159" t="s">
        <v>2487</v>
      </c>
      <c r="CV60" s="159" t="s">
        <v>2487</v>
      </c>
      <c r="CW60" s="159" t="s">
        <v>2487</v>
      </c>
      <c r="CX60" s="159" t="s">
        <v>2487</v>
      </c>
      <c r="CY60" s="159" t="s">
        <v>2487</v>
      </c>
      <c r="CZ60" s="159" t="s">
        <v>2487</v>
      </c>
      <c r="DA60" s="159" t="s">
        <v>2487</v>
      </c>
      <c r="DB60" s="159" t="s">
        <v>2487</v>
      </c>
      <c r="DC60" s="159" t="s">
        <v>2487</v>
      </c>
      <c r="DD60" s="159" t="s">
        <v>2487</v>
      </c>
      <c r="DE60" s="159" t="s">
        <v>2487</v>
      </c>
      <c r="DF60" s="159" t="s">
        <v>2487</v>
      </c>
      <c r="DG60" s="159" t="s">
        <v>2487</v>
      </c>
      <c r="DH60" s="159" t="s">
        <v>2487</v>
      </c>
      <c r="DI60" s="159" t="s">
        <v>2487</v>
      </c>
      <c r="DJ60" s="159" t="s">
        <v>2487</v>
      </c>
      <c r="DK60" s="159" t="s">
        <v>2487</v>
      </c>
      <c r="DL60" s="159" t="s">
        <v>2487</v>
      </c>
      <c r="DM60" s="159" t="s">
        <v>2487</v>
      </c>
      <c r="DN60" s="159" t="s">
        <v>2487</v>
      </c>
      <c r="DO60" s="159" t="s">
        <v>2487</v>
      </c>
      <c r="DP60" s="159" t="s">
        <v>2487</v>
      </c>
      <c r="DQ60" s="159" t="s">
        <v>2487</v>
      </c>
      <c r="DR60" s="159" t="s">
        <v>2487</v>
      </c>
      <c r="DS60" s="159" t="s">
        <v>2487</v>
      </c>
      <c r="DT60" s="159" t="s">
        <v>2487</v>
      </c>
      <c r="DU60" s="159" t="s">
        <v>2487</v>
      </c>
      <c r="DV60" s="159" t="s">
        <v>2487</v>
      </c>
      <c r="DW60" s="159" t="s">
        <v>2487</v>
      </c>
      <c r="DX60" s="159" t="s">
        <v>2487</v>
      </c>
      <c r="DY60" s="159" t="s">
        <v>2487</v>
      </c>
      <c r="DZ60" s="159" t="s">
        <v>2487</v>
      </c>
      <c r="EA60" s="159" t="s">
        <v>2487</v>
      </c>
      <c r="EB60" s="159" t="s">
        <v>2487</v>
      </c>
      <c r="EC60" s="159" t="s">
        <v>2487</v>
      </c>
      <c r="ED60" s="159" t="s">
        <v>2487</v>
      </c>
      <c r="EE60" s="159" t="s">
        <v>2487</v>
      </c>
      <c r="EF60" s="159" t="s">
        <v>2487</v>
      </c>
      <c r="EG60" s="159" t="s">
        <v>2487</v>
      </c>
      <c r="EH60" s="159" t="s">
        <v>2487</v>
      </c>
      <c r="EI60" s="159" t="s">
        <v>2487</v>
      </c>
      <c r="EJ60" s="159" t="s">
        <v>2487</v>
      </c>
      <c r="EK60" s="159" t="s">
        <v>2487</v>
      </c>
      <c r="EL60" s="159" t="s">
        <v>2487</v>
      </c>
      <c r="EM60" s="159" t="s">
        <v>2487</v>
      </c>
      <c r="EN60" s="159" t="s">
        <v>2487</v>
      </c>
      <c r="EO60" s="159" t="s">
        <v>2487</v>
      </c>
      <c r="EP60" s="159" t="s">
        <v>2487</v>
      </c>
      <c r="EQ60" s="159" t="s">
        <v>2487</v>
      </c>
      <c r="ER60" s="159" t="s">
        <v>2487</v>
      </c>
      <c r="ES60" s="159" t="s">
        <v>2487</v>
      </c>
      <c r="ET60" s="159" t="s">
        <v>2487</v>
      </c>
      <c r="EU60" s="159" t="s">
        <v>2487</v>
      </c>
      <c r="EV60" s="159" t="s">
        <v>2487</v>
      </c>
      <c r="EW60" s="159" t="s">
        <v>2487</v>
      </c>
      <c r="EX60" s="159" t="s">
        <v>2487</v>
      </c>
      <c r="EY60" s="159" t="s">
        <v>2487</v>
      </c>
      <c r="EZ60" s="159" t="s">
        <v>2487</v>
      </c>
      <c r="FA60" s="159" t="s">
        <v>2487</v>
      </c>
      <c r="FB60" s="159" t="s">
        <v>2487</v>
      </c>
      <c r="FC60" s="159" t="s">
        <v>2487</v>
      </c>
      <c r="FD60" s="159" t="s">
        <v>2487</v>
      </c>
      <c r="FE60" s="159" t="s">
        <v>2487</v>
      </c>
      <c r="FF60" s="159" t="s">
        <v>2487</v>
      </c>
      <c r="FG60" s="159" t="s">
        <v>2487</v>
      </c>
      <c r="FH60" s="159" t="s">
        <v>2487</v>
      </c>
      <c r="FI60" s="159" t="s">
        <v>2487</v>
      </c>
      <c r="FJ60" s="159" t="s">
        <v>2487</v>
      </c>
      <c r="FK60" s="159" t="s">
        <v>2487</v>
      </c>
      <c r="FL60" s="159" t="s">
        <v>2487</v>
      </c>
      <c r="FM60" s="159" t="s">
        <v>2487</v>
      </c>
      <c r="FN60" s="159" t="s">
        <v>2487</v>
      </c>
      <c r="FO60" s="159" t="s">
        <v>2487</v>
      </c>
      <c r="FP60" s="159" t="s">
        <v>2487</v>
      </c>
      <c r="FQ60" s="159" t="s">
        <v>2487</v>
      </c>
      <c r="FR60" s="159" t="s">
        <v>2487</v>
      </c>
      <c r="FS60" s="159" t="s">
        <v>2487</v>
      </c>
      <c r="FT60" s="159" t="s">
        <v>2487</v>
      </c>
      <c r="FU60" s="159" t="s">
        <v>2487</v>
      </c>
      <c r="FV60" s="159" t="s">
        <v>2487</v>
      </c>
      <c r="FW60" s="159" t="s">
        <v>2487</v>
      </c>
      <c r="FX60" s="159" t="s">
        <v>2487</v>
      </c>
      <c r="FY60" s="159" t="s">
        <v>2487</v>
      </c>
      <c r="FZ60" s="159" t="s">
        <v>2487</v>
      </c>
      <c r="GA60" s="159" t="s">
        <v>2487</v>
      </c>
      <c r="GB60" s="159" t="s">
        <v>2487</v>
      </c>
      <c r="GC60" s="159" t="s">
        <v>2487</v>
      </c>
      <c r="GD60" s="159" t="s">
        <v>2487</v>
      </c>
      <c r="GE60" s="159" t="s">
        <v>2487</v>
      </c>
      <c r="GF60" s="159" t="s">
        <v>2487</v>
      </c>
      <c r="GG60" s="159" t="s">
        <v>2487</v>
      </c>
      <c r="GH60" s="159" t="s">
        <v>2487</v>
      </c>
      <c r="GI60" s="159" t="s">
        <v>2487</v>
      </c>
      <c r="GJ60" s="159" t="s">
        <v>2487</v>
      </c>
      <c r="GK60" s="159" t="s">
        <v>2487</v>
      </c>
      <c r="GL60" s="159" t="s">
        <v>2487</v>
      </c>
      <c r="GM60" s="159" t="s">
        <v>2487</v>
      </c>
      <c r="GN60" s="159" t="s">
        <v>2487</v>
      </c>
      <c r="GO60" s="159" t="s">
        <v>2487</v>
      </c>
      <c r="GP60" s="159" t="s">
        <v>2487</v>
      </c>
      <c r="GQ60" s="159" t="s">
        <v>2487</v>
      </c>
      <c r="GR60" s="159" t="s">
        <v>2487</v>
      </c>
      <c r="GS60" s="159" t="s">
        <v>2487</v>
      </c>
      <c r="GT60" s="159" t="s">
        <v>2487</v>
      </c>
      <c r="GU60" s="159" t="s">
        <v>2487</v>
      </c>
      <c r="GV60" s="159" t="s">
        <v>2487</v>
      </c>
      <c r="GW60" s="159" t="s">
        <v>2487</v>
      </c>
      <c r="GX60" s="159" t="s">
        <v>2487</v>
      </c>
      <c r="GY60" s="159" t="s">
        <v>2487</v>
      </c>
      <c r="GZ60" s="159" t="s">
        <v>2487</v>
      </c>
      <c r="HA60" s="159" t="s">
        <v>2487</v>
      </c>
      <c r="HB60" s="159" t="s">
        <v>2487</v>
      </c>
      <c r="HC60" s="159" t="s">
        <v>2487</v>
      </c>
      <c r="HD60" s="159" t="s">
        <v>2487</v>
      </c>
      <c r="HE60" s="159" t="s">
        <v>359</v>
      </c>
      <c r="HF60" s="159" t="s">
        <v>359</v>
      </c>
      <c r="HG60" s="159" t="s">
        <v>359</v>
      </c>
      <c r="HH60" s="159" t="s">
        <v>359</v>
      </c>
      <c r="HI60" s="159" t="s">
        <v>359</v>
      </c>
      <c r="HJ60" s="159" t="s">
        <v>359</v>
      </c>
      <c r="HK60" s="159" t="s">
        <v>359</v>
      </c>
      <c r="HL60" s="159" t="s">
        <v>359</v>
      </c>
      <c r="HM60" s="159" t="s">
        <v>359</v>
      </c>
      <c r="HN60" s="159" t="s">
        <v>359</v>
      </c>
      <c r="HO60" s="159" t="s">
        <v>359</v>
      </c>
      <c r="HP60" s="159" t="s">
        <v>359</v>
      </c>
      <c r="HQ60" s="159" t="s">
        <v>359</v>
      </c>
      <c r="HR60" s="159" t="s">
        <v>359</v>
      </c>
      <c r="HS60" s="159" t="s">
        <v>359</v>
      </c>
      <c r="HT60" s="159" t="s">
        <v>359</v>
      </c>
      <c r="HU60" s="159" t="s">
        <v>359</v>
      </c>
      <c r="HV60" s="159" t="s">
        <v>359</v>
      </c>
      <c r="HW60" s="159" t="s">
        <v>359</v>
      </c>
      <c r="HX60" s="159" t="s">
        <v>359</v>
      </c>
      <c r="HY60" s="159" t="s">
        <v>359</v>
      </c>
      <c r="HZ60" s="159" t="s">
        <v>359</v>
      </c>
      <c r="IA60" s="159" t="s">
        <v>359</v>
      </c>
      <c r="IB60" s="159" t="s">
        <v>359</v>
      </c>
      <c r="IC60" s="159" t="s">
        <v>359</v>
      </c>
      <c r="ID60" s="159" t="s">
        <v>359</v>
      </c>
      <c r="IE60" s="159" t="s">
        <v>359</v>
      </c>
      <c r="IF60" s="159" t="s">
        <v>359</v>
      </c>
      <c r="IG60" s="159" t="s">
        <v>359</v>
      </c>
      <c r="IH60" s="159" t="s">
        <v>359</v>
      </c>
      <c r="II60" s="159" t="s">
        <v>359</v>
      </c>
      <c r="IJ60" s="159" t="s">
        <v>359</v>
      </c>
      <c r="IK60" s="159" t="s">
        <v>359</v>
      </c>
      <c r="IL60" s="159" t="s">
        <v>359</v>
      </c>
      <c r="IM60" s="159" t="s">
        <v>359</v>
      </c>
      <c r="IN60" s="159" t="s">
        <v>359</v>
      </c>
      <c r="IO60" s="159" t="s">
        <v>359</v>
      </c>
      <c r="IP60" s="159" t="s">
        <v>359</v>
      </c>
      <c r="IQ60" s="159" t="s">
        <v>359</v>
      </c>
      <c r="IR60" s="159" t="s">
        <v>235</v>
      </c>
      <c r="IS60" s="159" t="s">
        <v>2487</v>
      </c>
      <c r="IT60" s="159" t="s">
        <v>359</v>
      </c>
      <c r="IU60" s="159" t="s">
        <v>359</v>
      </c>
      <c r="IV60" s="159" t="s">
        <v>359</v>
      </c>
      <c r="IW60" s="159" t="s">
        <v>235</v>
      </c>
      <c r="IX60" s="159" t="s">
        <v>235</v>
      </c>
      <c r="IY60" s="159" t="s">
        <v>235</v>
      </c>
      <c r="IZ60" s="159" t="s">
        <v>235</v>
      </c>
      <c r="JA60" s="159" t="s">
        <v>2487</v>
      </c>
      <c r="JB60" s="159" t="s">
        <v>359</v>
      </c>
      <c r="JC60" s="159" t="s">
        <v>2487</v>
      </c>
      <c r="JD60" s="159" t="s">
        <v>359</v>
      </c>
      <c r="JE60" s="159" t="s">
        <v>359</v>
      </c>
      <c r="JF60" s="159" t="s">
        <v>359</v>
      </c>
      <c r="JG60" s="159" t="s">
        <v>359</v>
      </c>
      <c r="JH60" s="159" t="s">
        <v>2487</v>
      </c>
      <c r="JI60" s="159" t="s">
        <v>2487</v>
      </c>
      <c r="JJ60" s="159" t="s">
        <v>2487</v>
      </c>
      <c r="JK60" s="159" t="s">
        <v>2487</v>
      </c>
      <c r="JL60" s="159" t="s">
        <v>359</v>
      </c>
      <c r="JM60" s="159" t="s">
        <v>2487</v>
      </c>
      <c r="JN60" s="159" t="s">
        <v>2487</v>
      </c>
      <c r="JO60" s="159" t="s">
        <v>359</v>
      </c>
      <c r="JP60" s="159" t="s">
        <v>359</v>
      </c>
      <c r="JQ60" s="159" t="s">
        <v>359</v>
      </c>
      <c r="JR60" s="159" t="s">
        <v>359</v>
      </c>
      <c r="JS60" s="159" t="s">
        <v>2487</v>
      </c>
      <c r="JT60" s="159" t="s">
        <v>2487</v>
      </c>
      <c r="JU60" s="159" t="s">
        <v>359</v>
      </c>
      <c r="JV60" s="159" t="s">
        <v>359</v>
      </c>
      <c r="JW60" s="159" t="s">
        <v>359</v>
      </c>
      <c r="JX60" s="159" t="s">
        <v>359</v>
      </c>
      <c r="JY60" s="159" t="s">
        <v>359</v>
      </c>
      <c r="JZ60" s="159" t="s">
        <v>359</v>
      </c>
      <c r="KA60" s="159" t="s">
        <v>359</v>
      </c>
      <c r="KB60" s="159" t="s">
        <v>359</v>
      </c>
      <c r="KC60" s="159" t="s">
        <v>359</v>
      </c>
      <c r="KD60" s="159" t="s">
        <v>359</v>
      </c>
      <c r="KE60" s="159" t="s">
        <v>359</v>
      </c>
      <c r="KF60" s="159" t="s">
        <v>359</v>
      </c>
      <c r="KG60" s="159" t="s">
        <v>359</v>
      </c>
      <c r="KH60" s="159" t="s">
        <v>2487</v>
      </c>
      <c r="KI60" s="159" t="s">
        <v>2487</v>
      </c>
    </row>
    <row r="61" spans="1:295" ht="27" customHeight="1" x14ac:dyDescent="0.25">
      <c r="A61" s="231" t="s">
        <v>3</v>
      </c>
      <c r="B61" s="231"/>
      <c r="C61" s="230" t="s">
        <v>88</v>
      </c>
      <c r="D61" s="230"/>
      <c r="E61" s="230"/>
      <c r="F61" s="230"/>
      <c r="G61" s="230"/>
      <c r="H61" s="230"/>
      <c r="I61" s="230"/>
      <c r="J61" s="230"/>
      <c r="K61" s="230"/>
      <c r="L61" s="230"/>
      <c r="M61" s="230"/>
      <c r="N61" s="230" t="s">
        <v>2488</v>
      </c>
      <c r="O61" s="230"/>
      <c r="P61" s="230"/>
      <c r="Q61" s="230"/>
      <c r="R61" s="230"/>
      <c r="S61" s="230" t="s">
        <v>505</v>
      </c>
      <c r="T61" s="230" t="s">
        <v>88</v>
      </c>
      <c r="U61" s="230"/>
      <c r="V61" s="230"/>
      <c r="W61" s="230"/>
      <c r="X61" s="230" t="s">
        <v>847</v>
      </c>
      <c r="Y61" s="230"/>
      <c r="Z61" s="230"/>
      <c r="AA61" s="230" t="s">
        <v>252</v>
      </c>
      <c r="AB61" s="230" t="s">
        <v>88</v>
      </c>
      <c r="AC61" s="230" t="s">
        <v>14</v>
      </c>
      <c r="AD61" s="230"/>
      <c r="AE61" s="230" t="s">
        <v>88</v>
      </c>
      <c r="AF61" s="230" t="s">
        <v>2488</v>
      </c>
      <c r="AG61" s="230"/>
      <c r="AH61" s="230" t="s">
        <v>2489</v>
      </c>
      <c r="AI61" s="230"/>
      <c r="AJ61" s="230" t="s">
        <v>14</v>
      </c>
      <c r="AK61" s="230"/>
      <c r="AL61" s="230"/>
      <c r="AM61" s="230"/>
      <c r="AN61" s="230"/>
      <c r="AO61" s="230" t="s">
        <v>2490</v>
      </c>
      <c r="AP61" s="230" t="s">
        <v>2491</v>
      </c>
      <c r="AQ61" s="230" t="s">
        <v>88</v>
      </c>
      <c r="AR61" s="230"/>
      <c r="AS61" s="230"/>
      <c r="AT61" s="230"/>
      <c r="AU61" s="230"/>
      <c r="AV61" s="230"/>
      <c r="AW61" s="230"/>
      <c r="AX61" s="230"/>
      <c r="AY61" s="230"/>
      <c r="AZ61" s="230"/>
      <c r="BA61" s="230" t="s">
        <v>2492</v>
      </c>
      <c r="BB61" s="230" t="s">
        <v>505</v>
      </c>
      <c r="BC61" s="230" t="s">
        <v>890</v>
      </c>
      <c r="BD61" s="230" t="s">
        <v>353</v>
      </c>
      <c r="BE61" s="230"/>
      <c r="BF61" s="230" t="s">
        <v>88</v>
      </c>
      <c r="BG61" s="230"/>
      <c r="BH61" s="230"/>
      <c r="BI61" s="230"/>
      <c r="BJ61" s="230"/>
      <c r="BK61" s="230"/>
      <c r="BL61" s="230"/>
      <c r="BM61" s="230"/>
      <c r="BN61" s="230" t="s">
        <v>505</v>
      </c>
      <c r="BO61" s="230"/>
      <c r="BP61" s="230"/>
      <c r="BQ61" s="230"/>
      <c r="BR61" s="230"/>
      <c r="BS61" s="230"/>
      <c r="BT61" s="230" t="s">
        <v>252</v>
      </c>
      <c r="BU61" s="230"/>
      <c r="BV61" s="230" t="s">
        <v>505</v>
      </c>
      <c r="BW61" s="230" t="s">
        <v>2493</v>
      </c>
      <c r="BX61" s="230"/>
      <c r="BY61" s="230"/>
      <c r="BZ61" s="230"/>
      <c r="CA61" s="230" t="s">
        <v>88</v>
      </c>
      <c r="CB61" s="230"/>
      <c r="CC61" s="230" t="s">
        <v>2494</v>
      </c>
      <c r="CD61" s="230"/>
      <c r="CE61" s="230" t="s">
        <v>178</v>
      </c>
      <c r="CF61" s="230" t="s">
        <v>88</v>
      </c>
      <c r="CG61" s="230"/>
      <c r="CH61" s="230"/>
      <c r="CI61" s="230"/>
      <c r="CJ61" s="230" t="s">
        <v>890</v>
      </c>
      <c r="CK61" s="230"/>
      <c r="CL61" s="230" t="s">
        <v>2493</v>
      </c>
      <c r="CM61" s="230"/>
      <c r="CN61" s="230"/>
      <c r="CO61" s="230" t="s">
        <v>88</v>
      </c>
      <c r="CP61" s="230"/>
      <c r="CQ61" s="230"/>
      <c r="CR61" s="230"/>
      <c r="CS61" s="230"/>
      <c r="CT61" s="230"/>
      <c r="CU61" s="230"/>
      <c r="CV61" s="230"/>
      <c r="CW61" s="230" t="s">
        <v>2494</v>
      </c>
      <c r="CX61" s="230" t="s">
        <v>2493</v>
      </c>
      <c r="CY61" s="230"/>
      <c r="CZ61" s="230" t="s">
        <v>2495</v>
      </c>
      <c r="DA61" s="230"/>
      <c r="DB61" s="230"/>
      <c r="DC61" s="230"/>
      <c r="DD61" s="230" t="s">
        <v>88</v>
      </c>
      <c r="DE61" s="230"/>
      <c r="DF61" s="230"/>
      <c r="DG61" s="230" t="s">
        <v>2495</v>
      </c>
      <c r="DH61" s="230"/>
      <c r="DI61" s="230" t="s">
        <v>871</v>
      </c>
      <c r="DJ61" s="230"/>
      <c r="DK61" s="230" t="s">
        <v>564</v>
      </c>
      <c r="DL61" s="230" t="s">
        <v>2495</v>
      </c>
      <c r="DM61" s="230"/>
      <c r="DN61" s="230"/>
      <c r="DO61" s="230"/>
      <c r="DP61" s="230" t="s">
        <v>564</v>
      </c>
      <c r="DQ61" s="230" t="s">
        <v>2495</v>
      </c>
      <c r="DR61" s="230" t="s">
        <v>564</v>
      </c>
      <c r="DS61" s="230" t="s">
        <v>2495</v>
      </c>
      <c r="DT61" s="230"/>
      <c r="DU61" s="230"/>
      <c r="DV61" s="230"/>
      <c r="DW61" s="230" t="s">
        <v>88</v>
      </c>
      <c r="DX61" s="230" t="s">
        <v>564</v>
      </c>
      <c r="DY61" s="230" t="s">
        <v>88</v>
      </c>
      <c r="DZ61" s="230"/>
      <c r="EA61" s="230"/>
      <c r="EB61" s="230"/>
      <c r="EC61" s="230"/>
      <c r="ED61" s="230"/>
      <c r="EE61" s="230" t="s">
        <v>505</v>
      </c>
      <c r="EF61" s="230"/>
      <c r="EG61" s="230" t="s">
        <v>2495</v>
      </c>
      <c r="EH61" s="230" t="s">
        <v>505</v>
      </c>
      <c r="EI61" s="230" t="s">
        <v>2496</v>
      </c>
      <c r="EJ61" s="230" t="s">
        <v>564</v>
      </c>
      <c r="EK61" s="230" t="s">
        <v>88</v>
      </c>
      <c r="EL61" s="230"/>
      <c r="EM61" s="230"/>
      <c r="EN61" s="230"/>
      <c r="EO61" s="230"/>
      <c r="EP61" s="230"/>
      <c r="EQ61" s="230"/>
      <c r="ER61" s="230"/>
      <c r="ES61" s="230"/>
      <c r="ET61" s="230" t="s">
        <v>866</v>
      </c>
      <c r="EU61" s="230"/>
      <c r="EV61" s="230"/>
      <c r="EW61" s="230" t="s">
        <v>88</v>
      </c>
      <c r="EX61" s="230"/>
      <c r="EY61" s="230"/>
      <c r="EZ61" s="230"/>
      <c r="FA61" s="230"/>
      <c r="FB61" s="230"/>
      <c r="FC61" s="230"/>
      <c r="FD61" s="230"/>
      <c r="FE61" s="230"/>
      <c r="FF61" s="230"/>
      <c r="FG61" s="230" t="s">
        <v>880</v>
      </c>
      <c r="FH61" s="230"/>
      <c r="FI61" s="230"/>
      <c r="FJ61" s="230" t="s">
        <v>88</v>
      </c>
      <c r="FK61" s="230"/>
      <c r="FL61" s="230"/>
      <c r="FM61" s="230"/>
      <c r="FN61" s="230"/>
      <c r="FO61" s="230"/>
      <c r="FP61" s="230" t="s">
        <v>2492</v>
      </c>
      <c r="FQ61" s="230" t="s">
        <v>353</v>
      </c>
      <c r="FR61" s="230"/>
      <c r="FS61" s="230"/>
      <c r="FT61" s="230"/>
      <c r="FU61" s="230"/>
      <c r="FV61" s="230"/>
      <c r="FW61" s="230" t="s">
        <v>2494</v>
      </c>
      <c r="FX61" s="230" t="s">
        <v>605</v>
      </c>
      <c r="FY61" s="230"/>
      <c r="FZ61" s="230"/>
      <c r="GA61" s="230" t="s">
        <v>564</v>
      </c>
      <c r="GB61" s="230" t="s">
        <v>14</v>
      </c>
      <c r="GC61" s="230" t="s">
        <v>2492</v>
      </c>
      <c r="GD61" s="230" t="s">
        <v>88</v>
      </c>
      <c r="GE61" s="230" t="s">
        <v>99</v>
      </c>
      <c r="GF61" s="230" t="s">
        <v>2492</v>
      </c>
      <c r="GG61" s="230" t="s">
        <v>14</v>
      </c>
      <c r="GH61" s="230" t="s">
        <v>88</v>
      </c>
      <c r="GI61" s="230" t="s">
        <v>2492</v>
      </c>
      <c r="GJ61" s="230" t="s">
        <v>88</v>
      </c>
      <c r="GK61" s="230"/>
      <c r="GL61" s="230" t="s">
        <v>2497</v>
      </c>
      <c r="GM61" s="230" t="s">
        <v>88</v>
      </c>
      <c r="GN61" s="230" t="s">
        <v>353</v>
      </c>
      <c r="GO61" s="230" t="s">
        <v>88</v>
      </c>
      <c r="GP61" s="230"/>
      <c r="GQ61" s="230"/>
      <c r="GR61" s="230" t="s">
        <v>877</v>
      </c>
      <c r="GS61" s="230"/>
      <c r="GT61" s="230" t="s">
        <v>2492</v>
      </c>
      <c r="GU61" s="230"/>
      <c r="GV61" s="230" t="s">
        <v>88</v>
      </c>
      <c r="GW61" s="230" t="s">
        <v>2492</v>
      </c>
      <c r="GX61" s="230" t="s">
        <v>568</v>
      </c>
      <c r="GY61" s="230" t="s">
        <v>88</v>
      </c>
      <c r="GZ61" s="230"/>
      <c r="HA61" s="230" t="s">
        <v>568</v>
      </c>
      <c r="HB61" s="230" t="s">
        <v>505</v>
      </c>
      <c r="HC61" s="230"/>
      <c r="HD61" s="230"/>
      <c r="HE61" s="230"/>
      <c r="HF61" s="230"/>
      <c r="HG61" s="230"/>
      <c r="HH61" s="230"/>
      <c r="HI61" s="230"/>
      <c r="HJ61" s="230"/>
      <c r="HK61" s="230"/>
      <c r="HL61" s="230"/>
      <c r="HM61" s="230" t="s">
        <v>2498</v>
      </c>
      <c r="HN61" s="230"/>
      <c r="HO61" s="230" t="s">
        <v>505</v>
      </c>
      <c r="HP61" s="230"/>
      <c r="HQ61" s="230" t="s">
        <v>2499</v>
      </c>
      <c r="HR61" s="230"/>
      <c r="HS61" s="230" t="s">
        <v>505</v>
      </c>
      <c r="HT61" s="230"/>
      <c r="HU61" s="230" t="s">
        <v>389</v>
      </c>
      <c r="HV61" s="230"/>
      <c r="HW61" s="230" t="s">
        <v>2500</v>
      </c>
      <c r="HX61" s="230"/>
      <c r="HY61" s="230" t="s">
        <v>389</v>
      </c>
      <c r="HZ61" s="230" t="s">
        <v>88</v>
      </c>
      <c r="IA61" s="230" t="s">
        <v>238</v>
      </c>
      <c r="IB61" s="230" t="s">
        <v>132</v>
      </c>
      <c r="IC61" s="230"/>
      <c r="ID61" s="230" t="s">
        <v>2499</v>
      </c>
      <c r="IE61" s="230"/>
      <c r="IF61" s="230"/>
      <c r="IG61" s="230"/>
      <c r="IH61" s="230" t="s">
        <v>132</v>
      </c>
      <c r="II61" s="230"/>
      <c r="IJ61" s="230" t="s">
        <v>505</v>
      </c>
      <c r="IK61" s="230" t="s">
        <v>238</v>
      </c>
      <c r="IL61" s="230" t="s">
        <v>505</v>
      </c>
      <c r="IM61" s="230" t="s">
        <v>238</v>
      </c>
      <c r="IN61" s="230"/>
      <c r="IO61" s="230"/>
      <c r="IP61" s="230"/>
      <c r="IQ61" s="230"/>
      <c r="IR61" s="230" t="s">
        <v>505</v>
      </c>
      <c r="IS61" s="230" t="s">
        <v>2496</v>
      </c>
      <c r="IT61" s="230" t="s">
        <v>389</v>
      </c>
      <c r="IU61" s="230"/>
      <c r="IV61" s="230" t="s">
        <v>238</v>
      </c>
      <c r="IW61" s="230" t="s">
        <v>505</v>
      </c>
      <c r="IX61" s="230"/>
      <c r="IY61" s="230"/>
      <c r="IZ61" s="230"/>
      <c r="JA61" s="230" t="s">
        <v>88</v>
      </c>
      <c r="JB61" s="230" t="s">
        <v>913</v>
      </c>
      <c r="JC61" s="230" t="s">
        <v>88</v>
      </c>
      <c r="JD61" s="230" t="s">
        <v>30</v>
      </c>
      <c r="JE61" s="230"/>
      <c r="JF61" s="230" t="s">
        <v>88</v>
      </c>
      <c r="JG61" s="230"/>
      <c r="JH61" s="230"/>
      <c r="JI61" s="230"/>
      <c r="JJ61" s="230"/>
      <c r="JK61" s="230"/>
      <c r="JL61" s="230" t="s">
        <v>2500</v>
      </c>
      <c r="JM61" s="230" t="s">
        <v>99</v>
      </c>
      <c r="JN61" s="230"/>
      <c r="JO61" s="230" t="s">
        <v>907</v>
      </c>
      <c r="JP61" s="230"/>
      <c r="JQ61" s="230" t="s">
        <v>909</v>
      </c>
      <c r="JR61" s="230"/>
      <c r="JS61" s="230"/>
      <c r="JT61" s="230" t="s">
        <v>88</v>
      </c>
      <c r="JU61" s="230" t="s">
        <v>2499</v>
      </c>
      <c r="JV61" s="230" t="s">
        <v>486</v>
      </c>
      <c r="JW61" s="230" t="s">
        <v>2501</v>
      </c>
      <c r="JX61" s="230"/>
      <c r="JY61" s="230" t="s">
        <v>505</v>
      </c>
      <c r="JZ61" s="230"/>
      <c r="KA61" s="230"/>
      <c r="KB61" s="230"/>
      <c r="KC61" s="230"/>
      <c r="KD61" s="230"/>
      <c r="KE61" s="230"/>
      <c r="KF61" s="230" t="s">
        <v>2499</v>
      </c>
      <c r="KG61" s="230"/>
      <c r="KH61" s="230" t="s">
        <v>505</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2502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2503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2504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2505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2" t="s">
        <v>2795</v>
      </c>
      <c r="B4" s="233"/>
      <c r="C4" s="233"/>
      <c r="D4" s="233"/>
      <c r="E4" s="233"/>
      <c r="F4" s="233"/>
      <c r="G4" s="233"/>
      <c r="H4" s="233"/>
      <c r="I4" s="233"/>
      <c r="J4" s="233"/>
      <c r="K4" s="233"/>
      <c r="L4" s="233"/>
      <c r="M4" s="233"/>
    </row>
    <row r="5" spans="1:13" ht="19.899999999999999" hidden="1" customHeight="1" x14ac:dyDescent="0.25">
      <c r="A5" s="231" t="s">
        <v>1845</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25">
      <c r="A6" s="231" t="s">
        <v>367</v>
      </c>
      <c r="B6" s="231"/>
      <c r="C6" s="230" t="s">
        <v>2796</v>
      </c>
      <c r="D6" s="230"/>
      <c r="E6" s="230"/>
      <c r="F6" s="230"/>
      <c r="G6" s="230"/>
      <c r="H6" s="230"/>
      <c r="I6" s="230" t="s">
        <v>2797</v>
      </c>
      <c r="J6" s="230"/>
      <c r="K6" s="230"/>
      <c r="L6" s="230"/>
      <c r="M6" s="230"/>
    </row>
    <row r="7" spans="1:13" ht="27" customHeight="1" x14ac:dyDescent="0.25">
      <c r="A7" s="158" t="s">
        <v>105</v>
      </c>
      <c r="B7" s="158" t="s">
        <v>548</v>
      </c>
      <c r="C7" s="159" t="s">
        <v>2798</v>
      </c>
      <c r="D7" s="159" t="s">
        <v>2799</v>
      </c>
      <c r="E7" s="159" t="s">
        <v>2800</v>
      </c>
      <c r="F7" s="159" t="s">
        <v>2801</v>
      </c>
      <c r="G7" s="159" t="s">
        <v>2802</v>
      </c>
      <c r="H7" s="159" t="s">
        <v>930</v>
      </c>
      <c r="I7" s="159" t="s">
        <v>2803</v>
      </c>
      <c r="J7" s="159" t="s">
        <v>2804</v>
      </c>
      <c r="K7" s="159" t="s">
        <v>2805</v>
      </c>
      <c r="L7" s="159" t="s">
        <v>2806</v>
      </c>
      <c r="M7" s="159" t="s">
        <v>930</v>
      </c>
    </row>
    <row r="8" spans="1:13" ht="18" customHeight="1" x14ac:dyDescent="0.25">
      <c r="A8" s="161" t="s">
        <v>109</v>
      </c>
      <c r="B8" s="161" t="s">
        <v>775</v>
      </c>
      <c r="C8" s="162">
        <v>53.6</v>
      </c>
      <c r="D8" s="162">
        <v>52.55</v>
      </c>
      <c r="E8" s="162">
        <v>67.204999999999998</v>
      </c>
      <c r="F8" s="162">
        <v>0</v>
      </c>
      <c r="G8" s="162">
        <v>344.28890000000001</v>
      </c>
      <c r="H8" s="162">
        <v>517.64390000000003</v>
      </c>
      <c r="I8" s="162">
        <v>126.79430000000001</v>
      </c>
      <c r="J8" s="162">
        <v>128.0248</v>
      </c>
      <c r="K8" s="162">
        <v>413.92649999999998</v>
      </c>
      <c r="L8" s="162">
        <v>347.8399</v>
      </c>
      <c r="M8" s="162">
        <v>1016.5855</v>
      </c>
    </row>
    <row r="9" spans="1:13" ht="18" customHeight="1" x14ac:dyDescent="0.25">
      <c r="A9" s="161" t="s">
        <v>109</v>
      </c>
      <c r="B9" s="161" t="s">
        <v>776</v>
      </c>
      <c r="C9" s="165">
        <v>48.73</v>
      </c>
      <c r="D9" s="165">
        <v>47.89</v>
      </c>
      <c r="E9" s="165">
        <v>65.94</v>
      </c>
      <c r="F9" s="165">
        <v>0</v>
      </c>
      <c r="G9" s="165">
        <v>332.0548</v>
      </c>
      <c r="H9" s="165">
        <v>494.6148</v>
      </c>
      <c r="I9" s="165">
        <v>114.10720000000001</v>
      </c>
      <c r="J9" s="165">
        <v>114.5926</v>
      </c>
      <c r="K9" s="165">
        <v>437.65820000000002</v>
      </c>
      <c r="L9" s="165">
        <v>354.78039999999999</v>
      </c>
      <c r="M9" s="165">
        <v>1021.1384</v>
      </c>
    </row>
    <row r="10" spans="1:13" ht="18" customHeight="1" x14ac:dyDescent="0.25">
      <c r="A10" s="161" t="s">
        <v>109</v>
      </c>
      <c r="B10" s="161" t="s">
        <v>777</v>
      </c>
      <c r="C10" s="165">
        <v>46.26</v>
      </c>
      <c r="D10" s="165">
        <v>46</v>
      </c>
      <c r="E10" s="165">
        <v>63.906399999999998</v>
      </c>
      <c r="F10" s="165">
        <v>0</v>
      </c>
      <c r="G10" s="165">
        <v>316.83260000000001</v>
      </c>
      <c r="H10" s="165">
        <v>472.99900000000002</v>
      </c>
      <c r="I10" s="165">
        <v>103.0612</v>
      </c>
      <c r="J10" s="165">
        <v>103.54949999999999</v>
      </c>
      <c r="K10" s="165">
        <v>435.69630000000001</v>
      </c>
      <c r="L10" s="165">
        <v>359.44600000000003</v>
      </c>
      <c r="M10" s="165">
        <v>1001.753</v>
      </c>
    </row>
    <row r="11" spans="1:13" ht="18" customHeight="1" x14ac:dyDescent="0.25">
      <c r="A11" s="161" t="s">
        <v>109</v>
      </c>
      <c r="B11" s="161" t="s">
        <v>778</v>
      </c>
      <c r="C11" s="165">
        <v>39.99</v>
      </c>
      <c r="D11" s="165">
        <v>39.92</v>
      </c>
      <c r="E11" s="165">
        <v>55.455100000000002</v>
      </c>
      <c r="F11" s="165">
        <v>0</v>
      </c>
      <c r="G11" s="165">
        <v>275.97449999999998</v>
      </c>
      <c r="H11" s="165">
        <v>411.33960000000002</v>
      </c>
      <c r="I11" s="165">
        <v>103.2407</v>
      </c>
      <c r="J11" s="165">
        <v>102.9295</v>
      </c>
      <c r="K11" s="165">
        <v>439.8734</v>
      </c>
      <c r="L11" s="165">
        <v>363.32619999999997</v>
      </c>
      <c r="M11" s="165">
        <v>1009.3698000000001</v>
      </c>
    </row>
    <row r="12" spans="1:13" ht="18" customHeight="1" x14ac:dyDescent="0.25">
      <c r="A12" s="161" t="s">
        <v>109</v>
      </c>
      <c r="B12" s="161" t="s">
        <v>779</v>
      </c>
      <c r="C12" s="165">
        <v>49.5</v>
      </c>
      <c r="D12" s="165">
        <v>49.39</v>
      </c>
      <c r="E12" s="165">
        <v>64.530500000000004</v>
      </c>
      <c r="F12" s="165">
        <v>0</v>
      </c>
      <c r="G12" s="165">
        <v>322.14960000000002</v>
      </c>
      <c r="H12" s="165">
        <v>485.57010000000002</v>
      </c>
      <c r="I12" s="165">
        <v>100.6836</v>
      </c>
      <c r="J12" s="165">
        <v>101.6211</v>
      </c>
      <c r="K12" s="165">
        <v>431.93779999999998</v>
      </c>
      <c r="L12" s="165">
        <v>356.14240000000001</v>
      </c>
      <c r="M12" s="165">
        <v>990.38490000000002</v>
      </c>
    </row>
    <row r="13" spans="1:13" ht="18" customHeight="1" x14ac:dyDescent="0.25">
      <c r="A13" s="161" t="s">
        <v>109</v>
      </c>
      <c r="B13" s="161" t="s">
        <v>780</v>
      </c>
      <c r="C13" s="165">
        <v>37.65</v>
      </c>
      <c r="D13" s="165">
        <v>37.51</v>
      </c>
      <c r="E13" s="165">
        <v>58.268799999999999</v>
      </c>
      <c r="F13" s="165">
        <v>0</v>
      </c>
      <c r="G13" s="165">
        <v>283.28199999999998</v>
      </c>
      <c r="H13" s="165">
        <v>416.71080000000001</v>
      </c>
      <c r="I13" s="165">
        <v>102.6497</v>
      </c>
      <c r="J13" s="165">
        <v>103.1066</v>
      </c>
      <c r="K13" s="165">
        <v>436.91309999999999</v>
      </c>
      <c r="L13" s="165">
        <v>361.87630000000001</v>
      </c>
      <c r="M13" s="165">
        <v>1004.5457</v>
      </c>
    </row>
    <row r="14" spans="1:13" ht="18" customHeight="1" x14ac:dyDescent="0.25">
      <c r="A14" s="161" t="s">
        <v>109</v>
      </c>
      <c r="B14" s="161" t="s">
        <v>781</v>
      </c>
      <c r="C14" s="165">
        <v>36.9</v>
      </c>
      <c r="D14" s="165">
        <v>37.06</v>
      </c>
      <c r="E14" s="165">
        <v>59.835700000000003</v>
      </c>
      <c r="F14" s="165">
        <v>0</v>
      </c>
      <c r="G14" s="165">
        <v>276.64150000000001</v>
      </c>
      <c r="H14" s="165">
        <v>410.43720000000002</v>
      </c>
      <c r="I14" s="165">
        <v>100.54130000000001</v>
      </c>
      <c r="J14" s="165">
        <v>100.1679</v>
      </c>
      <c r="K14" s="165">
        <v>430.86610000000002</v>
      </c>
      <c r="L14" s="165">
        <v>351.66629999999998</v>
      </c>
      <c r="M14" s="165">
        <v>983.24159999999995</v>
      </c>
    </row>
    <row r="15" spans="1:13" ht="18" customHeight="1" x14ac:dyDescent="0.25">
      <c r="A15" s="161" t="s">
        <v>109</v>
      </c>
      <c r="B15" s="161" t="s">
        <v>782</v>
      </c>
      <c r="C15" s="168">
        <v>34.31</v>
      </c>
      <c r="D15" s="168">
        <v>35.33</v>
      </c>
      <c r="E15" s="168">
        <v>60.005000000000003</v>
      </c>
      <c r="F15" s="168">
        <v>0</v>
      </c>
      <c r="G15" s="168">
        <v>270.47980000000001</v>
      </c>
      <c r="H15" s="168">
        <v>400.12479999999999</v>
      </c>
      <c r="I15" s="168">
        <v>101.6606</v>
      </c>
      <c r="J15" s="168">
        <v>102.8612</v>
      </c>
      <c r="K15" s="168">
        <v>428.95600000000002</v>
      </c>
      <c r="L15" s="168">
        <v>356.86099999999999</v>
      </c>
      <c r="M15" s="168">
        <v>990.33879999999999</v>
      </c>
    </row>
    <row r="16" spans="1:13" ht="18" customHeight="1" x14ac:dyDescent="0.25">
      <c r="A16" s="161" t="s">
        <v>109</v>
      </c>
      <c r="B16" s="161" t="s">
        <v>783</v>
      </c>
      <c r="C16" s="162">
        <v>34.54</v>
      </c>
      <c r="D16" s="162">
        <v>34.58</v>
      </c>
      <c r="E16" s="162">
        <v>55.9268</v>
      </c>
      <c r="F16" s="162">
        <v>0</v>
      </c>
      <c r="G16" s="162">
        <v>245.5343</v>
      </c>
      <c r="H16" s="162">
        <v>370.58109999999999</v>
      </c>
      <c r="I16" s="162">
        <v>102.03619999999999</v>
      </c>
      <c r="J16" s="162">
        <v>102.1403</v>
      </c>
      <c r="K16" s="162">
        <v>433.39600000000002</v>
      </c>
      <c r="L16" s="162">
        <v>351.04790000000003</v>
      </c>
      <c r="M16" s="162">
        <v>988.62040000000002</v>
      </c>
    </row>
    <row r="17" spans="1:13" ht="18" customHeight="1" x14ac:dyDescent="0.25">
      <c r="A17" s="161" t="s">
        <v>109</v>
      </c>
      <c r="B17" s="161" t="s">
        <v>784</v>
      </c>
      <c r="C17" s="165">
        <v>35.1</v>
      </c>
      <c r="D17" s="165">
        <v>34.76</v>
      </c>
      <c r="E17" s="165">
        <v>56.615299999999998</v>
      </c>
      <c r="F17" s="165">
        <v>0</v>
      </c>
      <c r="G17" s="165">
        <v>258.7749</v>
      </c>
      <c r="H17" s="165">
        <v>385.25020000000001</v>
      </c>
      <c r="I17" s="165">
        <v>104.81780000000001</v>
      </c>
      <c r="J17" s="165">
        <v>106.7253</v>
      </c>
      <c r="K17" s="165">
        <v>432.50670000000002</v>
      </c>
      <c r="L17" s="165">
        <v>360.03039999999999</v>
      </c>
      <c r="M17" s="165">
        <v>1004.0802</v>
      </c>
    </row>
    <row r="18" spans="1:13" ht="18" customHeight="1" x14ac:dyDescent="0.25">
      <c r="A18" s="161" t="s">
        <v>109</v>
      </c>
      <c r="B18" s="161" t="s">
        <v>785</v>
      </c>
      <c r="C18" s="165">
        <v>34.49</v>
      </c>
      <c r="D18" s="165">
        <v>34.6</v>
      </c>
      <c r="E18" s="165">
        <v>56.200800000000001</v>
      </c>
      <c r="F18" s="165">
        <v>0</v>
      </c>
      <c r="G18" s="165">
        <v>260.51319999999998</v>
      </c>
      <c r="H18" s="165">
        <v>385.80399999999997</v>
      </c>
      <c r="I18" s="165">
        <v>109.4145</v>
      </c>
      <c r="J18" s="165">
        <v>108.88500000000001</v>
      </c>
      <c r="K18" s="165">
        <v>448.5668</v>
      </c>
      <c r="L18" s="165">
        <v>371.83420000000001</v>
      </c>
      <c r="M18" s="165">
        <v>1038.7004999999999</v>
      </c>
    </row>
    <row r="19" spans="1:13" ht="18" customHeight="1" x14ac:dyDescent="0.25">
      <c r="A19" s="161" t="s">
        <v>109</v>
      </c>
      <c r="B19" s="161" t="s">
        <v>786</v>
      </c>
      <c r="C19" s="165">
        <v>40.729999999999997</v>
      </c>
      <c r="D19" s="165">
        <v>40.04</v>
      </c>
      <c r="E19" s="165">
        <v>63.130200000000002</v>
      </c>
      <c r="F19" s="165">
        <v>0</v>
      </c>
      <c r="G19" s="165">
        <v>286.96629999999999</v>
      </c>
      <c r="H19" s="165">
        <v>430.86649999999997</v>
      </c>
      <c r="I19" s="165">
        <v>100.89749999999999</v>
      </c>
      <c r="J19" s="165">
        <v>101.5107</v>
      </c>
      <c r="K19" s="165">
        <v>414.55959999999999</v>
      </c>
      <c r="L19" s="165">
        <v>341.44779999999997</v>
      </c>
      <c r="M19" s="165">
        <v>958.41560000000004</v>
      </c>
    </row>
    <row r="20" spans="1:13" ht="18" customHeight="1" x14ac:dyDescent="0.25">
      <c r="A20" s="161" t="s">
        <v>109</v>
      </c>
      <c r="B20" s="161" t="s">
        <v>787</v>
      </c>
      <c r="C20" s="165">
        <v>35.950000000000003</v>
      </c>
      <c r="D20" s="165">
        <v>35.89</v>
      </c>
      <c r="E20" s="165">
        <v>57.803800000000003</v>
      </c>
      <c r="F20" s="165">
        <v>0</v>
      </c>
      <c r="G20" s="165">
        <v>285.04750000000001</v>
      </c>
      <c r="H20" s="165">
        <v>414.69130000000001</v>
      </c>
      <c r="I20" s="165">
        <v>74.4375</v>
      </c>
      <c r="J20" s="165">
        <v>75.0672</v>
      </c>
      <c r="K20" s="165">
        <v>305.262</v>
      </c>
      <c r="L20" s="165">
        <v>244.59989999999999</v>
      </c>
      <c r="M20" s="165">
        <v>699.36659999999995</v>
      </c>
    </row>
    <row r="21" spans="1:13" ht="18" customHeight="1" x14ac:dyDescent="0.25">
      <c r="A21" s="161" t="s">
        <v>109</v>
      </c>
      <c r="B21" s="161" t="s">
        <v>788</v>
      </c>
      <c r="C21" s="165">
        <v>35.71</v>
      </c>
      <c r="D21" s="165">
        <v>35.340000000000003</v>
      </c>
      <c r="E21" s="165">
        <v>61.969499999999996</v>
      </c>
      <c r="F21" s="165">
        <v>0</v>
      </c>
      <c r="G21" s="165">
        <v>330.78059999999999</v>
      </c>
      <c r="H21" s="165">
        <v>463.80009999999999</v>
      </c>
      <c r="I21" s="165">
        <v>50.557400000000001</v>
      </c>
      <c r="J21" s="165">
        <v>52.980699999999999</v>
      </c>
      <c r="K21" s="165">
        <v>167.78049999999999</v>
      </c>
      <c r="L21" s="165">
        <v>128.86089999999999</v>
      </c>
      <c r="M21" s="165">
        <v>400.17950000000002</v>
      </c>
    </row>
    <row r="22" spans="1:13" ht="18" customHeight="1" x14ac:dyDescent="0.25">
      <c r="A22" s="161" t="s">
        <v>109</v>
      </c>
      <c r="B22" s="161" t="s">
        <v>789</v>
      </c>
      <c r="C22" s="165">
        <v>31.92</v>
      </c>
      <c r="D22" s="165">
        <v>31.66</v>
      </c>
      <c r="E22" s="165">
        <v>57.533900000000003</v>
      </c>
      <c r="F22" s="165">
        <v>0</v>
      </c>
      <c r="G22" s="165">
        <v>307.5761</v>
      </c>
      <c r="H22" s="165">
        <v>428.69</v>
      </c>
      <c r="I22" s="165">
        <v>29.435500000000001</v>
      </c>
      <c r="J22" s="165">
        <v>29.376000000000001</v>
      </c>
      <c r="K22" s="165">
        <v>62.617699999999999</v>
      </c>
      <c r="L22" s="165">
        <v>37.337299999999999</v>
      </c>
      <c r="M22" s="165">
        <v>158.76650000000001</v>
      </c>
    </row>
    <row r="23" spans="1:13" ht="18" customHeight="1" x14ac:dyDescent="0.25">
      <c r="A23" s="161" t="s">
        <v>109</v>
      </c>
      <c r="B23" s="161" t="s">
        <v>790</v>
      </c>
      <c r="C23" s="168">
        <v>41.53</v>
      </c>
      <c r="D23" s="168">
        <v>41.44</v>
      </c>
      <c r="E23" s="168">
        <v>60.6205</v>
      </c>
      <c r="F23" s="168">
        <v>0</v>
      </c>
      <c r="G23" s="168">
        <v>296.38720000000001</v>
      </c>
      <c r="H23" s="168">
        <v>439.97770000000003</v>
      </c>
      <c r="I23" s="168">
        <v>29.9665</v>
      </c>
      <c r="J23" s="168">
        <v>31.519100000000002</v>
      </c>
      <c r="K23" s="168">
        <v>33.3123</v>
      </c>
      <c r="L23" s="168">
        <v>12.4788</v>
      </c>
      <c r="M23" s="168">
        <v>107.27670000000001</v>
      </c>
    </row>
    <row r="24" spans="1:13" ht="18" customHeight="1" x14ac:dyDescent="0.25">
      <c r="A24" s="161" t="s">
        <v>109</v>
      </c>
      <c r="B24" s="161" t="s">
        <v>791</v>
      </c>
      <c r="C24" s="162">
        <v>65.150000000000006</v>
      </c>
      <c r="D24" s="162">
        <v>64.06</v>
      </c>
      <c r="E24" s="162">
        <v>63.809199999999997</v>
      </c>
      <c r="F24" s="162">
        <v>0</v>
      </c>
      <c r="G24" s="162">
        <v>208.8887</v>
      </c>
      <c r="H24" s="162">
        <v>401.90789999999998</v>
      </c>
      <c r="I24" s="162">
        <v>25.523199999999999</v>
      </c>
      <c r="J24" s="162">
        <v>26.903500000000001</v>
      </c>
      <c r="K24" s="162">
        <v>0</v>
      </c>
      <c r="L24" s="162">
        <v>19.616399999999999</v>
      </c>
      <c r="M24" s="162">
        <v>72.043099999999995</v>
      </c>
    </row>
    <row r="25" spans="1:13" ht="18" customHeight="1" x14ac:dyDescent="0.25">
      <c r="A25" s="161" t="s">
        <v>109</v>
      </c>
      <c r="B25" s="161" t="s">
        <v>792</v>
      </c>
      <c r="C25" s="165">
        <v>56.72</v>
      </c>
      <c r="D25" s="165">
        <v>56.82</v>
      </c>
      <c r="E25" s="165">
        <v>54.987499999999997</v>
      </c>
      <c r="F25" s="165">
        <v>0</v>
      </c>
      <c r="G25" s="165">
        <v>202.7722</v>
      </c>
      <c r="H25" s="165">
        <v>371.29969999999997</v>
      </c>
      <c r="I25" s="165">
        <v>21.218699999999998</v>
      </c>
      <c r="J25" s="165">
        <v>21.49</v>
      </c>
      <c r="K25" s="165">
        <v>31.789300000000001</v>
      </c>
      <c r="L25" s="165">
        <v>42.5139</v>
      </c>
      <c r="M25" s="165">
        <v>117.0119</v>
      </c>
    </row>
    <row r="26" spans="1:13" ht="18" customHeight="1" x14ac:dyDescent="0.25">
      <c r="A26" s="161" t="s">
        <v>109</v>
      </c>
      <c r="B26" s="161" t="s">
        <v>793</v>
      </c>
      <c r="C26" s="165">
        <v>58.03</v>
      </c>
      <c r="D26" s="165">
        <v>57.82</v>
      </c>
      <c r="E26" s="165">
        <v>57.7181</v>
      </c>
      <c r="F26" s="165">
        <v>0</v>
      </c>
      <c r="G26" s="165">
        <v>202.44800000000001</v>
      </c>
      <c r="H26" s="165">
        <v>376.01609999999999</v>
      </c>
      <c r="I26" s="165">
        <v>23.0366</v>
      </c>
      <c r="J26" s="165">
        <v>23.136700000000001</v>
      </c>
      <c r="K26" s="165">
        <v>38.113399999999999</v>
      </c>
      <c r="L26" s="165">
        <v>49.023000000000003</v>
      </c>
      <c r="M26" s="165">
        <v>133.30969999999999</v>
      </c>
    </row>
    <row r="27" spans="1:13" ht="18" customHeight="1" x14ac:dyDescent="0.25">
      <c r="A27" s="161" t="s">
        <v>109</v>
      </c>
      <c r="B27" s="161" t="s">
        <v>794</v>
      </c>
      <c r="C27" s="165">
        <v>53.74</v>
      </c>
      <c r="D27" s="165">
        <v>53.96</v>
      </c>
      <c r="E27" s="165">
        <v>54.8705</v>
      </c>
      <c r="F27" s="165">
        <v>0</v>
      </c>
      <c r="G27" s="165">
        <v>193.59100000000001</v>
      </c>
      <c r="H27" s="165">
        <v>356.16149999999999</v>
      </c>
      <c r="I27" s="165">
        <v>18.9148</v>
      </c>
      <c r="J27" s="165">
        <v>19.417899999999999</v>
      </c>
      <c r="K27" s="165">
        <v>40.248899999999999</v>
      </c>
      <c r="L27" s="165">
        <v>48.468699999999998</v>
      </c>
      <c r="M27" s="165">
        <v>127.05029999999999</v>
      </c>
    </row>
    <row r="28" spans="1:13" ht="18" customHeight="1" x14ac:dyDescent="0.25">
      <c r="A28" s="161" t="s">
        <v>109</v>
      </c>
      <c r="B28" s="161" t="s">
        <v>795</v>
      </c>
      <c r="C28" s="165">
        <v>53.07</v>
      </c>
      <c r="D28" s="165">
        <v>52.08</v>
      </c>
      <c r="E28" s="165">
        <v>47.899700000000003</v>
      </c>
      <c r="F28" s="165">
        <v>0</v>
      </c>
      <c r="G28" s="165">
        <v>191.9273</v>
      </c>
      <c r="H28" s="165">
        <v>344.97699999999998</v>
      </c>
      <c r="I28" s="165">
        <v>10.3033</v>
      </c>
      <c r="J28" s="165">
        <v>14.1167</v>
      </c>
      <c r="K28" s="165">
        <v>70.407899999999998</v>
      </c>
      <c r="L28" s="165">
        <v>71.828299999999999</v>
      </c>
      <c r="M28" s="165">
        <v>166.65620000000001</v>
      </c>
    </row>
    <row r="29" spans="1:13" ht="18" customHeight="1" x14ac:dyDescent="0.25">
      <c r="A29" s="161" t="s">
        <v>109</v>
      </c>
      <c r="B29" s="161" t="s">
        <v>796</v>
      </c>
      <c r="C29" s="165">
        <v>56.95</v>
      </c>
      <c r="D29" s="165">
        <v>56.26</v>
      </c>
      <c r="E29" s="165">
        <v>55.115499999999997</v>
      </c>
      <c r="F29" s="165">
        <v>0</v>
      </c>
      <c r="G29" s="165">
        <v>204.2936</v>
      </c>
      <c r="H29" s="165">
        <v>372.6191</v>
      </c>
      <c r="I29" s="165">
        <v>7.7812999999999999</v>
      </c>
      <c r="J29" s="165">
        <v>9.0246999999999993</v>
      </c>
      <c r="K29" s="165">
        <v>73.890699999999995</v>
      </c>
      <c r="L29" s="165">
        <v>77.816199999999995</v>
      </c>
      <c r="M29" s="165">
        <v>168.5129</v>
      </c>
    </row>
    <row r="30" spans="1:13" ht="18" customHeight="1" x14ac:dyDescent="0.25">
      <c r="A30" s="161" t="s">
        <v>109</v>
      </c>
      <c r="B30" s="161" t="s">
        <v>797</v>
      </c>
      <c r="C30" s="165">
        <v>50.87</v>
      </c>
      <c r="D30" s="165">
        <v>50.39</v>
      </c>
      <c r="E30" s="165">
        <v>45.792499999999997</v>
      </c>
      <c r="F30" s="165">
        <v>0</v>
      </c>
      <c r="G30" s="165">
        <v>189.69409999999999</v>
      </c>
      <c r="H30" s="165">
        <v>336.7466</v>
      </c>
      <c r="I30" s="165">
        <v>17.295200000000001</v>
      </c>
      <c r="J30" s="165">
        <v>17.4894</v>
      </c>
      <c r="K30" s="165">
        <v>0</v>
      </c>
      <c r="L30" s="165">
        <v>36.611499999999999</v>
      </c>
      <c r="M30" s="165">
        <v>71.396100000000004</v>
      </c>
    </row>
    <row r="31" spans="1:13" ht="18" customHeight="1" x14ac:dyDescent="0.25">
      <c r="A31" s="161" t="s">
        <v>109</v>
      </c>
      <c r="B31" s="161" t="s">
        <v>798</v>
      </c>
      <c r="C31" s="168">
        <v>50.8</v>
      </c>
      <c r="D31" s="168">
        <v>50.75</v>
      </c>
      <c r="E31" s="168">
        <v>46.117400000000004</v>
      </c>
      <c r="F31" s="168">
        <v>0</v>
      </c>
      <c r="G31" s="168">
        <v>204.57310000000001</v>
      </c>
      <c r="H31" s="168">
        <v>352.2405</v>
      </c>
      <c r="I31" s="168">
        <v>14.0512</v>
      </c>
      <c r="J31" s="168">
        <v>15.417299999999999</v>
      </c>
      <c r="K31" s="168">
        <v>22.121099999999998</v>
      </c>
      <c r="L31" s="168">
        <v>11.045999999999999</v>
      </c>
      <c r="M31" s="168">
        <v>62.635599999999997</v>
      </c>
    </row>
    <row r="32" spans="1:13" ht="18" customHeight="1" x14ac:dyDescent="0.25">
      <c r="A32" s="161" t="s">
        <v>109</v>
      </c>
      <c r="B32" s="161" t="s">
        <v>799</v>
      </c>
      <c r="C32" s="162">
        <v>52.38</v>
      </c>
      <c r="D32" s="162">
        <v>49.94</v>
      </c>
      <c r="E32" s="162">
        <v>52.253700000000002</v>
      </c>
      <c r="F32" s="162">
        <v>0</v>
      </c>
      <c r="G32" s="162">
        <v>205.71940000000001</v>
      </c>
      <c r="H32" s="162">
        <v>360.29309999999998</v>
      </c>
      <c r="I32" s="162">
        <v>13.3927</v>
      </c>
      <c r="J32" s="162">
        <v>13.703799999999999</v>
      </c>
      <c r="K32" s="162">
        <v>47.569000000000003</v>
      </c>
      <c r="L32" s="162">
        <v>12.6884</v>
      </c>
      <c r="M32" s="162">
        <v>87.353899999999996</v>
      </c>
    </row>
    <row r="33" spans="1:13" ht="18" customHeight="1" x14ac:dyDescent="0.25">
      <c r="A33" s="161" t="s">
        <v>109</v>
      </c>
      <c r="B33" s="161" t="s">
        <v>800</v>
      </c>
      <c r="C33" s="165">
        <v>45.4</v>
      </c>
      <c r="D33" s="165">
        <v>45.04</v>
      </c>
      <c r="E33" s="165">
        <v>44.341799999999999</v>
      </c>
      <c r="F33" s="165">
        <v>0</v>
      </c>
      <c r="G33" s="165">
        <v>172.66829999999999</v>
      </c>
      <c r="H33" s="165">
        <v>307.45010000000002</v>
      </c>
      <c r="I33" s="165">
        <v>17.308599999999998</v>
      </c>
      <c r="J33" s="165">
        <v>18.514500000000002</v>
      </c>
      <c r="K33" s="165">
        <v>66.819699999999997</v>
      </c>
      <c r="L33" s="165">
        <v>28.1633</v>
      </c>
      <c r="M33" s="165">
        <v>130.80609999999999</v>
      </c>
    </row>
    <row r="34" spans="1:13" ht="18" customHeight="1" x14ac:dyDescent="0.25">
      <c r="A34" s="161" t="s">
        <v>109</v>
      </c>
      <c r="B34" s="161" t="s">
        <v>801</v>
      </c>
      <c r="C34" s="165">
        <v>49.32</v>
      </c>
      <c r="D34" s="165">
        <v>49.21</v>
      </c>
      <c r="E34" s="165">
        <v>50.702500000000001</v>
      </c>
      <c r="F34" s="165">
        <v>0</v>
      </c>
      <c r="G34" s="165">
        <v>198.84190000000001</v>
      </c>
      <c r="H34" s="165">
        <v>348.07440000000003</v>
      </c>
      <c r="I34" s="165">
        <v>16.444800000000001</v>
      </c>
      <c r="J34" s="165">
        <v>17.097999999999999</v>
      </c>
      <c r="K34" s="165">
        <v>68.594700000000003</v>
      </c>
      <c r="L34" s="165">
        <v>36.077599999999997</v>
      </c>
      <c r="M34" s="165">
        <v>138.21510000000001</v>
      </c>
    </row>
    <row r="35" spans="1:13" ht="18" customHeight="1" x14ac:dyDescent="0.25">
      <c r="A35" s="161" t="s">
        <v>109</v>
      </c>
      <c r="B35" s="161" t="s">
        <v>802</v>
      </c>
      <c r="C35" s="165">
        <v>47.7</v>
      </c>
      <c r="D35" s="165">
        <v>47.28</v>
      </c>
      <c r="E35" s="165">
        <v>50.5792</v>
      </c>
      <c r="F35" s="165">
        <v>0</v>
      </c>
      <c r="G35" s="165">
        <v>197.6865</v>
      </c>
      <c r="H35" s="165">
        <v>343.2457</v>
      </c>
      <c r="I35" s="165">
        <v>20.530999999999999</v>
      </c>
      <c r="J35" s="165">
        <v>21.2498</v>
      </c>
      <c r="K35" s="165">
        <v>86.715500000000006</v>
      </c>
      <c r="L35" s="165">
        <v>47.875300000000003</v>
      </c>
      <c r="M35" s="165">
        <v>176.3716</v>
      </c>
    </row>
    <row r="36" spans="1:13" ht="18" customHeight="1" x14ac:dyDescent="0.25">
      <c r="A36" s="161" t="s">
        <v>109</v>
      </c>
      <c r="B36" s="161" t="s">
        <v>803</v>
      </c>
      <c r="C36" s="165">
        <v>47.67</v>
      </c>
      <c r="D36" s="165">
        <v>47.27</v>
      </c>
      <c r="E36" s="165">
        <v>53.021500000000003</v>
      </c>
      <c r="F36" s="165">
        <v>0</v>
      </c>
      <c r="G36" s="165">
        <v>204.761</v>
      </c>
      <c r="H36" s="165">
        <v>352.72250000000003</v>
      </c>
      <c r="I36" s="165">
        <v>21.544599999999999</v>
      </c>
      <c r="J36" s="165">
        <v>21.360900000000001</v>
      </c>
      <c r="K36" s="165">
        <v>90.585700000000003</v>
      </c>
      <c r="L36" s="165">
        <v>52.725000000000001</v>
      </c>
      <c r="M36" s="165">
        <v>186.21619999999999</v>
      </c>
    </row>
    <row r="37" spans="1:13" ht="18" customHeight="1" x14ac:dyDescent="0.25">
      <c r="A37" s="161" t="s">
        <v>109</v>
      </c>
      <c r="B37" s="161" t="s">
        <v>804</v>
      </c>
      <c r="C37" s="165">
        <v>49.71</v>
      </c>
      <c r="D37" s="165">
        <v>50.79</v>
      </c>
      <c r="E37" s="165">
        <v>52.779299999999999</v>
      </c>
      <c r="F37" s="165">
        <v>0</v>
      </c>
      <c r="G37" s="165">
        <v>197.68549999999999</v>
      </c>
      <c r="H37" s="165">
        <v>350.96480000000003</v>
      </c>
      <c r="I37" s="165">
        <v>4.4062999999999999</v>
      </c>
      <c r="J37" s="165">
        <v>3.6596000000000002</v>
      </c>
      <c r="K37" s="165">
        <v>26.375900000000001</v>
      </c>
      <c r="L37" s="165">
        <v>3.9392</v>
      </c>
      <c r="M37" s="165">
        <v>38.381</v>
      </c>
    </row>
    <row r="38" spans="1:13" ht="18" customHeight="1" x14ac:dyDescent="0.25">
      <c r="A38" s="161" t="s">
        <v>109</v>
      </c>
      <c r="B38" s="161" t="s">
        <v>805</v>
      </c>
      <c r="C38" s="165">
        <v>48.65</v>
      </c>
      <c r="D38" s="165">
        <v>47.89</v>
      </c>
      <c r="E38" s="165">
        <v>50.709299999999999</v>
      </c>
      <c r="F38" s="165">
        <v>0</v>
      </c>
      <c r="G38" s="165">
        <v>182.8708</v>
      </c>
      <c r="H38" s="165">
        <v>330.12009999999998</v>
      </c>
      <c r="I38" s="165">
        <v>8.9553999999999991</v>
      </c>
      <c r="J38" s="165">
        <v>8.8946000000000005</v>
      </c>
      <c r="K38" s="165">
        <v>33.117400000000004</v>
      </c>
      <c r="L38" s="165">
        <v>10.1652</v>
      </c>
      <c r="M38" s="165">
        <v>61.132599999999996</v>
      </c>
    </row>
    <row r="39" spans="1:13" ht="18" customHeight="1" x14ac:dyDescent="0.25">
      <c r="A39" s="161" t="s">
        <v>109</v>
      </c>
      <c r="B39" s="161" t="s">
        <v>806</v>
      </c>
      <c r="C39" s="168">
        <v>52.91</v>
      </c>
      <c r="D39" s="168">
        <v>52.87</v>
      </c>
      <c r="E39" s="168">
        <v>52.366399999999999</v>
      </c>
      <c r="F39" s="168">
        <v>0</v>
      </c>
      <c r="G39" s="168">
        <v>157.595</v>
      </c>
      <c r="H39" s="168">
        <v>315.7414</v>
      </c>
      <c r="I39" s="168">
        <v>5.7637999999999998</v>
      </c>
      <c r="J39" s="168">
        <v>6.3646000000000003</v>
      </c>
      <c r="K39" s="168">
        <v>20.805499999999999</v>
      </c>
      <c r="L39" s="168">
        <v>2.1396999999999999</v>
      </c>
      <c r="M39" s="168">
        <v>35.073599999999999</v>
      </c>
    </row>
    <row r="40" spans="1:13" ht="18" customHeight="1" x14ac:dyDescent="0.25">
      <c r="A40" s="161" t="s">
        <v>109</v>
      </c>
      <c r="B40" s="161" t="s">
        <v>807</v>
      </c>
      <c r="C40" s="162">
        <v>37.5</v>
      </c>
      <c r="D40" s="162">
        <v>37.520000000000003</v>
      </c>
      <c r="E40" s="162">
        <v>51.414099999999998</v>
      </c>
      <c r="F40" s="162">
        <v>0</v>
      </c>
      <c r="G40" s="162">
        <v>236.06720000000001</v>
      </c>
      <c r="H40" s="162">
        <v>362.50130000000001</v>
      </c>
      <c r="I40" s="162">
        <v>5.0636999999999999</v>
      </c>
      <c r="J40" s="162">
        <v>6.1858000000000004</v>
      </c>
      <c r="K40" s="162">
        <v>50.939300000000003</v>
      </c>
      <c r="L40" s="162">
        <v>83.143100000000004</v>
      </c>
      <c r="M40" s="162">
        <v>145.33189999999999</v>
      </c>
    </row>
    <row r="41" spans="1:13" ht="18" customHeight="1" x14ac:dyDescent="0.25">
      <c r="A41" s="161" t="s">
        <v>109</v>
      </c>
      <c r="B41" s="161" t="s">
        <v>808</v>
      </c>
      <c r="C41" s="165">
        <v>45.57</v>
      </c>
      <c r="D41" s="165">
        <v>45.14</v>
      </c>
      <c r="E41" s="165">
        <v>60.312899999999999</v>
      </c>
      <c r="F41" s="165">
        <v>0</v>
      </c>
      <c r="G41" s="165">
        <v>276.80430000000001</v>
      </c>
      <c r="H41" s="165">
        <v>427.8272</v>
      </c>
      <c r="I41" s="165">
        <v>6.3613999999999997</v>
      </c>
      <c r="J41" s="165">
        <v>9.0694999999999997</v>
      </c>
      <c r="K41" s="165">
        <v>0</v>
      </c>
      <c r="L41" s="165">
        <v>48.909399999999998</v>
      </c>
      <c r="M41" s="165">
        <v>64.340299999999999</v>
      </c>
    </row>
    <row r="42" spans="1:13" ht="18" customHeight="1" x14ac:dyDescent="0.25">
      <c r="A42" s="161" t="s">
        <v>109</v>
      </c>
      <c r="B42" s="161" t="s">
        <v>809</v>
      </c>
      <c r="C42" s="165">
        <v>62.36</v>
      </c>
      <c r="D42" s="165">
        <v>61.11</v>
      </c>
      <c r="E42" s="165">
        <v>74.161699999999996</v>
      </c>
      <c r="F42" s="165">
        <v>0</v>
      </c>
      <c r="G42" s="165">
        <v>285.69189999999998</v>
      </c>
      <c r="H42" s="165">
        <v>483.3236</v>
      </c>
      <c r="I42" s="165">
        <v>24.672799999999999</v>
      </c>
      <c r="J42" s="165">
        <v>23.615100000000002</v>
      </c>
      <c r="K42" s="165">
        <v>51.2425</v>
      </c>
      <c r="L42" s="165">
        <v>3.8010000000000002</v>
      </c>
      <c r="M42" s="165">
        <v>103.3314</v>
      </c>
    </row>
    <row r="43" spans="1:13" ht="18" customHeight="1" x14ac:dyDescent="0.25">
      <c r="A43" s="161" t="s">
        <v>109</v>
      </c>
      <c r="B43" s="161" t="s">
        <v>810</v>
      </c>
      <c r="C43" s="165">
        <v>62.31</v>
      </c>
      <c r="D43" s="165">
        <v>60.87</v>
      </c>
      <c r="E43" s="165">
        <v>69.366399999999999</v>
      </c>
      <c r="F43" s="165">
        <v>0</v>
      </c>
      <c r="G43" s="165">
        <v>256.05360000000002</v>
      </c>
      <c r="H43" s="165">
        <v>448.6</v>
      </c>
      <c r="I43" s="165">
        <v>19.361799999999999</v>
      </c>
      <c r="J43" s="165">
        <v>20.279499999999999</v>
      </c>
      <c r="K43" s="165">
        <v>0</v>
      </c>
      <c r="L43" s="165">
        <v>33.103200000000001</v>
      </c>
      <c r="M43" s="165">
        <v>72.744500000000002</v>
      </c>
    </row>
    <row r="44" spans="1:13" ht="18" customHeight="1" x14ac:dyDescent="0.25">
      <c r="A44" s="161" t="s">
        <v>109</v>
      </c>
      <c r="B44" s="161" t="s">
        <v>811</v>
      </c>
      <c r="C44" s="165">
        <v>59.78</v>
      </c>
      <c r="D44" s="165">
        <v>58.53</v>
      </c>
      <c r="E44" s="165">
        <v>69.841899999999995</v>
      </c>
      <c r="F44" s="165">
        <v>0</v>
      </c>
      <c r="G44" s="165">
        <v>285.79149999999998</v>
      </c>
      <c r="H44" s="165">
        <v>473.9434</v>
      </c>
      <c r="I44" s="165">
        <v>0</v>
      </c>
      <c r="J44" s="165">
        <v>0</v>
      </c>
      <c r="K44" s="165">
        <v>77.025700000000001</v>
      </c>
      <c r="L44" s="165">
        <v>120.70950000000001</v>
      </c>
      <c r="M44" s="165">
        <v>197.73519999999999</v>
      </c>
    </row>
    <row r="45" spans="1:13" ht="18" customHeight="1" x14ac:dyDescent="0.25">
      <c r="A45" s="161" t="s">
        <v>109</v>
      </c>
      <c r="B45" s="161" t="s">
        <v>812</v>
      </c>
      <c r="C45" s="165">
        <v>76.48</v>
      </c>
      <c r="D45" s="165">
        <v>75.19</v>
      </c>
      <c r="E45" s="165">
        <v>82.712599999999995</v>
      </c>
      <c r="F45" s="165">
        <v>0</v>
      </c>
      <c r="G45" s="165">
        <v>395.02480000000003</v>
      </c>
      <c r="H45" s="165">
        <v>629.40740000000005</v>
      </c>
      <c r="I45" s="165">
        <v>14.382099999999999</v>
      </c>
      <c r="J45" s="165">
        <v>13.9193</v>
      </c>
      <c r="K45" s="165">
        <v>162.60380000000001</v>
      </c>
      <c r="L45" s="165">
        <v>224.5471</v>
      </c>
      <c r="M45" s="165">
        <v>415.45229999999998</v>
      </c>
    </row>
    <row r="46" spans="1:13" ht="18" customHeight="1" x14ac:dyDescent="0.25">
      <c r="A46" s="161" t="s">
        <v>109</v>
      </c>
      <c r="B46" s="161" t="s">
        <v>813</v>
      </c>
      <c r="C46" s="165">
        <v>74.349999999999994</v>
      </c>
      <c r="D46" s="165">
        <v>73.98</v>
      </c>
      <c r="E46" s="165">
        <v>88.6678</v>
      </c>
      <c r="F46" s="165">
        <v>0</v>
      </c>
      <c r="G46" s="165">
        <v>400.22320000000002</v>
      </c>
      <c r="H46" s="165">
        <v>637.221</v>
      </c>
      <c r="I46" s="165">
        <v>33.913600000000002</v>
      </c>
      <c r="J46" s="165">
        <v>32.347799999999999</v>
      </c>
      <c r="K46" s="165">
        <v>246.87700000000001</v>
      </c>
      <c r="L46" s="165">
        <v>285.24439999999998</v>
      </c>
      <c r="M46" s="165">
        <v>598.38279999999997</v>
      </c>
    </row>
    <row r="47" spans="1:13" ht="18" customHeight="1" x14ac:dyDescent="0.25">
      <c r="A47" s="161" t="s">
        <v>109</v>
      </c>
      <c r="B47" s="161" t="s">
        <v>814</v>
      </c>
      <c r="C47" s="168">
        <v>70.239999999999995</v>
      </c>
      <c r="D47" s="168">
        <v>69.13</v>
      </c>
      <c r="E47" s="168">
        <v>78.433999999999997</v>
      </c>
      <c r="F47" s="168">
        <v>0</v>
      </c>
      <c r="G47" s="168">
        <v>336.18299999999999</v>
      </c>
      <c r="H47" s="168">
        <v>553.98699999999997</v>
      </c>
      <c r="I47" s="168">
        <v>34.260800000000003</v>
      </c>
      <c r="J47" s="168">
        <v>34.779299999999999</v>
      </c>
      <c r="K47" s="168">
        <v>272.452</v>
      </c>
      <c r="L47" s="168">
        <v>295.87970000000001</v>
      </c>
      <c r="M47" s="168">
        <v>637.37180000000001</v>
      </c>
    </row>
    <row r="48" spans="1:13" ht="18" customHeight="1" x14ac:dyDescent="0.25">
      <c r="A48" s="161" t="s">
        <v>109</v>
      </c>
      <c r="B48" s="161" t="s">
        <v>815</v>
      </c>
      <c r="C48" s="162">
        <v>70.42</v>
      </c>
      <c r="D48" s="162">
        <v>69.349999999999994</v>
      </c>
      <c r="E48" s="162">
        <v>82.597499999999997</v>
      </c>
      <c r="F48" s="162">
        <v>0</v>
      </c>
      <c r="G48" s="162">
        <v>345.82339999999999</v>
      </c>
      <c r="H48" s="162">
        <v>568.19090000000006</v>
      </c>
      <c r="I48" s="162">
        <v>32.158499999999997</v>
      </c>
      <c r="J48" s="162">
        <v>33.624899999999997</v>
      </c>
      <c r="K48" s="162">
        <v>289.05590000000001</v>
      </c>
      <c r="L48" s="162">
        <v>306.3646</v>
      </c>
      <c r="M48" s="162">
        <v>661.20389999999998</v>
      </c>
    </row>
    <row r="49" spans="1:13" ht="18" customHeight="1" x14ac:dyDescent="0.25">
      <c r="A49" s="161" t="s">
        <v>109</v>
      </c>
      <c r="B49" s="161" t="s">
        <v>816</v>
      </c>
      <c r="C49" s="165">
        <v>70.34</v>
      </c>
      <c r="D49" s="165">
        <v>69.23</v>
      </c>
      <c r="E49" s="165">
        <v>79.0321</v>
      </c>
      <c r="F49" s="165">
        <v>0</v>
      </c>
      <c r="G49" s="165">
        <v>338.11439999999999</v>
      </c>
      <c r="H49" s="165">
        <v>556.7165</v>
      </c>
      <c r="I49" s="165">
        <v>17.2059</v>
      </c>
      <c r="J49" s="165">
        <v>16.0718</v>
      </c>
      <c r="K49" s="165">
        <v>286.96249999999998</v>
      </c>
      <c r="L49" s="165">
        <v>309.42509999999999</v>
      </c>
      <c r="M49" s="165">
        <v>629.6653</v>
      </c>
    </row>
    <row r="50" spans="1:13" ht="18" customHeight="1" x14ac:dyDescent="0.25">
      <c r="A50" s="161" t="s">
        <v>109</v>
      </c>
      <c r="B50" s="161" t="s">
        <v>817</v>
      </c>
      <c r="C50" s="165">
        <v>69.67</v>
      </c>
      <c r="D50" s="165">
        <v>68.959999999999994</v>
      </c>
      <c r="E50" s="165">
        <v>79.483900000000006</v>
      </c>
      <c r="F50" s="165">
        <v>0</v>
      </c>
      <c r="G50" s="165">
        <v>325.1465</v>
      </c>
      <c r="H50" s="165">
        <v>543.2604</v>
      </c>
      <c r="I50" s="165">
        <v>22.2211</v>
      </c>
      <c r="J50" s="165">
        <v>19.797799999999999</v>
      </c>
      <c r="K50" s="165">
        <v>187.7319</v>
      </c>
      <c r="L50" s="165">
        <v>222.51300000000001</v>
      </c>
      <c r="M50" s="165">
        <v>452.2638</v>
      </c>
    </row>
    <row r="51" spans="1:13" ht="18" customHeight="1" x14ac:dyDescent="0.25">
      <c r="A51" s="161" t="s">
        <v>109</v>
      </c>
      <c r="B51" s="161" t="s">
        <v>818</v>
      </c>
      <c r="C51" s="165">
        <v>72.489999999999995</v>
      </c>
      <c r="D51" s="165">
        <v>71.599999999999994</v>
      </c>
      <c r="E51" s="165">
        <v>78.321700000000007</v>
      </c>
      <c r="F51" s="165">
        <v>0</v>
      </c>
      <c r="G51" s="165">
        <v>327.4391</v>
      </c>
      <c r="H51" s="165">
        <v>549.85080000000005</v>
      </c>
      <c r="I51" s="165">
        <v>29.703700000000001</v>
      </c>
      <c r="J51" s="165">
        <v>29.825099999999999</v>
      </c>
      <c r="K51" s="165">
        <v>191.21639999999999</v>
      </c>
      <c r="L51" s="165">
        <v>210.64160000000001</v>
      </c>
      <c r="M51" s="165">
        <v>461.38679999999999</v>
      </c>
    </row>
    <row r="52" spans="1:13" ht="18" customHeight="1" x14ac:dyDescent="0.25">
      <c r="A52" s="161" t="s">
        <v>109</v>
      </c>
      <c r="B52" s="161" t="s">
        <v>819</v>
      </c>
      <c r="C52" s="165">
        <v>67.13</v>
      </c>
      <c r="D52" s="165">
        <v>65.75</v>
      </c>
      <c r="E52" s="165">
        <v>69.680700000000002</v>
      </c>
      <c r="F52" s="165">
        <v>0</v>
      </c>
      <c r="G52" s="165">
        <v>314.69810000000001</v>
      </c>
      <c r="H52" s="165">
        <v>517.25879999999995</v>
      </c>
      <c r="I52" s="165">
        <v>3.3376000000000001</v>
      </c>
      <c r="J52" s="165">
        <v>2.8188</v>
      </c>
      <c r="K52" s="165">
        <v>345.06200000000001</v>
      </c>
      <c r="L52" s="165">
        <v>342.35789999999997</v>
      </c>
      <c r="M52" s="165">
        <v>693.57629999999995</v>
      </c>
    </row>
    <row r="53" spans="1:13" ht="18" customHeight="1" x14ac:dyDescent="0.25">
      <c r="A53" s="161" t="s">
        <v>109</v>
      </c>
      <c r="B53" s="161" t="s">
        <v>820</v>
      </c>
      <c r="C53" s="165">
        <v>67.27</v>
      </c>
      <c r="D53" s="165">
        <v>66.239999999999995</v>
      </c>
      <c r="E53" s="165">
        <v>67.2804</v>
      </c>
      <c r="F53" s="165">
        <v>0</v>
      </c>
      <c r="G53" s="165">
        <v>300.06040000000002</v>
      </c>
      <c r="H53" s="165">
        <v>500.85079999999999</v>
      </c>
      <c r="I53" s="165">
        <v>2.6229</v>
      </c>
      <c r="J53" s="165">
        <v>2.4794999999999998</v>
      </c>
      <c r="K53" s="165">
        <v>362.3929</v>
      </c>
      <c r="L53" s="165">
        <v>361.06659999999999</v>
      </c>
      <c r="M53" s="165">
        <v>728.56190000000004</v>
      </c>
    </row>
    <row r="54" spans="1:13" ht="18" customHeight="1" x14ac:dyDescent="0.25">
      <c r="A54" s="161" t="s">
        <v>109</v>
      </c>
      <c r="B54" s="161" t="s">
        <v>821</v>
      </c>
      <c r="C54" s="165">
        <v>57.75</v>
      </c>
      <c r="D54" s="165">
        <v>58.07</v>
      </c>
      <c r="E54" s="165">
        <v>65.636099999999999</v>
      </c>
      <c r="F54" s="165">
        <v>0</v>
      </c>
      <c r="G54" s="165">
        <v>301.5428</v>
      </c>
      <c r="H54" s="165">
        <v>482.99889999999999</v>
      </c>
      <c r="I54" s="165">
        <v>5.6935000000000002</v>
      </c>
      <c r="J54" s="165">
        <v>6.9943</v>
      </c>
      <c r="K54" s="165">
        <v>373.37950000000001</v>
      </c>
      <c r="L54" s="165">
        <v>361.49259999999998</v>
      </c>
      <c r="M54" s="165">
        <v>747.55989999999997</v>
      </c>
    </row>
    <row r="55" spans="1:13" ht="18" customHeight="1" x14ac:dyDescent="0.25">
      <c r="A55" s="161" t="s">
        <v>822</v>
      </c>
      <c r="B55" s="161" t="s">
        <v>110</v>
      </c>
      <c r="C55" s="168">
        <v>59.94</v>
      </c>
      <c r="D55" s="168">
        <v>60.17</v>
      </c>
      <c r="E55" s="168">
        <v>66.151899999999998</v>
      </c>
      <c r="F55" s="168">
        <v>0</v>
      </c>
      <c r="G55" s="168">
        <v>305.74529999999999</v>
      </c>
      <c r="H55" s="168">
        <v>492.00720000000001</v>
      </c>
      <c r="I55" s="168">
        <v>20.0014</v>
      </c>
      <c r="J55" s="168">
        <v>20.305399999999999</v>
      </c>
      <c r="K55" s="168">
        <v>299.48360000000002</v>
      </c>
      <c r="L55" s="168">
        <v>313.59690000000001</v>
      </c>
      <c r="M55" s="168">
        <v>653.38729999999998</v>
      </c>
    </row>
    <row r="56" spans="1:13" x14ac:dyDescent="0.25">
      <c r="A56" s="231" t="s">
        <v>834</v>
      </c>
      <c r="B56" s="231"/>
      <c r="C56" s="171">
        <v>-31.92</v>
      </c>
      <c r="D56" s="171">
        <v>-31.66</v>
      </c>
      <c r="E56" s="171">
        <v>-44.341799999999999</v>
      </c>
      <c r="F56" s="171">
        <v>0</v>
      </c>
      <c r="G56" s="171">
        <v>-157.595</v>
      </c>
      <c r="H56" s="171"/>
      <c r="I56" s="171">
        <v>126.79430000000001</v>
      </c>
      <c r="J56" s="171">
        <v>128.0248</v>
      </c>
      <c r="K56" s="171">
        <v>448.5668</v>
      </c>
      <c r="L56" s="171">
        <v>371.83420000000001</v>
      </c>
      <c r="M56" s="171"/>
    </row>
    <row r="57" spans="1:13" x14ac:dyDescent="0.25">
      <c r="A57" s="231" t="s">
        <v>835</v>
      </c>
      <c r="B57" s="231"/>
      <c r="C57" s="171">
        <v>-76.48</v>
      </c>
      <c r="D57" s="171">
        <v>-75.19</v>
      </c>
      <c r="E57" s="171">
        <v>-88.6678</v>
      </c>
      <c r="F57" s="171">
        <v>0</v>
      </c>
      <c r="G57" s="171">
        <v>-400.22320000000002</v>
      </c>
      <c r="H57" s="171"/>
      <c r="I57" s="171">
        <v>-34.260800000000003</v>
      </c>
      <c r="J57" s="171">
        <v>-34.779299999999999</v>
      </c>
      <c r="K57" s="171">
        <v>-373.37950000000001</v>
      </c>
      <c r="L57" s="171">
        <v>-361.49259999999998</v>
      </c>
      <c r="M57" s="171"/>
    </row>
    <row r="58" spans="1:13" x14ac:dyDescent="0.25">
      <c r="A58" s="231" t="s">
        <v>836</v>
      </c>
      <c r="B58" s="231"/>
      <c r="C58" s="171">
        <v>-52.074583333333329</v>
      </c>
      <c r="D58" s="171">
        <v>-51.608958333333334</v>
      </c>
      <c r="E58" s="171">
        <v>-61.689731250000001</v>
      </c>
      <c r="F58" s="171">
        <v>0</v>
      </c>
      <c r="G58" s="171">
        <v>-267.49395208333334</v>
      </c>
      <c r="H58" s="171"/>
      <c r="I58" s="171">
        <v>35.121741666666665</v>
      </c>
      <c r="J58" s="171">
        <v>35.636645833333333</v>
      </c>
      <c r="K58" s="171">
        <v>59.752985416666668</v>
      </c>
      <c r="L58" s="171">
        <v>21.028131250000001</v>
      </c>
      <c r="M58" s="171"/>
    </row>
    <row r="59" spans="1:13" ht="27" customHeight="1" x14ac:dyDescent="0.25">
      <c r="A59" s="231" t="s">
        <v>3</v>
      </c>
      <c r="B59" s="231"/>
      <c r="C59" s="230" t="s">
        <v>14</v>
      </c>
      <c r="D59" s="230"/>
      <c r="E59" s="230" t="s">
        <v>88</v>
      </c>
      <c r="F59" s="230"/>
      <c r="G59" s="230" t="s">
        <v>505</v>
      </c>
      <c r="H59" s="230" t="s">
        <v>934</v>
      </c>
      <c r="I59" s="230" t="s">
        <v>505</v>
      </c>
      <c r="J59" s="230"/>
      <c r="K59" s="230"/>
      <c r="L59" s="230" t="s">
        <v>238</v>
      </c>
      <c r="M59" s="230" t="s">
        <v>934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554687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2807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899999999999999" hidden="1" customHeight="1" x14ac:dyDescent="0.25">
      <c r="A5" s="231" t="s">
        <v>1845</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1" t="s">
        <v>1846</v>
      </c>
      <c r="B6" s="231"/>
      <c r="C6" s="175" t="s">
        <v>2808</v>
      </c>
      <c r="D6" s="175" t="s">
        <v>2809</v>
      </c>
      <c r="E6" s="175" t="s">
        <v>2810</v>
      </c>
      <c r="F6" s="175" t="s">
        <v>2811</v>
      </c>
      <c r="G6" s="175" t="s">
        <v>2812</v>
      </c>
      <c r="H6" s="175" t="s">
        <v>2813</v>
      </c>
      <c r="I6" s="175" t="s">
        <v>2814</v>
      </c>
      <c r="J6" s="175" t="s">
        <v>2815</v>
      </c>
      <c r="K6" s="175" t="s">
        <v>2816</v>
      </c>
      <c r="L6" s="175" t="s">
        <v>2817</v>
      </c>
      <c r="M6" s="175" t="s">
        <v>2818</v>
      </c>
      <c r="N6" s="175" t="s">
        <v>2819</v>
      </c>
      <c r="O6" s="11" t="s">
        <v>2820</v>
      </c>
      <c r="P6" s="11" t="s">
        <v>2821</v>
      </c>
      <c r="Q6" s="11" t="s">
        <v>2822</v>
      </c>
      <c r="R6" s="11" t="s">
        <v>2823</v>
      </c>
      <c r="S6" s="11" t="s">
        <v>2824</v>
      </c>
      <c r="T6" s="11" t="s">
        <v>2825</v>
      </c>
      <c r="U6" s="11" t="s">
        <v>2826</v>
      </c>
      <c r="V6" s="11" t="s">
        <v>2827</v>
      </c>
      <c r="W6" s="11" t="s">
        <v>2828</v>
      </c>
      <c r="X6" s="176" t="s">
        <v>2829</v>
      </c>
      <c r="Y6" s="176" t="s">
        <v>2830</v>
      </c>
      <c r="Z6" s="176" t="s">
        <v>2831</v>
      </c>
      <c r="AA6" s="176" t="s">
        <v>2832</v>
      </c>
      <c r="AB6" s="176" t="s">
        <v>2833</v>
      </c>
      <c r="AC6" s="176" t="s">
        <v>2834</v>
      </c>
      <c r="AD6" s="176" t="s">
        <v>2835</v>
      </c>
      <c r="AE6" s="176" t="s">
        <v>2836</v>
      </c>
      <c r="AF6" s="176" t="s">
        <v>2837</v>
      </c>
    </row>
    <row r="7" spans="1:32" ht="27" customHeight="1" x14ac:dyDescent="0.25">
      <c r="A7" s="231" t="s">
        <v>367</v>
      </c>
      <c r="B7" s="231"/>
      <c r="C7" s="235" t="s">
        <v>2838</v>
      </c>
      <c r="D7" s="235" t="s">
        <v>2839</v>
      </c>
      <c r="E7" s="235" t="s">
        <v>2840</v>
      </c>
      <c r="F7" s="235" t="s">
        <v>514</v>
      </c>
      <c r="G7" s="235" t="s">
        <v>2841</v>
      </c>
      <c r="H7" s="235" t="s">
        <v>517</v>
      </c>
      <c r="I7" s="235" t="s">
        <v>246</v>
      </c>
      <c r="J7" s="235" t="s">
        <v>522</v>
      </c>
      <c r="K7" s="235" t="s">
        <v>239</v>
      </c>
      <c r="L7" s="235" t="s">
        <v>538</v>
      </c>
      <c r="M7" s="235" t="s">
        <v>390</v>
      </c>
      <c r="N7" s="235" t="s">
        <v>2842</v>
      </c>
      <c r="O7" s="228" t="s">
        <v>481</v>
      </c>
      <c r="P7" s="228" t="s">
        <v>94</v>
      </c>
      <c r="Q7" s="228" t="s">
        <v>436</v>
      </c>
      <c r="R7" s="228" t="s">
        <v>2843</v>
      </c>
      <c r="S7" s="228" t="s">
        <v>700</v>
      </c>
      <c r="T7" s="228" t="s">
        <v>2844</v>
      </c>
      <c r="U7" s="228" t="s">
        <v>2845</v>
      </c>
      <c r="V7" s="228" t="s">
        <v>2846</v>
      </c>
      <c r="W7" s="228" t="s">
        <v>2847</v>
      </c>
      <c r="X7" s="234" t="s">
        <v>2848</v>
      </c>
      <c r="Y7" s="234" t="s">
        <v>2849</v>
      </c>
      <c r="Z7" s="234" t="s">
        <v>434</v>
      </c>
      <c r="AA7" s="234" t="s">
        <v>2850</v>
      </c>
      <c r="AB7" s="234" t="s">
        <v>2851</v>
      </c>
      <c r="AC7" s="234" t="s">
        <v>2852</v>
      </c>
      <c r="AD7" s="234" t="s">
        <v>2845</v>
      </c>
      <c r="AE7" s="234" t="s">
        <v>2853</v>
      </c>
      <c r="AF7" s="234" t="s">
        <v>2846</v>
      </c>
    </row>
    <row r="8" spans="1:32" x14ac:dyDescent="0.25">
      <c r="A8" s="231" t="s">
        <v>2854</v>
      </c>
      <c r="B8" s="231"/>
      <c r="C8" s="175" t="s">
        <v>2855</v>
      </c>
      <c r="D8" s="175" t="s">
        <v>2855</v>
      </c>
      <c r="E8" s="175" t="s">
        <v>2855</v>
      </c>
      <c r="F8" s="175" t="s">
        <v>2855</v>
      </c>
      <c r="G8" s="175" t="s">
        <v>2855</v>
      </c>
      <c r="H8" s="175" t="s">
        <v>2855</v>
      </c>
      <c r="I8" s="175" t="s">
        <v>2855</v>
      </c>
      <c r="J8" s="175" t="s">
        <v>2855</v>
      </c>
      <c r="K8" s="175" t="s">
        <v>2855</v>
      </c>
      <c r="L8" s="175" t="s">
        <v>2855</v>
      </c>
      <c r="M8" s="175" t="s">
        <v>2855</v>
      </c>
      <c r="N8" s="175" t="s">
        <v>2855</v>
      </c>
      <c r="O8" s="11" t="s">
        <v>2856</v>
      </c>
      <c r="P8" s="11" t="s">
        <v>2856</v>
      </c>
      <c r="Q8" s="11" t="s">
        <v>2856</v>
      </c>
      <c r="R8" s="11" t="s">
        <v>2856</v>
      </c>
      <c r="S8" s="11" t="s">
        <v>2856</v>
      </c>
      <c r="T8" s="11" t="s">
        <v>2856</v>
      </c>
      <c r="U8" s="11" t="s">
        <v>2856</v>
      </c>
      <c r="V8" s="11" t="s">
        <v>2856</v>
      </c>
      <c r="W8" s="11" t="s">
        <v>2856</v>
      </c>
      <c r="X8" s="176" t="s">
        <v>2857</v>
      </c>
      <c r="Y8" s="176" t="s">
        <v>2857</v>
      </c>
      <c r="Z8" s="176" t="s">
        <v>2857</v>
      </c>
      <c r="AA8" s="176" t="s">
        <v>2857</v>
      </c>
      <c r="AB8" s="176" t="s">
        <v>2857</v>
      </c>
      <c r="AC8" s="176" t="s">
        <v>2857</v>
      </c>
      <c r="AD8" s="176" t="s">
        <v>2857</v>
      </c>
      <c r="AE8" s="176" t="s">
        <v>2857</v>
      </c>
      <c r="AF8" s="176" t="s">
        <v>2857</v>
      </c>
    </row>
    <row r="9" spans="1:32" ht="27" customHeight="1" x14ac:dyDescent="0.25">
      <c r="A9" s="158" t="s">
        <v>105</v>
      </c>
      <c r="B9" s="158" t="s">
        <v>548</v>
      </c>
      <c r="C9" s="175" t="s">
        <v>2858</v>
      </c>
      <c r="D9" s="175" t="s">
        <v>2858</v>
      </c>
      <c r="E9" s="175" t="s">
        <v>2858</v>
      </c>
      <c r="F9" s="175" t="s">
        <v>2858</v>
      </c>
      <c r="G9" s="175" t="s">
        <v>2858</v>
      </c>
      <c r="H9" s="175" t="s">
        <v>2858</v>
      </c>
      <c r="I9" s="175" t="s">
        <v>2858</v>
      </c>
      <c r="J9" s="175" t="s">
        <v>2858</v>
      </c>
      <c r="K9" s="175" t="s">
        <v>2858</v>
      </c>
      <c r="L9" s="175" t="s">
        <v>2858</v>
      </c>
      <c r="M9" s="175" t="s">
        <v>2858</v>
      </c>
      <c r="N9" s="175" t="s">
        <v>2858</v>
      </c>
      <c r="O9" s="11" t="s">
        <v>2858</v>
      </c>
      <c r="P9" s="11" t="s">
        <v>2858</v>
      </c>
      <c r="Q9" s="11" t="s">
        <v>2858</v>
      </c>
      <c r="R9" s="11" t="s">
        <v>2858</v>
      </c>
      <c r="S9" s="11" t="s">
        <v>2858</v>
      </c>
      <c r="T9" s="11" t="s">
        <v>2858</v>
      </c>
      <c r="U9" s="11" t="s">
        <v>2858</v>
      </c>
      <c r="V9" s="11" t="s">
        <v>2858</v>
      </c>
      <c r="W9" s="11" t="s">
        <v>2858</v>
      </c>
      <c r="X9" s="176" t="s">
        <v>2858</v>
      </c>
      <c r="Y9" s="176" t="s">
        <v>2858</v>
      </c>
      <c r="Z9" s="176" t="s">
        <v>2858</v>
      </c>
      <c r="AA9" s="176" t="s">
        <v>2858</v>
      </c>
      <c r="AB9" s="176" t="s">
        <v>2858</v>
      </c>
      <c r="AC9" s="176" t="s">
        <v>2858</v>
      </c>
      <c r="AD9" s="176" t="s">
        <v>2858</v>
      </c>
      <c r="AE9" s="176" t="s">
        <v>2858</v>
      </c>
      <c r="AF9" s="176" t="s">
        <v>2858</v>
      </c>
    </row>
    <row r="10" spans="1:32" ht="18" customHeight="1" x14ac:dyDescent="0.25">
      <c r="A10" s="161" t="s">
        <v>109</v>
      </c>
      <c r="B10" s="161" t="s">
        <v>775</v>
      </c>
      <c r="C10" s="162">
        <v>501.22550000000001</v>
      </c>
      <c r="D10" s="162">
        <v>505.53379999999999</v>
      </c>
      <c r="E10" s="162">
        <v>503.92020000000002</v>
      </c>
      <c r="F10" s="162">
        <v>510.18470000000002</v>
      </c>
      <c r="G10" s="162">
        <v>511.42880000000002</v>
      </c>
      <c r="H10" s="162">
        <v>509.69740000000002</v>
      </c>
      <c r="I10" s="163"/>
      <c r="J10" s="162">
        <v>503.22199999999998</v>
      </c>
      <c r="K10" s="162">
        <v>499.45710000000003</v>
      </c>
      <c r="L10" s="162">
        <v>483.66</v>
      </c>
      <c r="M10" s="162">
        <v>505.21230000000003</v>
      </c>
      <c r="N10" s="162">
        <v>491.27300000000002</v>
      </c>
      <c r="O10" s="162">
        <v>224.30019999999999</v>
      </c>
      <c r="P10" s="162">
        <v>224.4614</v>
      </c>
      <c r="Q10" s="162">
        <v>226.46799999999999</v>
      </c>
      <c r="R10" s="162">
        <v>221.74770000000001</v>
      </c>
      <c r="S10" s="162">
        <v>219.9631</v>
      </c>
      <c r="T10" s="162">
        <v>221.93129999999999</v>
      </c>
      <c r="U10" s="162">
        <v>225</v>
      </c>
      <c r="V10" s="163"/>
      <c r="W10" s="162">
        <v>225.8</v>
      </c>
      <c r="X10" s="162">
        <v>139.15289999999999</v>
      </c>
      <c r="Y10" s="162">
        <v>140.18559999999999</v>
      </c>
      <c r="Z10" s="163"/>
      <c r="AA10" s="162">
        <v>138.31700000000001</v>
      </c>
      <c r="AB10" s="162">
        <v>137.13059999999999</v>
      </c>
      <c r="AC10" s="163"/>
      <c r="AD10" s="162">
        <v>142.16120000000001</v>
      </c>
      <c r="AE10" s="162">
        <v>129.93379999999999</v>
      </c>
      <c r="AF10" s="162">
        <v>138.5934</v>
      </c>
    </row>
    <row r="11" spans="1:32" ht="18" customHeight="1" x14ac:dyDescent="0.25">
      <c r="A11" s="161" t="s">
        <v>109</v>
      </c>
      <c r="B11" s="161" t="s">
        <v>776</v>
      </c>
      <c r="C11" s="165">
        <v>504.53030000000001</v>
      </c>
      <c r="D11" s="165">
        <v>507.73950000000002</v>
      </c>
      <c r="E11" s="166"/>
      <c r="F11" s="165">
        <v>512.33910000000003</v>
      </c>
      <c r="G11" s="165">
        <v>513.3999</v>
      </c>
      <c r="H11" s="165">
        <v>512.30470000000003</v>
      </c>
      <c r="I11" s="165">
        <v>512.47199999999998</v>
      </c>
      <c r="J11" s="165">
        <v>504.09469999999999</v>
      </c>
      <c r="K11" s="165">
        <v>498.46769999999998</v>
      </c>
      <c r="L11" s="165">
        <v>485.13920000000002</v>
      </c>
      <c r="M11" s="165">
        <v>506.61169999999998</v>
      </c>
      <c r="N11" s="165">
        <v>492.03129999999999</v>
      </c>
      <c r="O11" s="165">
        <v>224.09889999999999</v>
      </c>
      <c r="P11" s="165">
        <v>225.22319999999999</v>
      </c>
      <c r="Q11" s="165">
        <v>226.80930000000001</v>
      </c>
      <c r="R11" s="165">
        <v>222.72649999999999</v>
      </c>
      <c r="S11" s="165">
        <v>220.9376</v>
      </c>
      <c r="T11" s="165">
        <v>222.15770000000001</v>
      </c>
      <c r="U11" s="165">
        <v>225.6</v>
      </c>
      <c r="V11" s="166"/>
      <c r="W11" s="165">
        <v>226.1</v>
      </c>
      <c r="X11" s="165">
        <v>139.93729999999999</v>
      </c>
      <c r="Y11" s="165">
        <v>140.46680000000001</v>
      </c>
      <c r="Z11" s="166"/>
      <c r="AA11" s="165">
        <v>138.51130000000001</v>
      </c>
      <c r="AB11" s="165">
        <v>137.655</v>
      </c>
      <c r="AC11" s="166"/>
      <c r="AD11" s="165">
        <v>142.3075</v>
      </c>
      <c r="AE11" s="165">
        <v>129.86250000000001</v>
      </c>
      <c r="AF11" s="165">
        <v>138.96100000000001</v>
      </c>
    </row>
    <row r="12" spans="1:32" ht="18" customHeight="1" x14ac:dyDescent="0.25">
      <c r="A12" s="161" t="s">
        <v>109</v>
      </c>
      <c r="B12" s="161" t="s">
        <v>777</v>
      </c>
      <c r="C12" s="165">
        <v>504.11070000000001</v>
      </c>
      <c r="D12" s="165">
        <v>507.94959999999998</v>
      </c>
      <c r="E12" s="165">
        <v>509.85489999999999</v>
      </c>
      <c r="F12" s="165">
        <v>513.98490000000004</v>
      </c>
      <c r="G12" s="165">
        <v>514.36670000000004</v>
      </c>
      <c r="H12" s="165">
        <v>513.49869999999999</v>
      </c>
      <c r="I12" s="166"/>
      <c r="J12" s="165">
        <v>505.00299999999999</v>
      </c>
      <c r="K12" s="165">
        <v>499.05579999999998</v>
      </c>
      <c r="L12" s="165">
        <v>484.43450000000001</v>
      </c>
      <c r="M12" s="165">
        <v>505.31659999999999</v>
      </c>
      <c r="N12" s="165">
        <v>490.99970000000002</v>
      </c>
      <c r="O12" s="165">
        <v>224.59180000000001</v>
      </c>
      <c r="P12" s="165">
        <v>225.94739999999999</v>
      </c>
      <c r="Q12" s="165">
        <v>227.08799999999999</v>
      </c>
      <c r="R12" s="165">
        <v>223.4033</v>
      </c>
      <c r="S12" s="165">
        <v>220.9967</v>
      </c>
      <c r="T12" s="165">
        <v>221.9785</v>
      </c>
      <c r="U12" s="165">
        <v>225</v>
      </c>
      <c r="V12" s="166"/>
      <c r="W12" s="165">
        <v>225.7</v>
      </c>
      <c r="X12" s="165">
        <v>139.9049</v>
      </c>
      <c r="Y12" s="165">
        <v>140.0574</v>
      </c>
      <c r="Z12" s="166"/>
      <c r="AA12" s="165">
        <v>138.2295</v>
      </c>
      <c r="AB12" s="165">
        <v>136.27500000000001</v>
      </c>
      <c r="AC12" s="166"/>
      <c r="AD12" s="165">
        <v>142.2783</v>
      </c>
      <c r="AE12" s="165">
        <v>129.19589999999999</v>
      </c>
      <c r="AF12" s="165">
        <v>138.55250000000001</v>
      </c>
    </row>
    <row r="13" spans="1:32" ht="18" customHeight="1" x14ac:dyDescent="0.25">
      <c r="A13" s="161" t="s">
        <v>109</v>
      </c>
      <c r="B13" s="161" t="s">
        <v>778</v>
      </c>
      <c r="C13" s="165">
        <v>505.89420000000001</v>
      </c>
      <c r="D13" s="165">
        <v>513.779</v>
      </c>
      <c r="E13" s="165">
        <v>510.48509999999999</v>
      </c>
      <c r="F13" s="165">
        <v>518.81730000000005</v>
      </c>
      <c r="G13" s="165">
        <v>518.52290000000005</v>
      </c>
      <c r="H13" s="165">
        <v>516.34609999999998</v>
      </c>
      <c r="I13" s="166"/>
      <c r="J13" s="165">
        <v>507.42840000000001</v>
      </c>
      <c r="K13" s="165">
        <v>499.50549999999998</v>
      </c>
      <c r="L13" s="165">
        <v>485.49369999999999</v>
      </c>
      <c r="M13" s="165">
        <v>507.18630000000002</v>
      </c>
      <c r="N13" s="165">
        <v>492.32960000000003</v>
      </c>
      <c r="O13" s="165">
        <v>225.01310000000001</v>
      </c>
      <c r="P13" s="165">
        <v>225.64109999999999</v>
      </c>
      <c r="Q13" s="165">
        <v>227.1808</v>
      </c>
      <c r="R13" s="165">
        <v>223.4804</v>
      </c>
      <c r="S13" s="165">
        <v>221.7276</v>
      </c>
      <c r="T13" s="165">
        <v>222.69579999999999</v>
      </c>
      <c r="U13" s="165">
        <v>225.6</v>
      </c>
      <c r="V13" s="166"/>
      <c r="W13" s="165">
        <v>226.5</v>
      </c>
      <c r="X13" s="165">
        <v>140.0693</v>
      </c>
      <c r="Y13" s="165">
        <v>140.68680000000001</v>
      </c>
      <c r="Z13" s="166"/>
      <c r="AA13" s="165">
        <v>138.72900000000001</v>
      </c>
      <c r="AB13" s="165">
        <v>136.7166</v>
      </c>
      <c r="AC13" s="166"/>
      <c r="AD13" s="165">
        <v>142.7028</v>
      </c>
      <c r="AE13" s="165">
        <v>130.09700000000001</v>
      </c>
      <c r="AF13" s="165">
        <v>139.32859999999999</v>
      </c>
    </row>
    <row r="14" spans="1:32" ht="18" customHeight="1" x14ac:dyDescent="0.25">
      <c r="A14" s="161" t="s">
        <v>109</v>
      </c>
      <c r="B14" s="161" t="s">
        <v>779</v>
      </c>
      <c r="C14" s="165">
        <v>506.20890000000003</v>
      </c>
      <c r="D14" s="165">
        <v>512.09839999999997</v>
      </c>
      <c r="E14" s="165">
        <v>509.96</v>
      </c>
      <c r="F14" s="165">
        <v>517.98299999999995</v>
      </c>
      <c r="G14" s="165">
        <v>518.27089999999998</v>
      </c>
      <c r="H14" s="165">
        <v>515.4144</v>
      </c>
      <c r="I14" s="166"/>
      <c r="J14" s="165">
        <v>507.08390000000003</v>
      </c>
      <c r="K14" s="165">
        <v>499.6628</v>
      </c>
      <c r="L14" s="165">
        <v>485.77820000000003</v>
      </c>
      <c r="M14" s="165">
        <v>506.74169999999998</v>
      </c>
      <c r="N14" s="165">
        <v>492.02429999999998</v>
      </c>
      <c r="O14" s="165">
        <v>224.87119999999999</v>
      </c>
      <c r="P14" s="165">
        <v>225.18790000000001</v>
      </c>
      <c r="Q14" s="165">
        <v>227.10570000000001</v>
      </c>
      <c r="R14" s="165">
        <v>223.4725</v>
      </c>
      <c r="S14" s="165">
        <v>221.59469999999999</v>
      </c>
      <c r="T14" s="165">
        <v>222.4299</v>
      </c>
      <c r="U14" s="165">
        <v>225.6</v>
      </c>
      <c r="V14" s="166"/>
      <c r="W14" s="165">
        <v>226.6</v>
      </c>
      <c r="X14" s="165">
        <v>139.81540000000001</v>
      </c>
      <c r="Y14" s="165">
        <v>140.61799999999999</v>
      </c>
      <c r="Z14" s="166"/>
      <c r="AA14" s="165">
        <v>138.92910000000001</v>
      </c>
      <c r="AB14" s="165">
        <v>136.7166</v>
      </c>
      <c r="AC14" s="166"/>
      <c r="AD14" s="165">
        <v>142.62960000000001</v>
      </c>
      <c r="AE14" s="165">
        <v>129.57929999999999</v>
      </c>
      <c r="AF14" s="165">
        <v>139.63489999999999</v>
      </c>
    </row>
    <row r="15" spans="1:32" ht="18" customHeight="1" x14ac:dyDescent="0.25">
      <c r="A15" s="161" t="s">
        <v>109</v>
      </c>
      <c r="B15" s="161" t="s">
        <v>780</v>
      </c>
      <c r="C15" s="165">
        <v>506.62860000000001</v>
      </c>
      <c r="D15" s="165">
        <v>514.25170000000003</v>
      </c>
      <c r="E15" s="166"/>
      <c r="F15" s="165">
        <v>519.28689999999995</v>
      </c>
      <c r="G15" s="165">
        <v>518.98059999999998</v>
      </c>
      <c r="H15" s="165">
        <v>515.74130000000002</v>
      </c>
      <c r="I15" s="166"/>
      <c r="J15" s="165">
        <v>507.15350000000001</v>
      </c>
      <c r="K15" s="165">
        <v>499.88709999999998</v>
      </c>
      <c r="L15" s="165">
        <v>485.01139999999998</v>
      </c>
      <c r="M15" s="165">
        <v>506.14710000000002</v>
      </c>
      <c r="N15" s="165">
        <v>491.66500000000002</v>
      </c>
      <c r="O15" s="165">
        <v>225.36009999999999</v>
      </c>
      <c r="P15" s="165">
        <v>226.13640000000001</v>
      </c>
      <c r="Q15" s="165">
        <v>227.32509999999999</v>
      </c>
      <c r="R15" s="165">
        <v>223.60040000000001</v>
      </c>
      <c r="S15" s="165">
        <v>221.8826</v>
      </c>
      <c r="T15" s="165">
        <v>222.3596</v>
      </c>
      <c r="U15" s="165">
        <v>225.6</v>
      </c>
      <c r="V15" s="166"/>
      <c r="W15" s="165">
        <v>226.4</v>
      </c>
      <c r="X15" s="165">
        <v>140.18680000000001</v>
      </c>
      <c r="Y15" s="165">
        <v>140.63159999999999</v>
      </c>
      <c r="Z15" s="166"/>
      <c r="AA15" s="165">
        <v>138.9787</v>
      </c>
      <c r="AB15" s="165">
        <v>136.62</v>
      </c>
      <c r="AC15" s="166"/>
      <c r="AD15" s="165">
        <v>142.54169999999999</v>
      </c>
      <c r="AE15" s="165">
        <v>128.267</v>
      </c>
      <c r="AF15" s="165">
        <v>139.0222</v>
      </c>
    </row>
    <row r="16" spans="1:32" ht="18" customHeight="1" x14ac:dyDescent="0.25">
      <c r="A16" s="161" t="s">
        <v>109</v>
      </c>
      <c r="B16" s="161" t="s">
        <v>781</v>
      </c>
      <c r="C16" s="165">
        <v>507.20569999999998</v>
      </c>
      <c r="D16" s="165">
        <v>512.7287</v>
      </c>
      <c r="E16" s="165">
        <v>507.07139999999998</v>
      </c>
      <c r="F16" s="165">
        <v>518.05100000000004</v>
      </c>
      <c r="G16" s="165">
        <v>518.553</v>
      </c>
      <c r="H16" s="165">
        <v>515.92250000000001</v>
      </c>
      <c r="I16" s="166"/>
      <c r="J16" s="165">
        <v>507.11930000000001</v>
      </c>
      <c r="K16" s="165">
        <v>499.33280000000002</v>
      </c>
      <c r="L16" s="165">
        <v>485.24459999999999</v>
      </c>
      <c r="M16" s="165">
        <v>506.06670000000003</v>
      </c>
      <c r="N16" s="165">
        <v>492.34109999999998</v>
      </c>
      <c r="O16" s="165">
        <v>225.53489999999999</v>
      </c>
      <c r="P16" s="165">
        <v>225.0248</v>
      </c>
      <c r="Q16" s="165">
        <v>227.09049999999999</v>
      </c>
      <c r="R16" s="165">
        <v>223.2148</v>
      </c>
      <c r="S16" s="165">
        <v>221.85310000000001</v>
      </c>
      <c r="T16" s="165">
        <v>222.69540000000001</v>
      </c>
      <c r="U16" s="165">
        <v>225.6</v>
      </c>
      <c r="V16" s="166"/>
      <c r="W16" s="165">
        <v>226.5</v>
      </c>
      <c r="X16" s="165">
        <v>139.50620000000001</v>
      </c>
      <c r="Y16" s="165">
        <v>141.26669999999999</v>
      </c>
      <c r="Z16" s="166"/>
      <c r="AA16" s="165">
        <v>139.0881</v>
      </c>
      <c r="AB16" s="165">
        <v>136.63380000000001</v>
      </c>
      <c r="AC16" s="166"/>
      <c r="AD16" s="165">
        <v>142.7174</v>
      </c>
      <c r="AE16" s="165">
        <v>129.07830000000001</v>
      </c>
      <c r="AF16" s="165">
        <v>139.34899999999999</v>
      </c>
    </row>
    <row r="17" spans="1:32" ht="18" customHeight="1" x14ac:dyDescent="0.25">
      <c r="A17" s="161" t="s">
        <v>109</v>
      </c>
      <c r="B17" s="161" t="s">
        <v>782</v>
      </c>
      <c r="C17" s="168">
        <v>505.4221</v>
      </c>
      <c r="D17" s="168">
        <v>512.46609999999998</v>
      </c>
      <c r="E17" s="168">
        <v>512.11320000000001</v>
      </c>
      <c r="F17" s="168">
        <v>517.99419999999998</v>
      </c>
      <c r="G17" s="168">
        <v>518.26869999999997</v>
      </c>
      <c r="H17" s="168">
        <v>516.33789999999999</v>
      </c>
      <c r="I17" s="169"/>
      <c r="J17" s="168">
        <v>506.66460000000001</v>
      </c>
      <c r="K17" s="168">
        <v>500.2115</v>
      </c>
      <c r="L17" s="168">
        <v>485.31560000000002</v>
      </c>
      <c r="M17" s="168">
        <v>506.17419999999998</v>
      </c>
      <c r="N17" s="168">
        <v>491.4692</v>
      </c>
      <c r="O17" s="168">
        <v>225.64320000000001</v>
      </c>
      <c r="P17" s="168">
        <v>226.17449999999999</v>
      </c>
      <c r="Q17" s="168">
        <v>227.36680000000001</v>
      </c>
      <c r="R17" s="168">
        <v>223.69589999999999</v>
      </c>
      <c r="S17" s="168">
        <v>221.66849999999999</v>
      </c>
      <c r="T17" s="168">
        <v>222.53870000000001</v>
      </c>
      <c r="U17" s="168">
        <v>225.6</v>
      </c>
      <c r="V17" s="169"/>
      <c r="W17" s="168">
        <v>226.5</v>
      </c>
      <c r="X17" s="168">
        <v>139.4367</v>
      </c>
      <c r="Y17" s="168">
        <v>140.834</v>
      </c>
      <c r="Z17" s="169"/>
      <c r="AA17" s="168">
        <v>138.4478</v>
      </c>
      <c r="AB17" s="168">
        <v>136.66139999999999</v>
      </c>
      <c r="AC17" s="169"/>
      <c r="AD17" s="168">
        <v>142.7028</v>
      </c>
      <c r="AE17" s="168">
        <v>128.2184</v>
      </c>
      <c r="AF17" s="168">
        <v>138.94059999999999</v>
      </c>
    </row>
    <row r="18" spans="1:32" ht="18" customHeight="1" x14ac:dyDescent="0.25">
      <c r="A18" s="161" t="s">
        <v>109</v>
      </c>
      <c r="B18" s="161" t="s">
        <v>783</v>
      </c>
      <c r="C18" s="162">
        <v>506.20890000000003</v>
      </c>
      <c r="D18" s="162">
        <v>513.83150000000001</v>
      </c>
      <c r="E18" s="162">
        <v>511.90309999999999</v>
      </c>
      <c r="F18" s="162">
        <v>518.57429999999999</v>
      </c>
      <c r="G18" s="162">
        <v>518.75040000000001</v>
      </c>
      <c r="H18" s="162">
        <v>515.35310000000004</v>
      </c>
      <c r="I18" s="163"/>
      <c r="J18" s="162">
        <v>506.54500000000002</v>
      </c>
      <c r="K18" s="162">
        <v>498.8861</v>
      </c>
      <c r="L18" s="162">
        <v>484.99889999999999</v>
      </c>
      <c r="M18" s="162">
        <v>506.31610000000001</v>
      </c>
      <c r="N18" s="162">
        <v>491.37540000000001</v>
      </c>
      <c r="O18" s="162">
        <v>225.63390000000001</v>
      </c>
      <c r="P18" s="162">
        <v>225.82849999999999</v>
      </c>
      <c r="Q18" s="162">
        <v>227.15799999999999</v>
      </c>
      <c r="R18" s="162">
        <v>223.63640000000001</v>
      </c>
      <c r="S18" s="162">
        <v>221.7054</v>
      </c>
      <c r="T18" s="162">
        <v>221.8981</v>
      </c>
      <c r="U18" s="162">
        <v>225</v>
      </c>
      <c r="V18" s="163"/>
      <c r="W18" s="162">
        <v>226.1</v>
      </c>
      <c r="X18" s="162">
        <v>139.65960000000001</v>
      </c>
      <c r="Y18" s="162">
        <v>140.334</v>
      </c>
      <c r="Z18" s="163"/>
      <c r="AA18" s="162">
        <v>138.35669999999999</v>
      </c>
      <c r="AB18" s="162">
        <v>136.27500000000001</v>
      </c>
      <c r="AC18" s="163"/>
      <c r="AD18" s="162">
        <v>142.17580000000001</v>
      </c>
      <c r="AE18" s="162">
        <v>129.8982</v>
      </c>
      <c r="AF18" s="162">
        <v>138.8997</v>
      </c>
    </row>
    <row r="19" spans="1:32" ht="18" customHeight="1" x14ac:dyDescent="0.25">
      <c r="A19" s="161" t="s">
        <v>109</v>
      </c>
      <c r="B19" s="161" t="s">
        <v>784</v>
      </c>
      <c r="C19" s="165">
        <v>506.786</v>
      </c>
      <c r="D19" s="165">
        <v>514.93439999999998</v>
      </c>
      <c r="E19" s="165">
        <v>512.79600000000005</v>
      </c>
      <c r="F19" s="165">
        <v>519.86099999999999</v>
      </c>
      <c r="G19" s="165">
        <v>519.74019999999996</v>
      </c>
      <c r="H19" s="165">
        <v>517.21889999999996</v>
      </c>
      <c r="I19" s="166"/>
      <c r="J19" s="165">
        <v>508.50229999999999</v>
      </c>
      <c r="K19" s="165">
        <v>499.84359999999998</v>
      </c>
      <c r="L19" s="165">
        <v>486.51609999999999</v>
      </c>
      <c r="M19" s="165">
        <v>507.3116</v>
      </c>
      <c r="N19" s="165">
        <v>492.20679999999999</v>
      </c>
      <c r="O19" s="165">
        <v>225.88200000000001</v>
      </c>
      <c r="P19" s="165">
        <v>226.3638</v>
      </c>
      <c r="Q19" s="165">
        <v>227.3004</v>
      </c>
      <c r="R19" s="165">
        <v>224.28880000000001</v>
      </c>
      <c r="S19" s="165">
        <v>222.22219999999999</v>
      </c>
      <c r="T19" s="165">
        <v>222.5403</v>
      </c>
      <c r="U19" s="165">
        <v>225.6</v>
      </c>
      <c r="V19" s="166"/>
      <c r="W19" s="165">
        <v>226.4</v>
      </c>
      <c r="X19" s="165">
        <v>140.40700000000001</v>
      </c>
      <c r="Y19" s="165">
        <v>140.8313</v>
      </c>
      <c r="Z19" s="166"/>
      <c r="AA19" s="165">
        <v>139.07589999999999</v>
      </c>
      <c r="AB19" s="165">
        <v>137.0616</v>
      </c>
      <c r="AC19" s="166"/>
      <c r="AD19" s="165">
        <v>142.571</v>
      </c>
      <c r="AE19" s="165">
        <v>129.78479999999999</v>
      </c>
      <c r="AF19" s="165">
        <v>139.34899999999999</v>
      </c>
    </row>
    <row r="20" spans="1:32" ht="18" customHeight="1" x14ac:dyDescent="0.25">
      <c r="A20" s="161" t="s">
        <v>109</v>
      </c>
      <c r="B20" s="161" t="s">
        <v>785</v>
      </c>
      <c r="C20" s="165">
        <v>506.31380000000001</v>
      </c>
      <c r="D20" s="165">
        <v>514.46169999999995</v>
      </c>
      <c r="E20" s="165">
        <v>511.483</v>
      </c>
      <c r="F20" s="165">
        <v>518.81979999999999</v>
      </c>
      <c r="G20" s="165">
        <v>518.91330000000005</v>
      </c>
      <c r="H20" s="165">
        <v>516.34100000000001</v>
      </c>
      <c r="I20" s="166"/>
      <c r="J20" s="165">
        <v>508.40710000000001</v>
      </c>
      <c r="K20" s="165">
        <v>499.80509999999998</v>
      </c>
      <c r="L20" s="165">
        <v>485.01690000000002</v>
      </c>
      <c r="M20" s="165">
        <v>506.62450000000001</v>
      </c>
      <c r="N20" s="165">
        <v>491.68169999999998</v>
      </c>
      <c r="O20" s="165">
        <v>226.3724</v>
      </c>
      <c r="P20" s="165">
        <v>225.9426</v>
      </c>
      <c r="Q20" s="165">
        <v>227.1388</v>
      </c>
      <c r="R20" s="165">
        <v>223.5693</v>
      </c>
      <c r="S20" s="165">
        <v>221.77930000000001</v>
      </c>
      <c r="T20" s="165">
        <v>222.5128</v>
      </c>
      <c r="U20" s="165">
        <v>225.6</v>
      </c>
      <c r="V20" s="166"/>
      <c r="W20" s="165">
        <v>225.9</v>
      </c>
      <c r="X20" s="165">
        <v>139.5</v>
      </c>
      <c r="Y20" s="165">
        <v>140.41579999999999</v>
      </c>
      <c r="Z20" s="166"/>
      <c r="AA20" s="165">
        <v>138.9374</v>
      </c>
      <c r="AB20" s="165">
        <v>136.79939999999999</v>
      </c>
      <c r="AC20" s="166"/>
      <c r="AD20" s="165">
        <v>142.2636</v>
      </c>
      <c r="AE20" s="165">
        <v>129.41130000000001</v>
      </c>
      <c r="AF20" s="165">
        <v>139.32859999999999</v>
      </c>
    </row>
    <row r="21" spans="1:32" ht="18" customHeight="1" x14ac:dyDescent="0.25">
      <c r="A21" s="161" t="s">
        <v>109</v>
      </c>
      <c r="B21" s="161" t="s">
        <v>786</v>
      </c>
      <c r="C21" s="165">
        <v>506.89089999999999</v>
      </c>
      <c r="D21" s="165">
        <v>512.83370000000002</v>
      </c>
      <c r="E21" s="165">
        <v>511.85059999999999</v>
      </c>
      <c r="F21" s="165">
        <v>520.46780000000001</v>
      </c>
      <c r="G21" s="165">
        <v>519.95209999999997</v>
      </c>
      <c r="H21" s="165">
        <v>516.96669999999995</v>
      </c>
      <c r="I21" s="166"/>
      <c r="J21" s="165">
        <v>509.81950000000001</v>
      </c>
      <c r="K21" s="165">
        <v>501.09269999999998</v>
      </c>
      <c r="L21" s="165">
        <v>487.79289999999997</v>
      </c>
      <c r="M21" s="165">
        <v>507.69009999999997</v>
      </c>
      <c r="N21" s="165">
        <v>493.54469999999998</v>
      </c>
      <c r="O21" s="165">
        <v>226.0351</v>
      </c>
      <c r="P21" s="165">
        <v>225.1224</v>
      </c>
      <c r="Q21" s="165">
        <v>227.0685</v>
      </c>
      <c r="R21" s="165">
        <v>224.51249999999999</v>
      </c>
      <c r="S21" s="165">
        <v>223.18199999999999</v>
      </c>
      <c r="T21" s="165">
        <v>222.86799999999999</v>
      </c>
      <c r="U21" s="165">
        <v>226.3</v>
      </c>
      <c r="V21" s="166"/>
      <c r="W21" s="165">
        <v>226.9</v>
      </c>
      <c r="X21" s="165">
        <v>140.3973</v>
      </c>
      <c r="Y21" s="165">
        <v>140.9204</v>
      </c>
      <c r="Z21" s="166"/>
      <c r="AA21" s="165">
        <v>139.33320000000001</v>
      </c>
      <c r="AB21" s="165">
        <v>137.44800000000001</v>
      </c>
      <c r="AC21" s="166"/>
      <c r="AD21" s="165">
        <v>142.732</v>
      </c>
      <c r="AE21" s="165">
        <v>129.82550000000001</v>
      </c>
      <c r="AF21" s="165">
        <v>139.73699999999999</v>
      </c>
    </row>
    <row r="22" spans="1:32" ht="18" customHeight="1" x14ac:dyDescent="0.25">
      <c r="A22" s="161" t="s">
        <v>109</v>
      </c>
      <c r="B22" s="161" t="s">
        <v>787</v>
      </c>
      <c r="C22" s="165">
        <v>507.41550000000001</v>
      </c>
      <c r="D22" s="165">
        <v>515.40700000000004</v>
      </c>
      <c r="E22" s="165">
        <v>514.42399999999998</v>
      </c>
      <c r="F22" s="165">
        <v>524.4828</v>
      </c>
      <c r="G22" s="165">
        <v>524.4579</v>
      </c>
      <c r="H22" s="165">
        <v>522.00390000000004</v>
      </c>
      <c r="I22" s="165">
        <v>518.9384</v>
      </c>
      <c r="J22" s="165">
        <v>512.72500000000002</v>
      </c>
      <c r="K22" s="165">
        <v>502.56299999999999</v>
      </c>
      <c r="L22" s="165">
        <v>483.96100000000001</v>
      </c>
      <c r="M22" s="165">
        <v>508.57780000000002</v>
      </c>
      <c r="N22" s="165">
        <v>493.25979999999998</v>
      </c>
      <c r="O22" s="165">
        <v>226.15170000000001</v>
      </c>
      <c r="P22" s="165">
        <v>226.3672</v>
      </c>
      <c r="Q22" s="165">
        <v>227.8451</v>
      </c>
      <c r="R22" s="165">
        <v>226.23609999999999</v>
      </c>
      <c r="S22" s="165">
        <v>224.55520000000001</v>
      </c>
      <c r="T22" s="165">
        <v>223.05779999999999</v>
      </c>
      <c r="U22" s="165">
        <v>226.3</v>
      </c>
      <c r="V22" s="166"/>
      <c r="W22" s="165">
        <v>226.9</v>
      </c>
      <c r="X22" s="165">
        <v>139.7517</v>
      </c>
      <c r="Y22" s="165">
        <v>141.173</v>
      </c>
      <c r="Z22" s="166"/>
      <c r="AA22" s="165">
        <v>139.12270000000001</v>
      </c>
      <c r="AB22" s="165">
        <v>137.7516</v>
      </c>
      <c r="AC22" s="166"/>
      <c r="AD22" s="165">
        <v>143.0394</v>
      </c>
      <c r="AE22" s="165">
        <v>131.65270000000001</v>
      </c>
      <c r="AF22" s="165">
        <v>139.34899999999999</v>
      </c>
    </row>
    <row r="23" spans="1:32" ht="18" customHeight="1" x14ac:dyDescent="0.25">
      <c r="A23" s="161" t="s">
        <v>109</v>
      </c>
      <c r="B23" s="161" t="s">
        <v>788</v>
      </c>
      <c r="C23" s="165">
        <v>502.32709999999997</v>
      </c>
      <c r="D23" s="165">
        <v>512.04600000000005</v>
      </c>
      <c r="E23" s="165">
        <v>513.53120000000001</v>
      </c>
      <c r="F23" s="165">
        <v>523.77909999999997</v>
      </c>
      <c r="G23" s="165">
        <v>523.74480000000005</v>
      </c>
      <c r="H23" s="165">
        <v>522.09810000000004</v>
      </c>
      <c r="I23" s="165">
        <v>518.29330000000004</v>
      </c>
      <c r="J23" s="165">
        <v>513.96799999999996</v>
      </c>
      <c r="K23" s="165">
        <v>504.25580000000002</v>
      </c>
      <c r="L23" s="165">
        <v>487.01799999999997</v>
      </c>
      <c r="M23" s="165">
        <v>509.37569999999999</v>
      </c>
      <c r="N23" s="165">
        <v>494.98570000000001</v>
      </c>
      <c r="O23" s="165">
        <v>224.5566</v>
      </c>
      <c r="P23" s="165">
        <v>224.8783</v>
      </c>
      <c r="Q23" s="165">
        <v>224.89189999999999</v>
      </c>
      <c r="R23" s="165">
        <v>225.3426</v>
      </c>
      <c r="S23" s="165">
        <v>223.2115</v>
      </c>
      <c r="T23" s="165">
        <v>223.11240000000001</v>
      </c>
      <c r="U23" s="165">
        <v>226.9</v>
      </c>
      <c r="V23" s="166"/>
      <c r="W23" s="165">
        <v>227.1</v>
      </c>
      <c r="X23" s="165">
        <v>140.78579999999999</v>
      </c>
      <c r="Y23" s="165">
        <v>140.0745</v>
      </c>
      <c r="Z23" s="166"/>
      <c r="AA23" s="165">
        <v>139.86429999999999</v>
      </c>
      <c r="AB23" s="165">
        <v>137.15819999999999</v>
      </c>
      <c r="AC23" s="166"/>
      <c r="AD23" s="165">
        <v>141.5318</v>
      </c>
      <c r="AE23" s="165">
        <v>132.40700000000001</v>
      </c>
      <c r="AF23" s="165">
        <v>139.96170000000001</v>
      </c>
    </row>
    <row r="24" spans="1:32" ht="18" customHeight="1" x14ac:dyDescent="0.25">
      <c r="A24" s="161" t="s">
        <v>109</v>
      </c>
      <c r="B24" s="161" t="s">
        <v>789</v>
      </c>
      <c r="C24" s="165">
        <v>502.48450000000003</v>
      </c>
      <c r="D24" s="165">
        <v>512.93870000000004</v>
      </c>
      <c r="E24" s="165">
        <v>511.58800000000002</v>
      </c>
      <c r="F24" s="165">
        <v>523.05619999999999</v>
      </c>
      <c r="G24" s="165">
        <v>522.98479999999995</v>
      </c>
      <c r="H24" s="165">
        <v>521.59410000000003</v>
      </c>
      <c r="I24" s="165">
        <v>518.77760000000001</v>
      </c>
      <c r="J24" s="165">
        <v>513.1105</v>
      </c>
      <c r="K24" s="165">
        <v>506.10759999999999</v>
      </c>
      <c r="L24" s="165">
        <v>488.50970000000001</v>
      </c>
      <c r="M24" s="165">
        <v>511.23559999999998</v>
      </c>
      <c r="N24" s="165">
        <v>495.7346</v>
      </c>
      <c r="O24" s="165">
        <v>224.2773</v>
      </c>
      <c r="P24" s="165">
        <v>225.8228</v>
      </c>
      <c r="Q24" s="165">
        <v>226.19649999999999</v>
      </c>
      <c r="R24" s="165">
        <v>225.04750000000001</v>
      </c>
      <c r="S24" s="165">
        <v>223.44040000000001</v>
      </c>
      <c r="T24" s="165">
        <v>223.30350000000001</v>
      </c>
      <c r="U24" s="165">
        <v>226.5</v>
      </c>
      <c r="V24" s="166"/>
      <c r="W24" s="165">
        <v>227.1</v>
      </c>
      <c r="X24" s="165">
        <v>139.56870000000001</v>
      </c>
      <c r="Y24" s="165">
        <v>140.005</v>
      </c>
      <c r="Z24" s="166"/>
      <c r="AA24" s="165">
        <v>139.339</v>
      </c>
      <c r="AB24" s="165">
        <v>136.55099999999999</v>
      </c>
      <c r="AC24" s="166"/>
      <c r="AD24" s="165">
        <v>141.56100000000001</v>
      </c>
      <c r="AE24" s="165">
        <v>132.28720000000001</v>
      </c>
      <c r="AF24" s="165">
        <v>139.38990000000001</v>
      </c>
    </row>
    <row r="25" spans="1:32" ht="18" customHeight="1" x14ac:dyDescent="0.25">
      <c r="A25" s="161" t="s">
        <v>109</v>
      </c>
      <c r="B25" s="161" t="s">
        <v>790</v>
      </c>
      <c r="C25" s="168">
        <v>503.21879999999999</v>
      </c>
      <c r="D25" s="168">
        <v>509.26249999999999</v>
      </c>
      <c r="E25" s="168">
        <v>514.21389999999997</v>
      </c>
      <c r="F25" s="168">
        <v>524.83000000000004</v>
      </c>
      <c r="G25" s="168">
        <v>525.17489999999998</v>
      </c>
      <c r="H25" s="168">
        <v>526.52840000000003</v>
      </c>
      <c r="I25" s="169"/>
      <c r="J25" s="168">
        <v>513.72360000000003</v>
      </c>
      <c r="K25" s="168">
        <v>504.7749</v>
      </c>
      <c r="L25" s="168">
        <v>488.13209999999998</v>
      </c>
      <c r="M25" s="168">
        <v>511.82220000000001</v>
      </c>
      <c r="N25" s="168">
        <v>496.9787</v>
      </c>
      <c r="O25" s="168">
        <v>224.48429999999999</v>
      </c>
      <c r="P25" s="168">
        <v>225.39570000000001</v>
      </c>
      <c r="Q25" s="168">
        <v>226.18090000000001</v>
      </c>
      <c r="R25" s="168">
        <v>223.32929999999999</v>
      </c>
      <c r="S25" s="168">
        <v>220.1772</v>
      </c>
      <c r="T25" s="168">
        <v>223.67400000000001</v>
      </c>
      <c r="U25" s="168">
        <v>226.9</v>
      </c>
      <c r="V25" s="169"/>
      <c r="W25" s="168">
        <v>227.1</v>
      </c>
      <c r="X25" s="168">
        <v>144.48220000000001</v>
      </c>
      <c r="Y25" s="168">
        <v>140.6482</v>
      </c>
      <c r="Z25" s="169"/>
      <c r="AA25" s="168">
        <v>141.44880000000001</v>
      </c>
      <c r="AB25" s="168">
        <v>136.3578</v>
      </c>
      <c r="AC25" s="169"/>
      <c r="AD25" s="168">
        <v>141.91229999999999</v>
      </c>
      <c r="AE25" s="168">
        <v>130.44710000000001</v>
      </c>
      <c r="AF25" s="168">
        <v>144.10749999999999</v>
      </c>
    </row>
    <row r="26" spans="1:32" ht="18" customHeight="1" x14ac:dyDescent="0.25">
      <c r="A26" s="161" t="s">
        <v>109</v>
      </c>
      <c r="B26" s="161" t="s">
        <v>791</v>
      </c>
      <c r="C26" s="162">
        <v>502.06479999999999</v>
      </c>
      <c r="D26" s="162">
        <v>509.63010000000003</v>
      </c>
      <c r="E26" s="162">
        <v>497.14530000000002</v>
      </c>
      <c r="F26" s="162">
        <v>520.54629999999997</v>
      </c>
      <c r="G26" s="162">
        <v>521.28340000000003</v>
      </c>
      <c r="H26" s="162">
        <v>523.34699999999998</v>
      </c>
      <c r="I26" s="162">
        <v>518.89589999999998</v>
      </c>
      <c r="J26" s="162">
        <v>511.48739999999998</v>
      </c>
      <c r="K26" s="162">
        <v>504.75979999999998</v>
      </c>
      <c r="L26" s="162">
        <v>487.73779999999999</v>
      </c>
      <c r="M26" s="162">
        <v>511.5018</v>
      </c>
      <c r="N26" s="162">
        <v>496.03530000000001</v>
      </c>
      <c r="O26" s="162">
        <v>225.02959999999999</v>
      </c>
      <c r="P26" s="162">
        <v>221.66839999999999</v>
      </c>
      <c r="Q26" s="162">
        <v>224.70160000000001</v>
      </c>
      <c r="R26" s="162">
        <v>221.23169999999999</v>
      </c>
      <c r="S26" s="162">
        <v>219.09190000000001</v>
      </c>
      <c r="T26" s="162">
        <v>222.63650000000001</v>
      </c>
      <c r="U26" s="162">
        <v>226.9</v>
      </c>
      <c r="V26" s="163"/>
      <c r="W26" s="162">
        <v>226.3</v>
      </c>
      <c r="X26" s="162">
        <v>144.5814</v>
      </c>
      <c r="Y26" s="162">
        <v>140.2029</v>
      </c>
      <c r="Z26" s="163"/>
      <c r="AA26" s="162">
        <v>141.19280000000001</v>
      </c>
      <c r="AB26" s="162">
        <v>136.34399999999999</v>
      </c>
      <c r="AC26" s="163"/>
      <c r="AD26" s="162">
        <v>141.2097</v>
      </c>
      <c r="AE26" s="162">
        <v>128.2569</v>
      </c>
      <c r="AF26" s="162">
        <v>143.31100000000001</v>
      </c>
    </row>
    <row r="27" spans="1:32" ht="18" customHeight="1" x14ac:dyDescent="0.25">
      <c r="A27" s="161" t="s">
        <v>109</v>
      </c>
      <c r="B27" s="161" t="s">
        <v>792</v>
      </c>
      <c r="C27" s="165">
        <v>502.06479999999999</v>
      </c>
      <c r="D27" s="165">
        <v>511.15309999999999</v>
      </c>
      <c r="E27" s="165">
        <v>493.15379999999999</v>
      </c>
      <c r="F27" s="165">
        <v>521.7971</v>
      </c>
      <c r="G27" s="165">
        <v>521.68849999999998</v>
      </c>
      <c r="H27" s="165">
        <v>523.21169999999995</v>
      </c>
      <c r="I27" s="165">
        <v>518.90689999999995</v>
      </c>
      <c r="J27" s="165">
        <v>511.8159</v>
      </c>
      <c r="K27" s="165">
        <v>504.0779</v>
      </c>
      <c r="L27" s="165">
        <v>486.53699999999998</v>
      </c>
      <c r="M27" s="165">
        <v>511.18680000000001</v>
      </c>
      <c r="N27" s="165">
        <v>495.50439999999998</v>
      </c>
      <c r="O27" s="165">
        <v>224.92689999999999</v>
      </c>
      <c r="P27" s="165">
        <v>222.46520000000001</v>
      </c>
      <c r="Q27" s="165">
        <v>225.5419</v>
      </c>
      <c r="R27" s="165">
        <v>221.28739999999999</v>
      </c>
      <c r="S27" s="165">
        <v>219.18049999999999</v>
      </c>
      <c r="T27" s="165">
        <v>223.13499999999999</v>
      </c>
      <c r="U27" s="165">
        <v>226.3</v>
      </c>
      <c r="V27" s="166"/>
      <c r="W27" s="165">
        <v>226.1</v>
      </c>
      <c r="X27" s="165">
        <v>141.69630000000001</v>
      </c>
      <c r="Y27" s="165">
        <v>140.21340000000001</v>
      </c>
      <c r="Z27" s="166"/>
      <c r="AA27" s="165">
        <v>139.661</v>
      </c>
      <c r="AB27" s="165">
        <v>136.1508</v>
      </c>
      <c r="AC27" s="166"/>
      <c r="AD27" s="165">
        <v>141.3415</v>
      </c>
      <c r="AE27" s="165">
        <v>129.8595</v>
      </c>
      <c r="AF27" s="165">
        <v>141.33000000000001</v>
      </c>
    </row>
    <row r="28" spans="1:32" ht="18" customHeight="1" x14ac:dyDescent="0.25">
      <c r="A28" s="161" t="s">
        <v>109</v>
      </c>
      <c r="B28" s="161" t="s">
        <v>793</v>
      </c>
      <c r="C28" s="165">
        <v>500.91079999999999</v>
      </c>
      <c r="D28" s="165">
        <v>509.05250000000001</v>
      </c>
      <c r="E28" s="165">
        <v>490.73790000000002</v>
      </c>
      <c r="F28" s="165">
        <v>518.9393</v>
      </c>
      <c r="G28" s="165">
        <v>519.76289999999995</v>
      </c>
      <c r="H28" s="165">
        <v>521.45939999999996</v>
      </c>
      <c r="I28" s="165">
        <v>518.31290000000001</v>
      </c>
      <c r="J28" s="165">
        <v>509.50720000000001</v>
      </c>
      <c r="K28" s="165">
        <v>504.34160000000003</v>
      </c>
      <c r="L28" s="165">
        <v>486.5625</v>
      </c>
      <c r="M28" s="165">
        <v>510.3338</v>
      </c>
      <c r="N28" s="165">
        <v>495.053</v>
      </c>
      <c r="O28" s="165">
        <v>224.30609999999999</v>
      </c>
      <c r="P28" s="165">
        <v>221.114</v>
      </c>
      <c r="Q28" s="165">
        <v>225.07679999999999</v>
      </c>
      <c r="R28" s="165">
        <v>219.958</v>
      </c>
      <c r="S28" s="165">
        <v>217.79990000000001</v>
      </c>
      <c r="T28" s="165">
        <v>223.10810000000001</v>
      </c>
      <c r="U28" s="165">
        <v>226.3</v>
      </c>
      <c r="V28" s="166"/>
      <c r="W28" s="165">
        <v>226</v>
      </c>
      <c r="X28" s="165">
        <v>141.67570000000001</v>
      </c>
      <c r="Y28" s="165">
        <v>140.6199</v>
      </c>
      <c r="Z28" s="166"/>
      <c r="AA28" s="165">
        <v>140.06569999999999</v>
      </c>
      <c r="AB28" s="165">
        <v>135.999</v>
      </c>
      <c r="AC28" s="166"/>
      <c r="AD28" s="165">
        <v>141.29750000000001</v>
      </c>
      <c r="AE28" s="165">
        <v>129.16890000000001</v>
      </c>
      <c r="AF28" s="165">
        <v>141.33000000000001</v>
      </c>
    </row>
    <row r="29" spans="1:32" ht="18" customHeight="1" x14ac:dyDescent="0.25">
      <c r="A29" s="161" t="s">
        <v>109</v>
      </c>
      <c r="B29" s="161" t="s">
        <v>794</v>
      </c>
      <c r="C29" s="165">
        <v>501.38290000000001</v>
      </c>
      <c r="D29" s="165">
        <v>509.42</v>
      </c>
      <c r="E29" s="165">
        <v>494.51929999999999</v>
      </c>
      <c r="F29" s="165">
        <v>516.96140000000003</v>
      </c>
      <c r="G29" s="165">
        <v>519.00980000000004</v>
      </c>
      <c r="H29" s="165">
        <v>521.53589999999997</v>
      </c>
      <c r="I29" s="165">
        <v>518.899</v>
      </c>
      <c r="J29" s="165">
        <v>508.89120000000003</v>
      </c>
      <c r="K29" s="165">
        <v>503.84160000000003</v>
      </c>
      <c r="L29" s="165">
        <v>486.40219999999999</v>
      </c>
      <c r="M29" s="165">
        <v>510.12630000000001</v>
      </c>
      <c r="N29" s="165">
        <v>495.68549999999999</v>
      </c>
      <c r="O29" s="165">
        <v>224.137</v>
      </c>
      <c r="P29" s="165">
        <v>221.96850000000001</v>
      </c>
      <c r="Q29" s="165">
        <v>224.9307</v>
      </c>
      <c r="R29" s="165">
        <v>219.23099999999999</v>
      </c>
      <c r="S29" s="165">
        <v>217.42339999999999</v>
      </c>
      <c r="T29" s="165">
        <v>222.7989</v>
      </c>
      <c r="U29" s="165">
        <v>226.2</v>
      </c>
      <c r="V29" s="166"/>
      <c r="W29" s="165">
        <v>225.6</v>
      </c>
      <c r="X29" s="165">
        <v>141.5814</v>
      </c>
      <c r="Y29" s="165">
        <v>140.7302</v>
      </c>
      <c r="Z29" s="166"/>
      <c r="AA29" s="165">
        <v>139.864</v>
      </c>
      <c r="AB29" s="165">
        <v>135.76439999999999</v>
      </c>
      <c r="AC29" s="166"/>
      <c r="AD29" s="165">
        <v>141.5025</v>
      </c>
      <c r="AE29" s="165">
        <v>128.6302</v>
      </c>
      <c r="AF29" s="165">
        <v>141.33000000000001</v>
      </c>
    </row>
    <row r="30" spans="1:32" ht="18" customHeight="1" x14ac:dyDescent="0.25">
      <c r="A30" s="161" t="s">
        <v>109</v>
      </c>
      <c r="B30" s="161" t="s">
        <v>795</v>
      </c>
      <c r="C30" s="165">
        <v>502.32709999999997</v>
      </c>
      <c r="D30" s="165">
        <v>512.78120000000001</v>
      </c>
      <c r="E30" s="165">
        <v>517.47019999999998</v>
      </c>
      <c r="F30" s="165">
        <v>522.84090000000003</v>
      </c>
      <c r="G30" s="165">
        <v>523.21389999999997</v>
      </c>
      <c r="H30" s="165">
        <v>523.96180000000004</v>
      </c>
      <c r="I30" s="165">
        <v>518.97379999999998</v>
      </c>
      <c r="J30" s="165">
        <v>510.58710000000002</v>
      </c>
      <c r="K30" s="165">
        <v>503.03149999999999</v>
      </c>
      <c r="L30" s="165">
        <v>486.38979999999998</v>
      </c>
      <c r="M30" s="165">
        <v>509.85700000000003</v>
      </c>
      <c r="N30" s="165">
        <v>495.15449999999998</v>
      </c>
      <c r="O30" s="165">
        <v>223.97489999999999</v>
      </c>
      <c r="P30" s="165">
        <v>224.316</v>
      </c>
      <c r="Q30" s="165">
        <v>225.42310000000001</v>
      </c>
      <c r="R30" s="165">
        <v>220.65219999999999</v>
      </c>
      <c r="S30" s="165">
        <v>218.34630000000001</v>
      </c>
      <c r="T30" s="165">
        <v>222.81649999999999</v>
      </c>
      <c r="U30" s="165">
        <v>226.2</v>
      </c>
      <c r="V30" s="166"/>
      <c r="W30" s="165">
        <v>225.9</v>
      </c>
      <c r="X30" s="165">
        <v>139.81100000000001</v>
      </c>
      <c r="Y30" s="165">
        <v>140.77170000000001</v>
      </c>
      <c r="Z30" s="166"/>
      <c r="AA30" s="165">
        <v>138.13839999999999</v>
      </c>
      <c r="AB30" s="165">
        <v>135.2124</v>
      </c>
      <c r="AC30" s="166"/>
      <c r="AD30" s="165">
        <v>141.4</v>
      </c>
      <c r="AE30" s="165">
        <v>128.7996</v>
      </c>
      <c r="AF30" s="165">
        <v>138.53210000000001</v>
      </c>
    </row>
    <row r="31" spans="1:32" ht="18" customHeight="1" x14ac:dyDescent="0.25">
      <c r="A31" s="161" t="s">
        <v>109</v>
      </c>
      <c r="B31" s="161" t="s">
        <v>796</v>
      </c>
      <c r="C31" s="165">
        <v>501.69760000000002</v>
      </c>
      <c r="D31" s="165">
        <v>509.84019999999998</v>
      </c>
      <c r="E31" s="165">
        <v>506.86130000000003</v>
      </c>
      <c r="F31" s="165">
        <v>512.22490000000005</v>
      </c>
      <c r="G31" s="165">
        <v>514.80679999999995</v>
      </c>
      <c r="H31" s="165">
        <v>516.4624</v>
      </c>
      <c r="I31" s="165">
        <v>518.29899999999998</v>
      </c>
      <c r="J31" s="165">
        <v>506.38529999999997</v>
      </c>
      <c r="K31" s="165">
        <v>502.04950000000002</v>
      </c>
      <c r="L31" s="165">
        <v>485.108</v>
      </c>
      <c r="M31" s="165">
        <v>509.5283</v>
      </c>
      <c r="N31" s="165">
        <v>494.4194</v>
      </c>
      <c r="O31" s="165">
        <v>223.25370000000001</v>
      </c>
      <c r="P31" s="165">
        <v>222.44149999999999</v>
      </c>
      <c r="Q31" s="165">
        <v>224.79929999999999</v>
      </c>
      <c r="R31" s="165">
        <v>221.54750000000001</v>
      </c>
      <c r="S31" s="165">
        <v>217.79249999999999</v>
      </c>
      <c r="T31" s="165">
        <v>222.1626</v>
      </c>
      <c r="U31" s="165">
        <v>225.6</v>
      </c>
      <c r="V31" s="166"/>
      <c r="W31" s="165">
        <v>225.4</v>
      </c>
      <c r="X31" s="165">
        <v>138.6525</v>
      </c>
      <c r="Y31" s="165">
        <v>140.3416</v>
      </c>
      <c r="Z31" s="166"/>
      <c r="AA31" s="165">
        <v>137.58580000000001</v>
      </c>
      <c r="AB31" s="165">
        <v>134.77080000000001</v>
      </c>
      <c r="AC31" s="166"/>
      <c r="AD31" s="165">
        <v>141.0487</v>
      </c>
      <c r="AE31" s="165">
        <v>128.19069999999999</v>
      </c>
      <c r="AF31" s="165">
        <v>138.1645</v>
      </c>
    </row>
    <row r="32" spans="1:32" ht="18" customHeight="1" x14ac:dyDescent="0.25">
      <c r="A32" s="161" t="s">
        <v>109</v>
      </c>
      <c r="B32" s="161" t="s">
        <v>797</v>
      </c>
      <c r="C32" s="165">
        <v>501.17309999999998</v>
      </c>
      <c r="D32" s="165">
        <v>510.62799999999999</v>
      </c>
      <c r="E32" s="165">
        <v>507.85919999999999</v>
      </c>
      <c r="F32" s="165">
        <v>510.5641</v>
      </c>
      <c r="G32" s="165">
        <v>512.34190000000001</v>
      </c>
      <c r="H32" s="165">
        <v>513.601</v>
      </c>
      <c r="I32" s="166"/>
      <c r="J32" s="165">
        <v>505.55739999999997</v>
      </c>
      <c r="K32" s="165">
        <v>502.7944</v>
      </c>
      <c r="L32" s="165">
        <v>485.0095</v>
      </c>
      <c r="M32" s="165">
        <v>509.5335</v>
      </c>
      <c r="N32" s="165">
        <v>494.41199999999998</v>
      </c>
      <c r="O32" s="165">
        <v>222.95580000000001</v>
      </c>
      <c r="P32" s="165">
        <v>223.06020000000001</v>
      </c>
      <c r="Q32" s="165">
        <v>224.63640000000001</v>
      </c>
      <c r="R32" s="165">
        <v>221.3896</v>
      </c>
      <c r="S32" s="165">
        <v>218.1986</v>
      </c>
      <c r="T32" s="165">
        <v>222.661</v>
      </c>
      <c r="U32" s="165">
        <v>226.3</v>
      </c>
      <c r="V32" s="166"/>
      <c r="W32" s="165">
        <v>225.3</v>
      </c>
      <c r="X32" s="165">
        <v>142.90940000000001</v>
      </c>
      <c r="Y32" s="165">
        <v>140.16050000000001</v>
      </c>
      <c r="Z32" s="166"/>
      <c r="AA32" s="165">
        <v>140.4059</v>
      </c>
      <c r="AB32" s="165">
        <v>135.24</v>
      </c>
      <c r="AC32" s="166"/>
      <c r="AD32" s="165">
        <v>141.15119999999999</v>
      </c>
      <c r="AE32" s="165">
        <v>128.5326</v>
      </c>
      <c r="AF32" s="165">
        <v>142.5145</v>
      </c>
    </row>
    <row r="33" spans="1:32" ht="18" customHeight="1" x14ac:dyDescent="0.25">
      <c r="A33" s="161" t="s">
        <v>109</v>
      </c>
      <c r="B33" s="161" t="s">
        <v>798</v>
      </c>
      <c r="C33" s="168">
        <v>501.38290000000001</v>
      </c>
      <c r="D33" s="168">
        <v>511.78339999999997</v>
      </c>
      <c r="E33" s="168">
        <v>508.27929999999998</v>
      </c>
      <c r="F33" s="168">
        <v>510.92290000000003</v>
      </c>
      <c r="G33" s="168">
        <v>512.91309999999999</v>
      </c>
      <c r="H33" s="168">
        <v>513.42269999999996</v>
      </c>
      <c r="I33" s="168">
        <v>513.06629999999996</v>
      </c>
      <c r="J33" s="168">
        <v>504.97340000000003</v>
      </c>
      <c r="K33" s="168">
        <v>502.3193</v>
      </c>
      <c r="L33" s="168">
        <v>484.02289999999999</v>
      </c>
      <c r="M33" s="168">
        <v>509.53039999999999</v>
      </c>
      <c r="N33" s="168">
        <v>494.30349999999999</v>
      </c>
      <c r="O33" s="168">
        <v>222.75620000000001</v>
      </c>
      <c r="P33" s="168">
        <v>223.75139999999999</v>
      </c>
      <c r="Q33" s="168">
        <v>224.6688</v>
      </c>
      <c r="R33" s="168">
        <v>221.81290000000001</v>
      </c>
      <c r="S33" s="168">
        <v>219.43889999999999</v>
      </c>
      <c r="T33" s="168">
        <v>222.62880000000001</v>
      </c>
      <c r="U33" s="168">
        <v>225.6</v>
      </c>
      <c r="V33" s="169"/>
      <c r="W33" s="168">
        <v>225.6</v>
      </c>
      <c r="X33" s="168">
        <v>143.35059999999999</v>
      </c>
      <c r="Y33" s="168">
        <v>140.45939999999999</v>
      </c>
      <c r="Z33" s="169"/>
      <c r="AA33" s="168">
        <v>140.28460000000001</v>
      </c>
      <c r="AB33" s="168">
        <v>135.22620000000001</v>
      </c>
      <c r="AC33" s="169"/>
      <c r="AD33" s="168">
        <v>141.26830000000001</v>
      </c>
      <c r="AE33" s="168">
        <v>129.20150000000001</v>
      </c>
      <c r="AF33" s="168">
        <v>142.535</v>
      </c>
    </row>
    <row r="34" spans="1:32" ht="18" customHeight="1" x14ac:dyDescent="0.25">
      <c r="A34" s="161" t="s">
        <v>109</v>
      </c>
      <c r="B34" s="161" t="s">
        <v>799</v>
      </c>
      <c r="C34" s="162">
        <v>500.43869999999998</v>
      </c>
      <c r="D34" s="162">
        <v>511.67829999999998</v>
      </c>
      <c r="E34" s="162">
        <v>504.18279999999999</v>
      </c>
      <c r="F34" s="162">
        <v>511.39589999999998</v>
      </c>
      <c r="G34" s="162">
        <v>511.96</v>
      </c>
      <c r="H34" s="162">
        <v>513.64739999999995</v>
      </c>
      <c r="I34" s="163"/>
      <c r="J34" s="162">
        <v>505.89409999999998</v>
      </c>
      <c r="K34" s="162">
        <v>502.59390000000002</v>
      </c>
      <c r="L34" s="162">
        <v>484.1687</v>
      </c>
      <c r="M34" s="162">
        <v>509.06599999999997</v>
      </c>
      <c r="N34" s="162">
        <v>493.6454</v>
      </c>
      <c r="O34" s="162">
        <v>222.97389999999999</v>
      </c>
      <c r="P34" s="162">
        <v>222.91309999999999</v>
      </c>
      <c r="Q34" s="162">
        <v>224.38910000000001</v>
      </c>
      <c r="R34" s="162">
        <v>221.61080000000001</v>
      </c>
      <c r="S34" s="162">
        <v>219.2396</v>
      </c>
      <c r="T34" s="162">
        <v>222.4143</v>
      </c>
      <c r="U34" s="162">
        <v>225.1</v>
      </c>
      <c r="V34" s="163"/>
      <c r="W34" s="162">
        <v>225</v>
      </c>
      <c r="X34" s="162">
        <v>142.53190000000001</v>
      </c>
      <c r="Y34" s="162">
        <v>140.18960000000001</v>
      </c>
      <c r="Z34" s="163"/>
      <c r="AA34" s="162">
        <v>140.14429999999999</v>
      </c>
      <c r="AB34" s="162">
        <v>134.9502</v>
      </c>
      <c r="AC34" s="163"/>
      <c r="AD34" s="162">
        <v>140.87309999999999</v>
      </c>
      <c r="AE34" s="162">
        <v>129.96690000000001</v>
      </c>
      <c r="AF34" s="162">
        <v>142.5145</v>
      </c>
    </row>
    <row r="35" spans="1:32" ht="18" customHeight="1" x14ac:dyDescent="0.25">
      <c r="A35" s="161" t="s">
        <v>109</v>
      </c>
      <c r="B35" s="161" t="s">
        <v>800</v>
      </c>
      <c r="C35" s="165">
        <v>502.06479999999999</v>
      </c>
      <c r="D35" s="165">
        <v>513.25379999999996</v>
      </c>
      <c r="E35" s="165">
        <v>509.85489999999999</v>
      </c>
      <c r="F35" s="165">
        <v>511.87</v>
      </c>
      <c r="G35" s="165">
        <v>513.97199999999998</v>
      </c>
      <c r="H35" s="165">
        <v>514.61189999999999</v>
      </c>
      <c r="I35" s="166"/>
      <c r="J35" s="165">
        <v>507.01139999999998</v>
      </c>
      <c r="K35" s="165">
        <v>502.54880000000003</v>
      </c>
      <c r="L35" s="165">
        <v>484.30560000000003</v>
      </c>
      <c r="M35" s="165">
        <v>509.06049999999999</v>
      </c>
      <c r="N35" s="165">
        <v>493.94810000000001</v>
      </c>
      <c r="O35" s="165">
        <v>222.49590000000001</v>
      </c>
      <c r="P35" s="165">
        <v>224.4776</v>
      </c>
      <c r="Q35" s="165">
        <v>225.04349999999999</v>
      </c>
      <c r="R35" s="165">
        <v>221.90600000000001</v>
      </c>
      <c r="S35" s="165">
        <v>219.44630000000001</v>
      </c>
      <c r="T35" s="165">
        <v>222.60740000000001</v>
      </c>
      <c r="U35" s="165">
        <v>226.3</v>
      </c>
      <c r="V35" s="166"/>
      <c r="W35" s="165">
        <v>225.2</v>
      </c>
      <c r="X35" s="165">
        <v>142.53190000000001</v>
      </c>
      <c r="Y35" s="165">
        <v>140.31870000000001</v>
      </c>
      <c r="Z35" s="166"/>
      <c r="AA35" s="165">
        <v>140.14359999999999</v>
      </c>
      <c r="AB35" s="165">
        <v>135.447</v>
      </c>
      <c r="AC35" s="166"/>
      <c r="AD35" s="165">
        <v>141.0926</v>
      </c>
      <c r="AE35" s="165">
        <v>129.94970000000001</v>
      </c>
      <c r="AF35" s="165">
        <v>142.59620000000001</v>
      </c>
    </row>
    <row r="36" spans="1:32" ht="18" customHeight="1" x14ac:dyDescent="0.25">
      <c r="A36" s="161" t="s">
        <v>109</v>
      </c>
      <c r="B36" s="161" t="s">
        <v>801</v>
      </c>
      <c r="C36" s="165">
        <v>501.38290000000001</v>
      </c>
      <c r="D36" s="165">
        <v>510.83800000000002</v>
      </c>
      <c r="E36" s="165">
        <v>503.50009999999997</v>
      </c>
      <c r="F36" s="165">
        <v>510.63010000000003</v>
      </c>
      <c r="G36" s="165">
        <v>511.98880000000003</v>
      </c>
      <c r="H36" s="165">
        <v>512.7115</v>
      </c>
      <c r="I36" s="166"/>
      <c r="J36" s="165">
        <v>505.66669999999999</v>
      </c>
      <c r="K36" s="165">
        <v>502.44900000000001</v>
      </c>
      <c r="L36" s="165">
        <v>484.46339999999998</v>
      </c>
      <c r="M36" s="165">
        <v>509.31540000000001</v>
      </c>
      <c r="N36" s="165">
        <v>494.0378</v>
      </c>
      <c r="O36" s="165">
        <v>222.31890000000001</v>
      </c>
      <c r="P36" s="165">
        <v>223.30950000000001</v>
      </c>
      <c r="Q36" s="165">
        <v>224.8066</v>
      </c>
      <c r="R36" s="165">
        <v>221.3854</v>
      </c>
      <c r="S36" s="165">
        <v>218.69329999999999</v>
      </c>
      <c r="T36" s="165">
        <v>222.54320000000001</v>
      </c>
      <c r="U36" s="165">
        <v>226.3</v>
      </c>
      <c r="V36" s="166"/>
      <c r="W36" s="165">
        <v>225.5</v>
      </c>
      <c r="X36" s="166"/>
      <c r="Y36" s="165">
        <v>140.3871</v>
      </c>
      <c r="Z36" s="166"/>
      <c r="AA36" s="165">
        <v>140.4299</v>
      </c>
      <c r="AB36" s="165">
        <v>135.47460000000001</v>
      </c>
      <c r="AC36" s="166"/>
      <c r="AD36" s="165">
        <v>141.15119999999999</v>
      </c>
      <c r="AE36" s="165">
        <v>129.25239999999999</v>
      </c>
      <c r="AF36" s="165">
        <v>142.84129999999999</v>
      </c>
    </row>
    <row r="37" spans="1:32" ht="18" customHeight="1" x14ac:dyDescent="0.25">
      <c r="A37" s="161" t="s">
        <v>109</v>
      </c>
      <c r="B37" s="161" t="s">
        <v>802</v>
      </c>
      <c r="C37" s="165">
        <v>500.596</v>
      </c>
      <c r="D37" s="165">
        <v>512.25599999999997</v>
      </c>
      <c r="E37" s="165">
        <v>504.3929</v>
      </c>
      <c r="F37" s="165">
        <v>510.56830000000002</v>
      </c>
      <c r="G37" s="165">
        <v>512.04560000000004</v>
      </c>
      <c r="H37" s="165">
        <v>513.26859999999999</v>
      </c>
      <c r="I37" s="166"/>
      <c r="J37" s="165">
        <v>505.13619999999997</v>
      </c>
      <c r="K37" s="165">
        <v>502.32760000000002</v>
      </c>
      <c r="L37" s="165">
        <v>483.71960000000001</v>
      </c>
      <c r="M37" s="165">
        <v>508.33179999999999</v>
      </c>
      <c r="N37" s="165">
        <v>493.61020000000002</v>
      </c>
      <c r="O37" s="165">
        <v>222.25319999999999</v>
      </c>
      <c r="P37" s="165">
        <v>223.85599999999999</v>
      </c>
      <c r="Q37" s="165">
        <v>224.91239999999999</v>
      </c>
      <c r="R37" s="165">
        <v>221.36099999999999</v>
      </c>
      <c r="S37" s="165">
        <v>218.8631</v>
      </c>
      <c r="T37" s="165">
        <v>222.5291</v>
      </c>
      <c r="U37" s="165">
        <v>225.6</v>
      </c>
      <c r="V37" s="166"/>
      <c r="W37" s="165">
        <v>225</v>
      </c>
      <c r="X37" s="166"/>
      <c r="Y37" s="165">
        <v>139.74979999999999</v>
      </c>
      <c r="Z37" s="166"/>
      <c r="AA37" s="165">
        <v>140.17250000000001</v>
      </c>
      <c r="AB37" s="165">
        <v>135.39179999999999</v>
      </c>
      <c r="AC37" s="166"/>
      <c r="AD37" s="165">
        <v>140.96090000000001</v>
      </c>
      <c r="AE37" s="165">
        <v>129.27440000000001</v>
      </c>
      <c r="AF37" s="165">
        <v>142.5145</v>
      </c>
    </row>
    <row r="38" spans="1:32" ht="18" customHeight="1" x14ac:dyDescent="0.25">
      <c r="A38" s="161" t="s">
        <v>109</v>
      </c>
      <c r="B38" s="161" t="s">
        <v>803</v>
      </c>
      <c r="C38" s="165">
        <v>500.01900000000001</v>
      </c>
      <c r="D38" s="165">
        <v>512.57100000000003</v>
      </c>
      <c r="E38" s="165">
        <v>502.8698</v>
      </c>
      <c r="F38" s="165">
        <v>510.04989999999998</v>
      </c>
      <c r="G38" s="165">
        <v>511.83300000000003</v>
      </c>
      <c r="H38" s="165">
        <v>512.65179999999998</v>
      </c>
      <c r="I38" s="166"/>
      <c r="J38" s="165">
        <v>506.31360000000001</v>
      </c>
      <c r="K38" s="165">
        <v>502.2158</v>
      </c>
      <c r="L38" s="165">
        <v>483.34370000000001</v>
      </c>
      <c r="M38" s="165">
        <v>509.21210000000002</v>
      </c>
      <c r="N38" s="165">
        <v>493.59219999999999</v>
      </c>
      <c r="O38" s="165">
        <v>222.37469999999999</v>
      </c>
      <c r="P38" s="165">
        <v>223.6712</v>
      </c>
      <c r="Q38" s="165">
        <v>224.54589999999999</v>
      </c>
      <c r="R38" s="165">
        <v>221.381</v>
      </c>
      <c r="S38" s="165">
        <v>218.9221</v>
      </c>
      <c r="T38" s="165">
        <v>222.8177</v>
      </c>
      <c r="U38" s="165">
        <v>225.6</v>
      </c>
      <c r="V38" s="166"/>
      <c r="W38" s="165">
        <v>225.3</v>
      </c>
      <c r="X38" s="166"/>
      <c r="Y38" s="165">
        <v>139.83080000000001</v>
      </c>
      <c r="Z38" s="166"/>
      <c r="AA38" s="165">
        <v>140.6832</v>
      </c>
      <c r="AB38" s="165">
        <v>135.39179999999999</v>
      </c>
      <c r="AC38" s="166"/>
      <c r="AD38" s="165">
        <v>140.9023</v>
      </c>
      <c r="AE38" s="165">
        <v>128.3049</v>
      </c>
      <c r="AF38" s="165">
        <v>142.55539999999999</v>
      </c>
    </row>
    <row r="39" spans="1:32" ht="18" customHeight="1" x14ac:dyDescent="0.25">
      <c r="A39" s="161" t="s">
        <v>109</v>
      </c>
      <c r="B39" s="161" t="s">
        <v>804</v>
      </c>
      <c r="C39" s="165">
        <v>501.69760000000002</v>
      </c>
      <c r="D39" s="165">
        <v>512.88620000000003</v>
      </c>
      <c r="E39" s="165">
        <v>507.649</v>
      </c>
      <c r="F39" s="165">
        <v>510.0292</v>
      </c>
      <c r="G39" s="165">
        <v>512.10130000000004</v>
      </c>
      <c r="H39" s="165">
        <v>513.63559999999995</v>
      </c>
      <c r="I39" s="166"/>
      <c r="J39" s="165">
        <v>504.2593</v>
      </c>
      <c r="K39" s="165">
        <v>501.54140000000001</v>
      </c>
      <c r="L39" s="165">
        <v>483.43</v>
      </c>
      <c r="M39" s="165">
        <v>508.15030000000002</v>
      </c>
      <c r="N39" s="165">
        <v>492.4495</v>
      </c>
      <c r="O39" s="165">
        <v>222.39859999999999</v>
      </c>
      <c r="P39" s="165">
        <v>224.25919999999999</v>
      </c>
      <c r="Q39" s="165">
        <v>225.1155</v>
      </c>
      <c r="R39" s="165">
        <v>221.26920000000001</v>
      </c>
      <c r="S39" s="165">
        <v>218.4939</v>
      </c>
      <c r="T39" s="165">
        <v>222.21299999999999</v>
      </c>
      <c r="U39" s="165">
        <v>225.5</v>
      </c>
      <c r="V39" s="166"/>
      <c r="W39" s="165">
        <v>225.1</v>
      </c>
      <c r="X39" s="166"/>
      <c r="Y39" s="165">
        <v>139.77359999999999</v>
      </c>
      <c r="Z39" s="166"/>
      <c r="AA39" s="165">
        <v>138.28649999999999</v>
      </c>
      <c r="AB39" s="165">
        <v>135.26759999999999</v>
      </c>
      <c r="AC39" s="166"/>
      <c r="AD39" s="165">
        <v>141.01939999999999</v>
      </c>
      <c r="AE39" s="165">
        <v>130.1705</v>
      </c>
      <c r="AF39" s="165">
        <v>138.55250000000001</v>
      </c>
    </row>
    <row r="40" spans="1:32" ht="18" customHeight="1" x14ac:dyDescent="0.25">
      <c r="A40" s="161" t="s">
        <v>109</v>
      </c>
      <c r="B40" s="161" t="s">
        <v>805</v>
      </c>
      <c r="C40" s="165">
        <v>502.1173</v>
      </c>
      <c r="D40" s="165">
        <v>512.78120000000001</v>
      </c>
      <c r="E40" s="165">
        <v>508.59440000000001</v>
      </c>
      <c r="F40" s="165">
        <v>512.05679999999995</v>
      </c>
      <c r="G40" s="165">
        <v>513.9597</v>
      </c>
      <c r="H40" s="165">
        <v>514.55250000000001</v>
      </c>
      <c r="I40" s="166"/>
      <c r="J40" s="165">
        <v>504.3861</v>
      </c>
      <c r="K40" s="165">
        <v>501.6508</v>
      </c>
      <c r="L40" s="165">
        <v>483.53719999999998</v>
      </c>
      <c r="M40" s="165">
        <v>508.01729999999998</v>
      </c>
      <c r="N40" s="165">
        <v>493.214</v>
      </c>
      <c r="O40" s="165">
        <v>222.43860000000001</v>
      </c>
      <c r="P40" s="165">
        <v>224.63130000000001</v>
      </c>
      <c r="Q40" s="165">
        <v>225.36240000000001</v>
      </c>
      <c r="R40" s="165">
        <v>221.71539999999999</v>
      </c>
      <c r="S40" s="165">
        <v>218.73750000000001</v>
      </c>
      <c r="T40" s="165">
        <v>222.00409999999999</v>
      </c>
      <c r="U40" s="165">
        <v>225.3</v>
      </c>
      <c r="V40" s="166"/>
      <c r="W40" s="165">
        <v>225</v>
      </c>
      <c r="X40" s="166"/>
      <c r="Y40" s="165">
        <v>139.5849</v>
      </c>
      <c r="Z40" s="166"/>
      <c r="AA40" s="165">
        <v>137.9222</v>
      </c>
      <c r="AB40" s="165">
        <v>135.14340000000001</v>
      </c>
      <c r="AC40" s="166"/>
      <c r="AD40" s="165">
        <v>140.69739999999999</v>
      </c>
      <c r="AE40" s="165">
        <v>130.44290000000001</v>
      </c>
      <c r="AF40" s="165">
        <v>138.22579999999999</v>
      </c>
    </row>
    <row r="41" spans="1:32" ht="18" customHeight="1" x14ac:dyDescent="0.25">
      <c r="A41" s="161" t="s">
        <v>109</v>
      </c>
      <c r="B41" s="161" t="s">
        <v>806</v>
      </c>
      <c r="C41" s="168">
        <v>502.2747</v>
      </c>
      <c r="D41" s="168">
        <v>514.09410000000003</v>
      </c>
      <c r="E41" s="168">
        <v>510.85270000000003</v>
      </c>
      <c r="F41" s="168">
        <v>511.69220000000001</v>
      </c>
      <c r="G41" s="168">
        <v>512.6191</v>
      </c>
      <c r="H41" s="168">
        <v>514.27430000000004</v>
      </c>
      <c r="I41" s="169"/>
      <c r="J41" s="168">
        <v>503.9178</v>
      </c>
      <c r="K41" s="168">
        <v>501.18369999999999</v>
      </c>
      <c r="L41" s="168">
        <v>482.9726</v>
      </c>
      <c r="M41" s="168">
        <v>507.89460000000003</v>
      </c>
      <c r="N41" s="168">
        <v>493.02550000000002</v>
      </c>
      <c r="O41" s="168">
        <v>222.66079999999999</v>
      </c>
      <c r="P41" s="168">
        <v>225.0257</v>
      </c>
      <c r="Q41" s="168">
        <v>225.52950000000001</v>
      </c>
      <c r="R41" s="168">
        <v>222.12049999999999</v>
      </c>
      <c r="S41" s="168">
        <v>218.97380000000001</v>
      </c>
      <c r="T41" s="168">
        <v>221.9264</v>
      </c>
      <c r="U41" s="168">
        <v>225</v>
      </c>
      <c r="V41" s="169"/>
      <c r="W41" s="168">
        <v>224.5</v>
      </c>
      <c r="X41" s="169"/>
      <c r="Y41" s="168">
        <v>139.49690000000001</v>
      </c>
      <c r="Z41" s="169"/>
      <c r="AA41" s="168">
        <v>137.53739999999999</v>
      </c>
      <c r="AB41" s="168">
        <v>135.04679999999999</v>
      </c>
      <c r="AC41" s="169"/>
      <c r="AD41" s="168">
        <v>140.63890000000001</v>
      </c>
      <c r="AE41" s="168">
        <v>130.38820000000001</v>
      </c>
      <c r="AF41" s="168">
        <v>138.14410000000001</v>
      </c>
    </row>
    <row r="42" spans="1:32" ht="18" customHeight="1" x14ac:dyDescent="0.25">
      <c r="A42" s="161" t="s">
        <v>109</v>
      </c>
      <c r="B42" s="161" t="s">
        <v>807</v>
      </c>
      <c r="C42" s="162">
        <v>501.75009999999997</v>
      </c>
      <c r="D42" s="162">
        <v>510.89049999999997</v>
      </c>
      <c r="E42" s="162">
        <v>508.90949999999998</v>
      </c>
      <c r="F42" s="162">
        <v>512.71550000000002</v>
      </c>
      <c r="G42" s="162">
        <v>513.92769999999996</v>
      </c>
      <c r="H42" s="162">
        <v>515.13589999999999</v>
      </c>
      <c r="I42" s="163"/>
      <c r="J42" s="162">
        <v>503.07690000000002</v>
      </c>
      <c r="K42" s="162">
        <v>500.4776</v>
      </c>
      <c r="L42" s="162">
        <v>482.54649999999998</v>
      </c>
      <c r="M42" s="162">
        <v>507.52760000000001</v>
      </c>
      <c r="N42" s="162">
        <v>492.61259999999999</v>
      </c>
      <c r="O42" s="162">
        <v>222.96019999999999</v>
      </c>
      <c r="P42" s="162">
        <v>225.19040000000001</v>
      </c>
      <c r="Q42" s="162">
        <v>226.07589999999999</v>
      </c>
      <c r="R42" s="162">
        <v>222.6891</v>
      </c>
      <c r="S42" s="162">
        <v>220.2141</v>
      </c>
      <c r="T42" s="162">
        <v>221.94649999999999</v>
      </c>
      <c r="U42" s="162">
        <v>225.5</v>
      </c>
      <c r="V42" s="163"/>
      <c r="W42" s="162">
        <v>225.1</v>
      </c>
      <c r="X42" s="163"/>
      <c r="Y42" s="162">
        <v>139.6961</v>
      </c>
      <c r="Z42" s="163"/>
      <c r="AA42" s="162">
        <v>137.8879</v>
      </c>
      <c r="AB42" s="162">
        <v>135.15719999999999</v>
      </c>
      <c r="AC42" s="163"/>
      <c r="AD42" s="162">
        <v>140.9023</v>
      </c>
      <c r="AE42" s="162">
        <v>131.6103</v>
      </c>
      <c r="AF42" s="162">
        <v>138.57300000000001</v>
      </c>
    </row>
    <row r="43" spans="1:32" ht="18" customHeight="1" x14ac:dyDescent="0.25">
      <c r="A43" s="161" t="s">
        <v>109</v>
      </c>
      <c r="B43" s="161" t="s">
        <v>808</v>
      </c>
      <c r="C43" s="165">
        <v>501.27800000000002</v>
      </c>
      <c r="D43" s="165">
        <v>508.52719999999999</v>
      </c>
      <c r="E43" s="165">
        <v>502.50220000000002</v>
      </c>
      <c r="F43" s="165">
        <v>510.61270000000002</v>
      </c>
      <c r="G43" s="165">
        <v>511.87169999999998</v>
      </c>
      <c r="H43" s="165">
        <v>514.37929999999994</v>
      </c>
      <c r="I43" s="166"/>
      <c r="J43" s="165">
        <v>502.00490000000002</v>
      </c>
      <c r="K43" s="165">
        <v>500.72859999999997</v>
      </c>
      <c r="L43" s="165">
        <v>482.32979999999998</v>
      </c>
      <c r="M43" s="165">
        <v>507.15820000000002</v>
      </c>
      <c r="N43" s="165">
        <v>491.83350000000002</v>
      </c>
      <c r="O43" s="165">
        <v>223.3801</v>
      </c>
      <c r="P43" s="165">
        <v>224.02080000000001</v>
      </c>
      <c r="Q43" s="165">
        <v>225.4461</v>
      </c>
      <c r="R43" s="165">
        <v>221.9136</v>
      </c>
      <c r="S43" s="165">
        <v>219.1584</v>
      </c>
      <c r="T43" s="165">
        <v>221.97149999999999</v>
      </c>
      <c r="U43" s="165">
        <v>225</v>
      </c>
      <c r="V43" s="166"/>
      <c r="W43" s="165">
        <v>225</v>
      </c>
      <c r="X43" s="166"/>
      <c r="Y43" s="165">
        <v>139.7371</v>
      </c>
      <c r="Z43" s="166"/>
      <c r="AA43" s="165">
        <v>137.8528</v>
      </c>
      <c r="AB43" s="165">
        <v>135.22620000000001</v>
      </c>
      <c r="AC43" s="166"/>
      <c r="AD43" s="165">
        <v>141.18049999999999</v>
      </c>
      <c r="AE43" s="165">
        <v>131.15889999999999</v>
      </c>
      <c r="AF43" s="165">
        <v>138.1645</v>
      </c>
    </row>
    <row r="44" spans="1:32" ht="18" customHeight="1" x14ac:dyDescent="0.25">
      <c r="A44" s="161" t="s">
        <v>109</v>
      </c>
      <c r="B44" s="161" t="s">
        <v>809</v>
      </c>
      <c r="C44" s="165">
        <v>501.48779999999999</v>
      </c>
      <c r="D44" s="165">
        <v>505.79640000000001</v>
      </c>
      <c r="E44" s="165">
        <v>502.08210000000003</v>
      </c>
      <c r="F44" s="165">
        <v>510.19549999999998</v>
      </c>
      <c r="G44" s="165">
        <v>513.09630000000004</v>
      </c>
      <c r="H44" s="165">
        <v>513.87940000000003</v>
      </c>
      <c r="I44" s="166"/>
      <c r="J44" s="165">
        <v>502.48829999999998</v>
      </c>
      <c r="K44" s="165">
        <v>499.74439999999998</v>
      </c>
      <c r="L44" s="165">
        <v>481.61610000000002</v>
      </c>
      <c r="M44" s="165">
        <v>507.58479999999997</v>
      </c>
      <c r="N44" s="165">
        <v>491.65699999999998</v>
      </c>
      <c r="O44" s="165">
        <v>223.46420000000001</v>
      </c>
      <c r="P44" s="165">
        <v>222.49950000000001</v>
      </c>
      <c r="Q44" s="165">
        <v>224.68430000000001</v>
      </c>
      <c r="R44" s="165">
        <v>221.64099999999999</v>
      </c>
      <c r="S44" s="165">
        <v>218.95160000000001</v>
      </c>
      <c r="T44" s="165">
        <v>222.0206</v>
      </c>
      <c r="U44" s="165">
        <v>225.6</v>
      </c>
      <c r="V44" s="166"/>
      <c r="W44" s="165">
        <v>225.5</v>
      </c>
      <c r="X44" s="165">
        <v>139.14959999999999</v>
      </c>
      <c r="Y44" s="165">
        <v>140.0789</v>
      </c>
      <c r="Z44" s="166"/>
      <c r="AA44" s="165">
        <v>138.15260000000001</v>
      </c>
      <c r="AB44" s="165">
        <v>135.102</v>
      </c>
      <c r="AC44" s="166"/>
      <c r="AD44" s="165">
        <v>141.3854</v>
      </c>
      <c r="AE44" s="165">
        <v>130.87029999999999</v>
      </c>
      <c r="AF44" s="165">
        <v>138.1849</v>
      </c>
    </row>
    <row r="45" spans="1:32" ht="18" customHeight="1" x14ac:dyDescent="0.25">
      <c r="A45" s="161" t="s">
        <v>109</v>
      </c>
      <c r="B45" s="161" t="s">
        <v>810</v>
      </c>
      <c r="C45" s="165">
        <v>501.17309999999998</v>
      </c>
      <c r="D45" s="165">
        <v>508.2122</v>
      </c>
      <c r="E45" s="165">
        <v>505.54829999999998</v>
      </c>
      <c r="F45" s="165">
        <v>511.86950000000002</v>
      </c>
      <c r="G45" s="165">
        <v>513.57600000000002</v>
      </c>
      <c r="H45" s="165">
        <v>515.09169999999995</v>
      </c>
      <c r="I45" s="166"/>
      <c r="J45" s="165">
        <v>503.3716</v>
      </c>
      <c r="K45" s="165">
        <v>499.88940000000002</v>
      </c>
      <c r="L45" s="165">
        <v>481.9237</v>
      </c>
      <c r="M45" s="165">
        <v>507.13549999999998</v>
      </c>
      <c r="N45" s="165">
        <v>491.11790000000002</v>
      </c>
      <c r="O45" s="165">
        <v>223.6737</v>
      </c>
      <c r="P45" s="165">
        <v>223.76509999999999</v>
      </c>
      <c r="Q45" s="165">
        <v>226.2662</v>
      </c>
      <c r="R45" s="165">
        <v>222.58789999999999</v>
      </c>
      <c r="S45" s="165">
        <v>219.8597</v>
      </c>
      <c r="T45" s="165">
        <v>221.67660000000001</v>
      </c>
      <c r="U45" s="165">
        <v>225</v>
      </c>
      <c r="V45" s="166"/>
      <c r="W45" s="165">
        <v>225.2</v>
      </c>
      <c r="X45" s="165">
        <v>139.5472</v>
      </c>
      <c r="Y45" s="165">
        <v>139.59889999999999</v>
      </c>
      <c r="Z45" s="166"/>
      <c r="AA45" s="165">
        <v>138.7167</v>
      </c>
      <c r="AB45" s="165">
        <v>135.87479999999999</v>
      </c>
      <c r="AC45" s="166"/>
      <c r="AD45" s="165">
        <v>141.45859999999999</v>
      </c>
      <c r="AE45" s="165">
        <v>131.61590000000001</v>
      </c>
      <c r="AF45" s="165">
        <v>138.7568</v>
      </c>
    </row>
    <row r="46" spans="1:32" ht="18" customHeight="1" x14ac:dyDescent="0.25">
      <c r="A46" s="161" t="s">
        <v>109</v>
      </c>
      <c r="B46" s="161" t="s">
        <v>811</v>
      </c>
      <c r="C46" s="165">
        <v>500.7534</v>
      </c>
      <c r="D46" s="165">
        <v>505.4812</v>
      </c>
      <c r="E46" s="165">
        <v>500.76900000000001</v>
      </c>
      <c r="F46" s="165">
        <v>507.3381</v>
      </c>
      <c r="G46" s="165">
        <v>509.35649999999998</v>
      </c>
      <c r="H46" s="165">
        <v>510.18169999999998</v>
      </c>
      <c r="I46" s="166"/>
      <c r="J46" s="165">
        <v>499.94150000000002</v>
      </c>
      <c r="K46" s="165">
        <v>497.47930000000002</v>
      </c>
      <c r="L46" s="165">
        <v>479.60879999999997</v>
      </c>
      <c r="M46" s="165">
        <v>504.84210000000002</v>
      </c>
      <c r="N46" s="165">
        <v>490.04410000000001</v>
      </c>
      <c r="O46" s="165">
        <v>223.35130000000001</v>
      </c>
      <c r="P46" s="165">
        <v>222.42570000000001</v>
      </c>
      <c r="Q46" s="165">
        <v>225.2542</v>
      </c>
      <c r="R46" s="165">
        <v>220.97329999999999</v>
      </c>
      <c r="S46" s="165">
        <v>218.12479999999999</v>
      </c>
      <c r="T46" s="165">
        <v>221.16980000000001</v>
      </c>
      <c r="U46" s="165">
        <v>224.3</v>
      </c>
      <c r="V46" s="166"/>
      <c r="W46" s="165">
        <v>224.1</v>
      </c>
      <c r="X46" s="165">
        <v>139.31790000000001</v>
      </c>
      <c r="Y46" s="165">
        <v>140.42179999999999</v>
      </c>
      <c r="Z46" s="166"/>
      <c r="AA46" s="165">
        <v>138.09880000000001</v>
      </c>
      <c r="AB46" s="165">
        <v>134.6052</v>
      </c>
      <c r="AC46" s="166"/>
      <c r="AD46" s="165">
        <v>142.2636</v>
      </c>
      <c r="AE46" s="165">
        <v>130.74950000000001</v>
      </c>
      <c r="AF46" s="165">
        <v>138.4913</v>
      </c>
    </row>
    <row r="47" spans="1:32" ht="18" customHeight="1" x14ac:dyDescent="0.25">
      <c r="A47" s="161" t="s">
        <v>109</v>
      </c>
      <c r="B47" s="161" t="s">
        <v>812</v>
      </c>
      <c r="C47" s="165">
        <v>497.4486</v>
      </c>
      <c r="D47" s="165">
        <v>496.1857</v>
      </c>
      <c r="E47" s="165">
        <v>493.31139999999999</v>
      </c>
      <c r="F47" s="165">
        <v>498.85520000000002</v>
      </c>
      <c r="G47" s="165">
        <v>500.90089999999998</v>
      </c>
      <c r="H47" s="165">
        <v>502.10019999999997</v>
      </c>
      <c r="I47" s="165">
        <v>503.19220000000001</v>
      </c>
      <c r="J47" s="165">
        <v>495.49740000000003</v>
      </c>
      <c r="K47" s="165">
        <v>496.2928</v>
      </c>
      <c r="L47" s="165">
        <v>478.9658</v>
      </c>
      <c r="M47" s="165">
        <v>504.0335</v>
      </c>
      <c r="N47" s="165">
        <v>489.18610000000001</v>
      </c>
      <c r="O47" s="165">
        <v>222.32650000000001</v>
      </c>
      <c r="P47" s="165">
        <v>219.38339999999999</v>
      </c>
      <c r="Q47" s="165">
        <v>222.82470000000001</v>
      </c>
      <c r="R47" s="165">
        <v>217.2063</v>
      </c>
      <c r="S47" s="165">
        <v>215.78440000000001</v>
      </c>
      <c r="T47" s="165">
        <v>221.55889999999999</v>
      </c>
      <c r="U47" s="165">
        <v>223.1</v>
      </c>
      <c r="V47" s="166"/>
      <c r="W47" s="165">
        <v>222.5</v>
      </c>
      <c r="X47" s="165">
        <v>138.76060000000001</v>
      </c>
      <c r="Y47" s="165">
        <v>140.589</v>
      </c>
      <c r="Z47" s="166"/>
      <c r="AA47" s="165">
        <v>139.3015</v>
      </c>
      <c r="AB47" s="165">
        <v>134.4948</v>
      </c>
      <c r="AC47" s="166"/>
      <c r="AD47" s="165">
        <v>142.8784</v>
      </c>
      <c r="AE47" s="165">
        <v>129.73910000000001</v>
      </c>
      <c r="AF47" s="165">
        <v>139.65530000000001</v>
      </c>
    </row>
    <row r="48" spans="1:32" ht="18" customHeight="1" x14ac:dyDescent="0.25">
      <c r="A48" s="161" t="s">
        <v>109</v>
      </c>
      <c r="B48" s="161" t="s">
        <v>813</v>
      </c>
      <c r="C48" s="165">
        <v>500.28129999999999</v>
      </c>
      <c r="D48" s="165">
        <v>508.78980000000001</v>
      </c>
      <c r="E48" s="165">
        <v>511.22039999999998</v>
      </c>
      <c r="F48" s="165">
        <v>504.30119999999999</v>
      </c>
      <c r="G48" s="165">
        <v>507.00200000000001</v>
      </c>
      <c r="H48" s="165">
        <v>506.88010000000003</v>
      </c>
      <c r="I48" s="165">
        <v>506.91539999999998</v>
      </c>
      <c r="J48" s="165">
        <v>497.97640000000001</v>
      </c>
      <c r="K48" s="165">
        <v>495.64249999999998</v>
      </c>
      <c r="L48" s="165">
        <v>485.04390000000001</v>
      </c>
      <c r="M48" s="165">
        <v>504.2867</v>
      </c>
      <c r="N48" s="165">
        <v>490.5206</v>
      </c>
      <c r="O48" s="165">
        <v>223.0557</v>
      </c>
      <c r="P48" s="165">
        <v>223.477</v>
      </c>
      <c r="Q48" s="165">
        <v>224.07990000000001</v>
      </c>
      <c r="R48" s="165">
        <v>220.61070000000001</v>
      </c>
      <c r="S48" s="165">
        <v>217.7039</v>
      </c>
      <c r="T48" s="165">
        <v>222.06710000000001</v>
      </c>
      <c r="U48" s="165">
        <v>223.7</v>
      </c>
      <c r="V48" s="166"/>
      <c r="W48" s="165">
        <v>224</v>
      </c>
      <c r="X48" s="165">
        <v>138.51249999999999</v>
      </c>
      <c r="Y48" s="165">
        <v>140.286</v>
      </c>
      <c r="Z48" s="166"/>
      <c r="AA48" s="165">
        <v>138.76660000000001</v>
      </c>
      <c r="AB48" s="165">
        <v>135.03299999999999</v>
      </c>
      <c r="AC48" s="166"/>
      <c r="AD48" s="165">
        <v>141.85380000000001</v>
      </c>
      <c r="AE48" s="165">
        <v>129.71870000000001</v>
      </c>
      <c r="AF48" s="165">
        <v>138.94059999999999</v>
      </c>
    </row>
    <row r="49" spans="1:32" ht="18" customHeight="1" x14ac:dyDescent="0.25">
      <c r="A49" s="161" t="s">
        <v>109</v>
      </c>
      <c r="B49" s="161" t="s">
        <v>814</v>
      </c>
      <c r="C49" s="168">
        <v>502.22219999999999</v>
      </c>
      <c r="D49" s="168">
        <v>512.62360000000001</v>
      </c>
      <c r="E49" s="168">
        <v>513.84630000000004</v>
      </c>
      <c r="F49" s="168">
        <v>505.69319999999999</v>
      </c>
      <c r="G49" s="168">
        <v>507.29169999999999</v>
      </c>
      <c r="H49" s="168">
        <v>507.65839999999997</v>
      </c>
      <c r="I49" s="169"/>
      <c r="J49" s="168">
        <v>499.08159999999998</v>
      </c>
      <c r="K49" s="168">
        <v>495.82929999999999</v>
      </c>
      <c r="L49" s="168">
        <v>484.22329999999999</v>
      </c>
      <c r="M49" s="168">
        <v>503.72750000000002</v>
      </c>
      <c r="N49" s="168">
        <v>489.8827</v>
      </c>
      <c r="O49" s="168">
        <v>223.56460000000001</v>
      </c>
      <c r="P49" s="168">
        <v>224.76249999999999</v>
      </c>
      <c r="Q49" s="168">
        <v>224.27080000000001</v>
      </c>
      <c r="R49" s="168">
        <v>221.6233</v>
      </c>
      <c r="S49" s="168">
        <v>218.24289999999999</v>
      </c>
      <c r="T49" s="168">
        <v>222.02180000000001</v>
      </c>
      <c r="U49" s="168">
        <v>223</v>
      </c>
      <c r="V49" s="169"/>
      <c r="W49" s="168">
        <v>223.6</v>
      </c>
      <c r="X49" s="168">
        <v>138.24520000000001</v>
      </c>
      <c r="Y49" s="168">
        <v>140.2833</v>
      </c>
      <c r="Z49" s="169"/>
      <c r="AA49" s="168">
        <v>137.81229999999999</v>
      </c>
      <c r="AB49" s="168">
        <v>136.3854</v>
      </c>
      <c r="AC49" s="169"/>
      <c r="AD49" s="168">
        <v>141.75129999999999</v>
      </c>
      <c r="AE49" s="168">
        <v>129.01130000000001</v>
      </c>
      <c r="AF49" s="168">
        <v>137.36799999999999</v>
      </c>
    </row>
    <row r="50" spans="1:32" ht="18" customHeight="1" x14ac:dyDescent="0.25">
      <c r="A50" s="161" t="s">
        <v>109</v>
      </c>
      <c r="B50" s="161" t="s">
        <v>815</v>
      </c>
      <c r="C50" s="162">
        <v>502.01240000000001</v>
      </c>
      <c r="D50" s="162">
        <v>512.78120000000001</v>
      </c>
      <c r="E50" s="162">
        <v>509.38220000000001</v>
      </c>
      <c r="F50" s="162">
        <v>506.10390000000001</v>
      </c>
      <c r="G50" s="162">
        <v>508.80700000000002</v>
      </c>
      <c r="H50" s="162">
        <v>509.64080000000001</v>
      </c>
      <c r="I50" s="163"/>
      <c r="J50" s="162">
        <v>499.4513</v>
      </c>
      <c r="K50" s="162">
        <v>496.01249999999999</v>
      </c>
      <c r="L50" s="162">
        <v>484.70589999999999</v>
      </c>
      <c r="M50" s="162">
        <v>503.85469999999998</v>
      </c>
      <c r="N50" s="162">
        <v>489.73140000000001</v>
      </c>
      <c r="O50" s="162">
        <v>223.63650000000001</v>
      </c>
      <c r="P50" s="162">
        <v>223.09479999999999</v>
      </c>
      <c r="Q50" s="162">
        <v>224.04320000000001</v>
      </c>
      <c r="R50" s="162">
        <v>221.77860000000001</v>
      </c>
      <c r="S50" s="162">
        <v>218.89259999999999</v>
      </c>
      <c r="T50" s="162">
        <v>222.09360000000001</v>
      </c>
      <c r="U50" s="162">
        <v>223.7</v>
      </c>
      <c r="V50" s="163"/>
      <c r="W50" s="162">
        <v>223.4</v>
      </c>
      <c r="X50" s="162">
        <v>138.10140000000001</v>
      </c>
      <c r="Y50" s="162">
        <v>139.6524</v>
      </c>
      <c r="Z50" s="163"/>
      <c r="AA50" s="162">
        <v>137.3776</v>
      </c>
      <c r="AB50" s="162">
        <v>135.94380000000001</v>
      </c>
      <c r="AC50" s="163"/>
      <c r="AD50" s="162">
        <v>141.64879999999999</v>
      </c>
      <c r="AE50" s="162">
        <v>128.7259</v>
      </c>
      <c r="AF50" s="162">
        <v>137.38839999999999</v>
      </c>
    </row>
    <row r="51" spans="1:32" ht="18" customHeight="1" x14ac:dyDescent="0.25">
      <c r="A51" s="161" t="s">
        <v>109</v>
      </c>
      <c r="B51" s="161" t="s">
        <v>816</v>
      </c>
      <c r="C51" s="165">
        <v>502.37959999999998</v>
      </c>
      <c r="D51" s="165">
        <v>511.15309999999999</v>
      </c>
      <c r="E51" s="165">
        <v>515.15920000000006</v>
      </c>
      <c r="F51" s="165">
        <v>508.03809999999999</v>
      </c>
      <c r="G51" s="165">
        <v>509.12110000000001</v>
      </c>
      <c r="H51" s="165">
        <v>510.76429999999999</v>
      </c>
      <c r="I51" s="165">
        <v>512.11519999999996</v>
      </c>
      <c r="J51" s="165">
        <v>500.02179999999998</v>
      </c>
      <c r="K51" s="165">
        <v>496.78109999999998</v>
      </c>
      <c r="L51" s="165">
        <v>485.64330000000001</v>
      </c>
      <c r="M51" s="165">
        <v>504.58519999999999</v>
      </c>
      <c r="N51" s="165">
        <v>490.24250000000001</v>
      </c>
      <c r="O51" s="165">
        <v>224.13380000000001</v>
      </c>
      <c r="P51" s="165">
        <v>224.44900000000001</v>
      </c>
      <c r="Q51" s="165">
        <v>225.56819999999999</v>
      </c>
      <c r="R51" s="165">
        <v>222.26169999999999</v>
      </c>
      <c r="S51" s="165">
        <v>218.8852</v>
      </c>
      <c r="T51" s="165">
        <v>222.23249999999999</v>
      </c>
      <c r="U51" s="165">
        <v>223.7</v>
      </c>
      <c r="V51" s="166"/>
      <c r="W51" s="165">
        <v>223.8</v>
      </c>
      <c r="X51" s="165">
        <v>138.36150000000001</v>
      </c>
      <c r="Y51" s="165">
        <v>139.97550000000001</v>
      </c>
      <c r="Z51" s="166"/>
      <c r="AA51" s="165">
        <v>138.16640000000001</v>
      </c>
      <c r="AB51" s="165">
        <v>136.86840000000001</v>
      </c>
      <c r="AC51" s="166"/>
      <c r="AD51" s="165">
        <v>141.8391</v>
      </c>
      <c r="AE51" s="165">
        <v>128.452</v>
      </c>
      <c r="AF51" s="165">
        <v>137.7765</v>
      </c>
    </row>
    <row r="52" spans="1:32" ht="18" customHeight="1" x14ac:dyDescent="0.25">
      <c r="A52" s="161" t="s">
        <v>109</v>
      </c>
      <c r="B52" s="161" t="s">
        <v>817</v>
      </c>
      <c r="C52" s="165">
        <v>503.00900000000001</v>
      </c>
      <c r="D52" s="165">
        <v>515.3546</v>
      </c>
      <c r="E52" s="165">
        <v>515.26430000000005</v>
      </c>
      <c r="F52" s="165">
        <v>507.30860000000001</v>
      </c>
      <c r="G52" s="165">
        <v>509.25409999999999</v>
      </c>
      <c r="H52" s="165">
        <v>510.13940000000002</v>
      </c>
      <c r="I52" s="166"/>
      <c r="J52" s="165">
        <v>500.10419999999999</v>
      </c>
      <c r="K52" s="165">
        <v>498.4357</v>
      </c>
      <c r="L52" s="165">
        <v>486.2029</v>
      </c>
      <c r="M52" s="165">
        <v>505.93770000000001</v>
      </c>
      <c r="N52" s="165">
        <v>492.05220000000003</v>
      </c>
      <c r="O52" s="165">
        <v>224.0771</v>
      </c>
      <c r="P52" s="165">
        <v>225.23150000000001</v>
      </c>
      <c r="Q52" s="165">
        <v>225.79640000000001</v>
      </c>
      <c r="R52" s="165">
        <v>222.084</v>
      </c>
      <c r="S52" s="165">
        <v>218.77449999999999</v>
      </c>
      <c r="T52" s="165">
        <v>222.36930000000001</v>
      </c>
      <c r="U52" s="165">
        <v>225.6</v>
      </c>
      <c r="V52" s="166"/>
      <c r="W52" s="165">
        <v>225.4</v>
      </c>
      <c r="X52" s="165">
        <v>139.28389999999999</v>
      </c>
      <c r="Y52" s="165">
        <v>140.33359999999999</v>
      </c>
      <c r="Z52" s="166"/>
      <c r="AA52" s="165">
        <v>138.38480000000001</v>
      </c>
      <c r="AB52" s="165">
        <v>134.9778</v>
      </c>
      <c r="AC52" s="166"/>
      <c r="AD52" s="165">
        <v>142.92230000000001</v>
      </c>
      <c r="AE52" s="165">
        <v>128.416</v>
      </c>
      <c r="AF52" s="165">
        <v>138.55250000000001</v>
      </c>
    </row>
    <row r="53" spans="1:32" ht="18" customHeight="1" x14ac:dyDescent="0.25">
      <c r="A53" s="161" t="s">
        <v>109</v>
      </c>
      <c r="B53" s="161" t="s">
        <v>818</v>
      </c>
      <c r="C53" s="165">
        <v>503.84829999999999</v>
      </c>
      <c r="D53" s="165">
        <v>514.72429999999997</v>
      </c>
      <c r="E53" s="165">
        <v>516.15719999999999</v>
      </c>
      <c r="F53" s="165">
        <v>509.3349</v>
      </c>
      <c r="G53" s="165">
        <v>511.71039999999999</v>
      </c>
      <c r="H53" s="165">
        <v>513.71410000000003</v>
      </c>
      <c r="I53" s="166"/>
      <c r="J53" s="165">
        <v>501.72680000000003</v>
      </c>
      <c r="K53" s="165">
        <v>499.78680000000003</v>
      </c>
      <c r="L53" s="165">
        <v>486.99959999999999</v>
      </c>
      <c r="M53" s="165">
        <v>506.45370000000003</v>
      </c>
      <c r="N53" s="165">
        <v>492.6003</v>
      </c>
      <c r="O53" s="165">
        <v>224.4289</v>
      </c>
      <c r="P53" s="165">
        <v>226.6086</v>
      </c>
      <c r="Q53" s="165">
        <v>226.7587</v>
      </c>
      <c r="R53" s="165">
        <v>223.4271</v>
      </c>
      <c r="S53" s="165">
        <v>219.68989999999999</v>
      </c>
      <c r="T53" s="165">
        <v>222.5847</v>
      </c>
      <c r="U53" s="165">
        <v>226.3</v>
      </c>
      <c r="V53" s="166"/>
      <c r="W53" s="165">
        <v>225.6</v>
      </c>
      <c r="X53" s="165">
        <v>139.62559999999999</v>
      </c>
      <c r="Y53" s="165">
        <v>140.63839999999999</v>
      </c>
      <c r="Z53" s="166"/>
      <c r="AA53" s="165">
        <v>138.4845</v>
      </c>
      <c r="AB53" s="165">
        <v>135.6816</v>
      </c>
      <c r="AC53" s="166"/>
      <c r="AD53" s="165">
        <v>142.93700000000001</v>
      </c>
      <c r="AE53" s="165">
        <v>128.5119</v>
      </c>
      <c r="AF53" s="165">
        <v>138.94059999999999</v>
      </c>
    </row>
    <row r="54" spans="1:32" ht="18" customHeight="1" x14ac:dyDescent="0.25">
      <c r="A54" s="161" t="s">
        <v>109</v>
      </c>
      <c r="B54" s="161" t="s">
        <v>819</v>
      </c>
      <c r="C54" s="165">
        <v>501.85500000000002</v>
      </c>
      <c r="D54" s="165">
        <v>508.31720000000001</v>
      </c>
      <c r="E54" s="165">
        <v>501.92450000000002</v>
      </c>
      <c r="F54" s="165">
        <v>508.01170000000002</v>
      </c>
      <c r="G54" s="165">
        <v>509.88959999999997</v>
      </c>
      <c r="H54" s="165">
        <v>510.79020000000003</v>
      </c>
      <c r="I54" s="165">
        <v>506.79450000000003</v>
      </c>
      <c r="J54" s="165">
        <v>498.92759999999998</v>
      </c>
      <c r="K54" s="165">
        <v>495.59559999999999</v>
      </c>
      <c r="L54" s="165">
        <v>484.20100000000002</v>
      </c>
      <c r="M54" s="165">
        <v>503.24189999999999</v>
      </c>
      <c r="N54" s="165">
        <v>489.1377</v>
      </c>
      <c r="O54" s="165">
        <v>224.53059999999999</v>
      </c>
      <c r="P54" s="165">
        <v>224.00380000000001</v>
      </c>
      <c r="Q54" s="165">
        <v>226.3</v>
      </c>
      <c r="R54" s="165">
        <v>223.86369999999999</v>
      </c>
      <c r="S54" s="165">
        <v>221.42490000000001</v>
      </c>
      <c r="T54" s="165">
        <v>222.07310000000001</v>
      </c>
      <c r="U54" s="165">
        <v>223.7</v>
      </c>
      <c r="V54" s="166"/>
      <c r="W54" s="165">
        <v>223.7</v>
      </c>
      <c r="X54" s="165">
        <v>139.0179</v>
      </c>
      <c r="Y54" s="165">
        <v>139.39599999999999</v>
      </c>
      <c r="Z54" s="166"/>
      <c r="AA54" s="165">
        <v>137.6258</v>
      </c>
      <c r="AB54" s="165">
        <v>135.25380000000001</v>
      </c>
      <c r="AC54" s="166"/>
      <c r="AD54" s="165">
        <v>141.70740000000001</v>
      </c>
      <c r="AE54" s="165">
        <v>131.38409999999999</v>
      </c>
      <c r="AF54" s="165">
        <v>138.1645</v>
      </c>
    </row>
    <row r="55" spans="1:32" ht="18" customHeight="1" x14ac:dyDescent="0.25">
      <c r="A55" s="161" t="s">
        <v>109</v>
      </c>
      <c r="B55" s="161" t="s">
        <v>820</v>
      </c>
      <c r="C55" s="165">
        <v>502.79919999999998</v>
      </c>
      <c r="D55" s="165">
        <v>510.05020000000002</v>
      </c>
      <c r="E55" s="165">
        <v>508.5419</v>
      </c>
      <c r="F55" s="165">
        <v>510.79090000000002</v>
      </c>
      <c r="G55" s="165">
        <v>512.12350000000004</v>
      </c>
      <c r="H55" s="165">
        <v>514.28330000000005</v>
      </c>
      <c r="I55" s="166"/>
      <c r="J55" s="165">
        <v>499.20359999999999</v>
      </c>
      <c r="K55" s="165">
        <v>495.31319999999999</v>
      </c>
      <c r="L55" s="165">
        <v>484.9</v>
      </c>
      <c r="M55" s="165">
        <v>503.43950000000001</v>
      </c>
      <c r="N55" s="165">
        <v>490.19439999999997</v>
      </c>
      <c r="O55" s="165">
        <v>224.79239999999999</v>
      </c>
      <c r="P55" s="165">
        <v>224.63630000000001</v>
      </c>
      <c r="Q55" s="165">
        <v>226.7604</v>
      </c>
      <c r="R55" s="165">
        <v>225.3288</v>
      </c>
      <c r="S55" s="165">
        <v>223.876</v>
      </c>
      <c r="T55" s="165">
        <v>222.00450000000001</v>
      </c>
      <c r="U55" s="165">
        <v>223.7</v>
      </c>
      <c r="V55" s="166"/>
      <c r="W55" s="165">
        <v>224.3</v>
      </c>
      <c r="X55" s="165">
        <v>138.1327</v>
      </c>
      <c r="Y55" s="165">
        <v>139.6619</v>
      </c>
      <c r="Z55" s="166"/>
      <c r="AA55" s="165">
        <v>137.37649999999999</v>
      </c>
      <c r="AB55" s="165">
        <v>135.5436</v>
      </c>
      <c r="AC55" s="166"/>
      <c r="AD55" s="165">
        <v>141.86840000000001</v>
      </c>
      <c r="AE55" s="165">
        <v>130.36369999999999</v>
      </c>
      <c r="AF55" s="165">
        <v>137.44970000000001</v>
      </c>
    </row>
    <row r="56" spans="1:32" ht="18" customHeight="1" x14ac:dyDescent="0.25">
      <c r="A56" s="161" t="s">
        <v>109</v>
      </c>
      <c r="B56" s="161" t="s">
        <v>821</v>
      </c>
      <c r="C56" s="165">
        <v>503.00900000000001</v>
      </c>
      <c r="D56" s="165">
        <v>512.83370000000002</v>
      </c>
      <c r="E56" s="165">
        <v>507.70159999999998</v>
      </c>
      <c r="F56" s="165">
        <v>519.23990000000003</v>
      </c>
      <c r="G56" s="165">
        <v>520.75869999999998</v>
      </c>
      <c r="H56" s="165">
        <v>521.29939999999999</v>
      </c>
      <c r="I56" s="165">
        <v>515.39149999999995</v>
      </c>
      <c r="J56" s="165">
        <v>505.05090000000001</v>
      </c>
      <c r="K56" s="165">
        <v>497.411</v>
      </c>
      <c r="L56" s="165">
        <v>487.09570000000002</v>
      </c>
      <c r="M56" s="165">
        <v>505.0548</v>
      </c>
      <c r="N56" s="165">
        <v>490.57839999999999</v>
      </c>
      <c r="O56" s="165">
        <v>225.11170000000001</v>
      </c>
      <c r="P56" s="165">
        <v>226.0393</v>
      </c>
      <c r="Q56" s="165">
        <v>227.96520000000001</v>
      </c>
      <c r="R56" s="165">
        <v>229.59469999999999</v>
      </c>
      <c r="S56" s="165">
        <v>226.29750000000001</v>
      </c>
      <c r="T56" s="165">
        <v>222.6259</v>
      </c>
      <c r="U56" s="165">
        <v>224.3</v>
      </c>
      <c r="V56" s="166"/>
      <c r="W56" s="165">
        <v>224.9</v>
      </c>
      <c r="X56" s="165">
        <v>139.74690000000001</v>
      </c>
      <c r="Y56" s="165">
        <v>139.65989999999999</v>
      </c>
      <c r="Z56" s="166"/>
      <c r="AA56" s="165">
        <v>138.47190000000001</v>
      </c>
      <c r="AB56" s="165">
        <v>136.05420000000001</v>
      </c>
      <c r="AC56" s="166"/>
      <c r="AD56" s="165">
        <v>141.9709</v>
      </c>
      <c r="AE56" s="165">
        <v>131.77430000000001</v>
      </c>
      <c r="AF56" s="165">
        <v>138.8793</v>
      </c>
    </row>
    <row r="57" spans="1:32" ht="18" customHeight="1" x14ac:dyDescent="0.25">
      <c r="A57" s="161" t="s">
        <v>822</v>
      </c>
      <c r="B57" s="161" t="s">
        <v>110</v>
      </c>
      <c r="C57" s="168">
        <v>502.32709999999997</v>
      </c>
      <c r="D57" s="168">
        <v>509.7876</v>
      </c>
      <c r="E57" s="168">
        <v>510.48509999999999</v>
      </c>
      <c r="F57" s="168">
        <v>516.66049999999996</v>
      </c>
      <c r="G57" s="168">
        <v>518.87929999999994</v>
      </c>
      <c r="H57" s="168">
        <v>519.75379999999996</v>
      </c>
      <c r="I57" s="168">
        <v>513.5933</v>
      </c>
      <c r="J57" s="168">
        <v>506.06569999999999</v>
      </c>
      <c r="K57" s="168">
        <v>499.12860000000001</v>
      </c>
      <c r="L57" s="168">
        <v>488.57920000000001</v>
      </c>
      <c r="M57" s="168">
        <v>505.67509999999999</v>
      </c>
      <c r="N57" s="168">
        <v>492.79480000000001</v>
      </c>
      <c r="O57" s="168">
        <v>225.18289999999999</v>
      </c>
      <c r="P57" s="168">
        <v>224.94839999999999</v>
      </c>
      <c r="Q57" s="168">
        <v>228.0652</v>
      </c>
      <c r="R57" s="168">
        <v>227.63220000000001</v>
      </c>
      <c r="S57" s="168">
        <v>226.268</v>
      </c>
      <c r="T57" s="168">
        <v>222.83099999999999</v>
      </c>
      <c r="U57" s="168">
        <v>224.3</v>
      </c>
      <c r="V57" s="169"/>
      <c r="W57" s="168">
        <v>225.9</v>
      </c>
      <c r="X57" s="168">
        <v>139.72210000000001</v>
      </c>
      <c r="Y57" s="168">
        <v>140.38659999999999</v>
      </c>
      <c r="Z57" s="169"/>
      <c r="AA57" s="168">
        <v>138.62309999999999</v>
      </c>
      <c r="AB57" s="168">
        <v>136.42679999999999</v>
      </c>
      <c r="AC57" s="169"/>
      <c r="AD57" s="168">
        <v>142.893</v>
      </c>
      <c r="AE57" s="168">
        <v>131.42660000000001</v>
      </c>
      <c r="AF57" s="168">
        <v>138.96100000000001</v>
      </c>
    </row>
    <row r="58" spans="1:32" x14ac:dyDescent="0.25">
      <c r="A58" s="231" t="s">
        <v>834</v>
      </c>
      <c r="B58" s="231"/>
      <c r="C58" s="171">
        <v>507.41550000000001</v>
      </c>
      <c r="D58" s="171">
        <v>515.40700000000004</v>
      </c>
      <c r="E58" s="171">
        <v>517.47019999999998</v>
      </c>
      <c r="F58" s="171">
        <v>524.83000000000004</v>
      </c>
      <c r="G58" s="171">
        <v>525.17489999999998</v>
      </c>
      <c r="H58" s="171">
        <v>526.52840000000003</v>
      </c>
      <c r="I58" s="171">
        <v>518.97379999999998</v>
      </c>
      <c r="J58" s="171">
        <v>513.96799999999996</v>
      </c>
      <c r="K58" s="171">
        <v>506.10759999999999</v>
      </c>
      <c r="L58" s="171">
        <v>488.57920000000001</v>
      </c>
      <c r="M58" s="171">
        <v>511.82220000000001</v>
      </c>
      <c r="N58" s="171">
        <v>496.9787</v>
      </c>
      <c r="O58" s="171">
        <v>226.3724</v>
      </c>
      <c r="P58" s="171">
        <v>226.6086</v>
      </c>
      <c r="Q58" s="171">
        <v>228.0652</v>
      </c>
      <c r="R58" s="171">
        <v>229.59469999999999</v>
      </c>
      <c r="S58" s="171">
        <v>226.29750000000001</v>
      </c>
      <c r="T58" s="171">
        <v>223.67400000000001</v>
      </c>
      <c r="U58" s="171">
        <v>226.9</v>
      </c>
      <c r="V58" s="171">
        <v>0</v>
      </c>
      <c r="W58" s="171">
        <v>227.1</v>
      </c>
      <c r="X58" s="171">
        <v>144.5814</v>
      </c>
      <c r="Y58" s="171">
        <v>141.26669999999999</v>
      </c>
      <c r="Z58" s="171">
        <v>0</v>
      </c>
      <c r="AA58" s="171">
        <v>141.44880000000001</v>
      </c>
      <c r="AB58" s="171">
        <v>137.7516</v>
      </c>
      <c r="AC58" s="171">
        <v>0</v>
      </c>
      <c r="AD58" s="171">
        <v>143.0394</v>
      </c>
      <c r="AE58" s="171">
        <v>132.40700000000001</v>
      </c>
      <c r="AF58" s="171">
        <v>144.10749999999999</v>
      </c>
    </row>
    <row r="59" spans="1:32" x14ac:dyDescent="0.25">
      <c r="A59" s="231" t="s">
        <v>835</v>
      </c>
      <c r="B59" s="231"/>
      <c r="C59" s="171">
        <v>497.4486</v>
      </c>
      <c r="D59" s="171">
        <v>496.1857</v>
      </c>
      <c r="E59" s="171">
        <v>490.73790000000002</v>
      </c>
      <c r="F59" s="171">
        <v>498.85520000000002</v>
      </c>
      <c r="G59" s="171">
        <v>500.90089999999998</v>
      </c>
      <c r="H59" s="171">
        <v>502.10019999999997</v>
      </c>
      <c r="I59" s="171">
        <v>503.19220000000001</v>
      </c>
      <c r="J59" s="171">
        <v>495.49740000000003</v>
      </c>
      <c r="K59" s="171">
        <v>495.31319999999999</v>
      </c>
      <c r="L59" s="171">
        <v>478.9658</v>
      </c>
      <c r="M59" s="171">
        <v>503.24189999999999</v>
      </c>
      <c r="N59" s="171">
        <v>489.1377</v>
      </c>
      <c r="O59" s="171">
        <v>222.25319999999999</v>
      </c>
      <c r="P59" s="171">
        <v>219.38339999999999</v>
      </c>
      <c r="Q59" s="171">
        <v>222.82470000000001</v>
      </c>
      <c r="R59" s="171">
        <v>217.2063</v>
      </c>
      <c r="S59" s="171">
        <v>215.78440000000001</v>
      </c>
      <c r="T59" s="171">
        <v>221.16980000000001</v>
      </c>
      <c r="U59" s="171">
        <v>223</v>
      </c>
      <c r="V59" s="171">
        <v>0</v>
      </c>
      <c r="W59" s="171">
        <v>222.5</v>
      </c>
      <c r="X59" s="171">
        <v>138.10140000000001</v>
      </c>
      <c r="Y59" s="171">
        <v>139.39599999999999</v>
      </c>
      <c r="Z59" s="171">
        <v>0</v>
      </c>
      <c r="AA59" s="171">
        <v>137.37649999999999</v>
      </c>
      <c r="AB59" s="171">
        <v>134.4948</v>
      </c>
      <c r="AC59" s="171">
        <v>0</v>
      </c>
      <c r="AD59" s="171">
        <v>140.63890000000001</v>
      </c>
      <c r="AE59" s="171">
        <v>128.19069999999999</v>
      </c>
      <c r="AF59" s="171">
        <v>137.36799999999999</v>
      </c>
    </row>
    <row r="60" spans="1:32" x14ac:dyDescent="0.25">
      <c r="A60" s="231" t="s">
        <v>836</v>
      </c>
      <c r="B60" s="231"/>
      <c r="C60" s="171">
        <v>502.79376250000001</v>
      </c>
      <c r="D60" s="171">
        <v>511.00870624999999</v>
      </c>
      <c r="E60" s="171">
        <v>507.52005869565215</v>
      </c>
      <c r="F60" s="171">
        <v>514.01397499999996</v>
      </c>
      <c r="G60" s="171">
        <v>515.17867083333329</v>
      </c>
      <c r="H60" s="171">
        <v>515.32113958333332</v>
      </c>
      <c r="I60" s="171">
        <v>514.81395294117647</v>
      </c>
      <c r="J60" s="171">
        <v>505.42397916666658</v>
      </c>
      <c r="K60" s="171">
        <v>500.44133541666662</v>
      </c>
      <c r="L60" s="171">
        <v>484.88164166666667</v>
      </c>
      <c r="M60" s="171">
        <v>507.36655416666662</v>
      </c>
      <c r="N60" s="171">
        <v>492.62868958333326</v>
      </c>
      <c r="O60" s="171">
        <v>224.07774375</v>
      </c>
      <c r="P60" s="171">
        <v>224.31214374999999</v>
      </c>
      <c r="Q60" s="171">
        <v>225.83035833333332</v>
      </c>
      <c r="R60" s="171">
        <v>222.63290833333335</v>
      </c>
      <c r="S60" s="171">
        <v>220.24348125</v>
      </c>
      <c r="T60" s="171">
        <v>222.41674583333332</v>
      </c>
      <c r="U60" s="171">
        <v>225.36041666666665</v>
      </c>
      <c r="V60" s="171">
        <v>0</v>
      </c>
      <c r="W60" s="171">
        <v>225.46666666666667</v>
      </c>
      <c r="X60" s="171">
        <v>140.18522250000001</v>
      </c>
      <c r="Y60" s="171">
        <v>140.25782291666664</v>
      </c>
      <c r="Z60" s="171">
        <v>0</v>
      </c>
      <c r="AA60" s="171">
        <v>138.92346041666667</v>
      </c>
      <c r="AB60" s="171">
        <v>135.9429375</v>
      </c>
      <c r="AC60" s="171">
        <v>0</v>
      </c>
      <c r="AD60" s="171">
        <v>141.80925416666665</v>
      </c>
      <c r="AE60" s="171">
        <v>129.83050625000001</v>
      </c>
      <c r="AF60" s="171">
        <v>139.66131041666665</v>
      </c>
    </row>
    <row r="61" spans="1:32" x14ac:dyDescent="0.25">
      <c r="A61" s="231" t="s">
        <v>2486</v>
      </c>
      <c r="B61" s="231"/>
      <c r="C61" s="159" t="s">
        <v>235</v>
      </c>
      <c r="D61" s="159" t="s">
        <v>235</v>
      </c>
      <c r="E61" s="159" t="s">
        <v>235</v>
      </c>
      <c r="F61" s="159" t="s">
        <v>2487</v>
      </c>
      <c r="G61" s="159" t="s">
        <v>2487</v>
      </c>
      <c r="H61" s="159" t="s">
        <v>2487</v>
      </c>
      <c r="I61" s="159" t="s">
        <v>359</v>
      </c>
      <c r="J61" s="159" t="s">
        <v>359</v>
      </c>
      <c r="K61" s="159" t="s">
        <v>359</v>
      </c>
      <c r="L61" s="159" t="s">
        <v>359</v>
      </c>
      <c r="M61" s="159" t="s">
        <v>359</v>
      </c>
      <c r="N61" s="159" t="s">
        <v>359</v>
      </c>
      <c r="O61" s="159" t="s">
        <v>235</v>
      </c>
      <c r="P61" s="159" t="s">
        <v>235</v>
      </c>
      <c r="Q61" s="159" t="s">
        <v>235</v>
      </c>
      <c r="R61" s="159" t="s">
        <v>2487</v>
      </c>
      <c r="S61" s="159" t="s">
        <v>2487</v>
      </c>
      <c r="T61" s="159" t="s">
        <v>359</v>
      </c>
      <c r="U61" s="159" t="s">
        <v>359</v>
      </c>
      <c r="V61" s="159" t="s">
        <v>359</v>
      </c>
      <c r="W61" s="159" t="s">
        <v>359</v>
      </c>
      <c r="X61" s="159" t="s">
        <v>359</v>
      </c>
      <c r="Y61" s="159" t="s">
        <v>359</v>
      </c>
      <c r="Z61" s="159" t="s">
        <v>359</v>
      </c>
      <c r="AA61" s="159" t="s">
        <v>359</v>
      </c>
      <c r="AB61" s="159" t="s">
        <v>359</v>
      </c>
      <c r="AC61" s="159" t="s">
        <v>359</v>
      </c>
      <c r="AD61" s="159" t="s">
        <v>359</v>
      </c>
      <c r="AE61" s="159" t="s">
        <v>359</v>
      </c>
      <c r="AF61" s="159" t="s">
        <v>359</v>
      </c>
    </row>
    <row r="62" spans="1:32" ht="27" customHeight="1" x14ac:dyDescent="0.25">
      <c r="A62" s="231" t="s">
        <v>3</v>
      </c>
      <c r="B62" s="231"/>
      <c r="C62" s="230" t="s">
        <v>505</v>
      </c>
      <c r="D62" s="230"/>
      <c r="E62" s="230"/>
      <c r="F62" s="230"/>
      <c r="G62" s="230"/>
      <c r="H62" s="230"/>
      <c r="I62" s="230" t="s">
        <v>238</v>
      </c>
      <c r="J62" s="230" t="s">
        <v>505</v>
      </c>
      <c r="K62" s="230" t="s">
        <v>238</v>
      </c>
      <c r="L62" s="230" t="s">
        <v>505</v>
      </c>
      <c r="M62" s="230" t="s">
        <v>389</v>
      </c>
      <c r="N62" s="230" t="s">
        <v>238</v>
      </c>
      <c r="O62" s="230" t="s">
        <v>88</v>
      </c>
      <c r="P62" s="230"/>
      <c r="Q62" s="230"/>
      <c r="R62" s="230"/>
      <c r="S62" s="230"/>
      <c r="T62" s="230" t="s">
        <v>505</v>
      </c>
      <c r="U62" s="230" t="s">
        <v>2499</v>
      </c>
      <c r="V62" s="230"/>
      <c r="W62" s="230"/>
      <c r="X62" s="230" t="s">
        <v>88</v>
      </c>
      <c r="Y62" s="230" t="s">
        <v>912</v>
      </c>
      <c r="Z62" s="230" t="s">
        <v>88</v>
      </c>
      <c r="AA62" s="230" t="s">
        <v>2500</v>
      </c>
      <c r="AB62" s="230" t="s">
        <v>283</v>
      </c>
      <c r="AC62" s="230" t="s">
        <v>88</v>
      </c>
      <c r="AD62" s="230" t="s">
        <v>132</v>
      </c>
      <c r="AE62" s="230" t="s">
        <v>88</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2859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2503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2504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2860</v>
      </c>
      <c r="C5" s="1"/>
      <c r="D5" s="1"/>
      <c r="E5" s="1"/>
      <c r="F5" s="1"/>
      <c r="G5" s="1"/>
    </row>
    <row r="6" spans="1:7" ht="34.9" customHeight="1" x14ac:dyDescent="0.25">
      <c r="A6" s="1"/>
      <c r="B6" s="3" t="s">
        <v>3</v>
      </c>
      <c r="C6" s="3" t="s">
        <v>4</v>
      </c>
      <c r="D6" s="3" t="s">
        <v>6</v>
      </c>
      <c r="E6" s="3" t="s">
        <v>7</v>
      </c>
      <c r="F6" s="3" t="s">
        <v>8</v>
      </c>
      <c r="G6" s="3" t="s">
        <v>2861</v>
      </c>
    </row>
    <row r="7" spans="1:7" x14ac:dyDescent="0.25">
      <c r="A7" s="1"/>
      <c r="B7" s="6" t="s">
        <v>14</v>
      </c>
      <c r="C7" s="6" t="s">
        <v>2862</v>
      </c>
      <c r="D7" s="86" t="s">
        <v>2863</v>
      </c>
      <c r="E7" s="86" t="s">
        <v>2864</v>
      </c>
      <c r="F7" s="86" t="s">
        <v>2865</v>
      </c>
      <c r="G7" s="6" t="s">
        <v>2866</v>
      </c>
    </row>
    <row r="8" spans="1:7" x14ac:dyDescent="0.25">
      <c r="A8" s="1"/>
      <c r="B8" s="6" t="s">
        <v>88</v>
      </c>
      <c r="C8" s="6" t="s">
        <v>2867</v>
      </c>
      <c r="D8" s="86" t="s">
        <v>2868</v>
      </c>
      <c r="E8" s="86" t="s">
        <v>2869</v>
      </c>
      <c r="F8" s="86" t="s">
        <v>2870</v>
      </c>
      <c r="G8" s="6" t="s">
        <v>2871</v>
      </c>
    </row>
    <row r="9" spans="1:7" x14ac:dyDescent="0.25">
      <c r="A9" s="1"/>
      <c r="B9" s="6" t="s">
        <v>88</v>
      </c>
      <c r="C9" s="6" t="s">
        <v>2872</v>
      </c>
      <c r="D9" s="86" t="s">
        <v>2356</v>
      </c>
      <c r="E9" s="86" t="s">
        <v>1335</v>
      </c>
      <c r="F9" s="86" t="s">
        <v>2873</v>
      </c>
      <c r="G9" s="6" t="s">
        <v>2874</v>
      </c>
    </row>
    <row r="10" spans="1:7" x14ac:dyDescent="0.25">
      <c r="A10" s="1"/>
      <c r="B10" s="6" t="s">
        <v>2495</v>
      </c>
      <c r="C10" s="6" t="s">
        <v>2875</v>
      </c>
      <c r="D10" s="86" t="s">
        <v>2876</v>
      </c>
      <c r="E10" s="86" t="s">
        <v>2877</v>
      </c>
      <c r="F10" s="86" t="s">
        <v>87</v>
      </c>
      <c r="G10" s="6" t="s">
        <v>2878</v>
      </c>
    </row>
    <row r="11" spans="1:7" x14ac:dyDescent="0.25">
      <c r="A11" s="1"/>
      <c r="B11" s="6" t="s">
        <v>88</v>
      </c>
      <c r="C11" s="6" t="s">
        <v>2879</v>
      </c>
      <c r="D11" s="86" t="s">
        <v>2373</v>
      </c>
      <c r="E11" s="86" t="s">
        <v>2880</v>
      </c>
      <c r="F11" s="86" t="s">
        <v>2881</v>
      </c>
      <c r="G11" s="6" t="s">
        <v>2882</v>
      </c>
    </row>
    <row r="12" spans="1:7" x14ac:dyDescent="0.25">
      <c r="A12" s="1"/>
      <c r="B12" s="6" t="s">
        <v>2495</v>
      </c>
      <c r="C12" s="6" t="s">
        <v>2883</v>
      </c>
      <c r="D12" s="86" t="s">
        <v>2884</v>
      </c>
      <c r="E12" s="86" t="s">
        <v>2885</v>
      </c>
      <c r="F12" s="86" t="s">
        <v>87</v>
      </c>
      <c r="G12" s="6" t="s">
        <v>2878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2886</v>
      </c>
      <c r="C5" s="1"/>
      <c r="D5" s="1"/>
      <c r="E5" s="1"/>
      <c r="F5" s="1"/>
      <c r="G5" s="1"/>
      <c r="H5" s="1"/>
      <c r="I5" s="1"/>
    </row>
    <row r="6" spans="1:9" ht="34.9" customHeight="1" x14ac:dyDescent="0.25">
      <c r="A6" s="1"/>
      <c r="B6" s="3" t="s">
        <v>4</v>
      </c>
      <c r="C6" s="3" t="s">
        <v>2887</v>
      </c>
      <c r="D6" s="3" t="s">
        <v>2888</v>
      </c>
      <c r="E6" s="3" t="s">
        <v>7</v>
      </c>
      <c r="F6" s="3" t="s">
        <v>8</v>
      </c>
      <c r="G6" s="3" t="s">
        <v>2889</v>
      </c>
      <c r="H6" s="3" t="s">
        <v>2861</v>
      </c>
      <c r="I6" s="3" t="s">
        <v>2890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554687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2891</v>
      </c>
      <c r="C5" s="1"/>
      <c r="D5" s="1"/>
      <c r="E5" s="1"/>
      <c r="F5" s="1"/>
      <c r="G5" s="1"/>
      <c r="H5" s="1"/>
      <c r="I5" s="1"/>
    </row>
    <row r="6" spans="1:9" ht="30" customHeight="1" x14ac:dyDescent="0.25">
      <c r="A6" s="1"/>
      <c r="B6" s="204" t="s">
        <v>2892</v>
      </c>
      <c r="C6" s="204"/>
      <c r="D6" s="204"/>
      <c r="E6" s="204"/>
      <c r="F6" s="204"/>
      <c r="G6" s="204"/>
      <c r="H6" s="204"/>
      <c r="I6" s="204"/>
    </row>
    <row r="7" spans="1:9" ht="19.899999999999999" customHeight="1" x14ac:dyDescent="0.25">
      <c r="A7" s="1"/>
      <c r="B7" s="204" t="s">
        <v>2893</v>
      </c>
      <c r="C7" s="204" t="s">
        <v>2894</v>
      </c>
      <c r="D7" s="204"/>
      <c r="E7" s="204" t="s">
        <v>2895</v>
      </c>
      <c r="F7" s="204"/>
      <c r="G7" s="204" t="s">
        <v>2896</v>
      </c>
      <c r="H7" s="204"/>
      <c r="I7" s="204"/>
    </row>
    <row r="8" spans="1:9" ht="19.899999999999999" customHeight="1" x14ac:dyDescent="0.25">
      <c r="A8" s="1"/>
      <c r="B8" s="204"/>
      <c r="C8" s="3" t="s">
        <v>2897</v>
      </c>
      <c r="D8" s="3" t="s">
        <v>2898</v>
      </c>
      <c r="E8" s="3" t="s">
        <v>2897</v>
      </c>
      <c r="F8" s="3" t="s">
        <v>2898</v>
      </c>
      <c r="G8" s="3" t="s">
        <v>2897</v>
      </c>
      <c r="H8" s="3" t="s">
        <v>2898</v>
      </c>
      <c r="I8" s="3" t="s">
        <v>2899</v>
      </c>
    </row>
    <row r="9" spans="1:9" ht="25.5" x14ac:dyDescent="0.25">
      <c r="A9" s="1"/>
      <c r="B9" s="86" t="s">
        <v>2900</v>
      </c>
      <c r="C9" s="86" t="s">
        <v>2901</v>
      </c>
      <c r="D9" s="86" t="s">
        <v>2901</v>
      </c>
      <c r="E9" s="86" t="s">
        <v>2901</v>
      </c>
      <c r="F9" s="86" t="s">
        <v>2901</v>
      </c>
      <c r="G9" s="86" t="s">
        <v>2901</v>
      </c>
      <c r="H9" s="86" t="s">
        <v>2901</v>
      </c>
      <c r="I9" s="86" t="s">
        <v>2902</v>
      </c>
    </row>
    <row r="10" spans="1:9" ht="25.5" x14ac:dyDescent="0.25">
      <c r="A10" s="1"/>
      <c r="B10" s="86" t="s">
        <v>2903</v>
      </c>
      <c r="C10" s="86" t="s">
        <v>2901</v>
      </c>
      <c r="D10" s="86" t="s">
        <v>2901</v>
      </c>
      <c r="E10" s="86" t="s">
        <v>2901</v>
      </c>
      <c r="F10" s="86" t="s">
        <v>2901</v>
      </c>
      <c r="G10" s="86" t="s">
        <v>2901</v>
      </c>
      <c r="H10" s="86" t="s">
        <v>2901</v>
      </c>
      <c r="I10" s="86" t="s">
        <v>2902</v>
      </c>
    </row>
    <row r="11" spans="1:9" ht="25.5" x14ac:dyDescent="0.25">
      <c r="A11" s="1"/>
      <c r="B11" s="86" t="s">
        <v>2904</v>
      </c>
      <c r="C11" s="86" t="s">
        <v>2905</v>
      </c>
      <c r="D11" s="86" t="s">
        <v>2906</v>
      </c>
      <c r="E11" s="86" t="s">
        <v>2907</v>
      </c>
      <c r="F11" s="86" t="s">
        <v>2908</v>
      </c>
      <c r="G11" s="86" t="s">
        <v>934</v>
      </c>
      <c r="H11" s="86" t="s">
        <v>934</v>
      </c>
      <c r="I11" s="86" t="s">
        <v>934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4" t="s">
        <v>2909</v>
      </c>
      <c r="C14" s="204"/>
      <c r="D14" s="204"/>
      <c r="E14" s="204"/>
      <c r="F14" s="204"/>
      <c r="G14" s="204"/>
      <c r="H14" s="204"/>
      <c r="I14" s="204"/>
    </row>
    <row r="15" spans="1:9" ht="19.899999999999999" customHeight="1" x14ac:dyDescent="0.25">
      <c r="A15" s="1"/>
      <c r="B15" s="204" t="s">
        <v>2893</v>
      </c>
      <c r="C15" s="204" t="s">
        <v>2894</v>
      </c>
      <c r="D15" s="204"/>
      <c r="E15" s="204" t="s">
        <v>2895</v>
      </c>
      <c r="F15" s="204"/>
      <c r="G15" s="204" t="s">
        <v>2896</v>
      </c>
      <c r="H15" s="204"/>
      <c r="I15" s="204"/>
    </row>
    <row r="16" spans="1:9" ht="19.899999999999999" customHeight="1" x14ac:dyDescent="0.25">
      <c r="A16" s="1"/>
      <c r="B16" s="204"/>
      <c r="C16" s="3" t="s">
        <v>2897</v>
      </c>
      <c r="D16" s="3" t="s">
        <v>2898</v>
      </c>
      <c r="E16" s="3" t="s">
        <v>2897</v>
      </c>
      <c r="F16" s="3" t="s">
        <v>2898</v>
      </c>
      <c r="G16" s="3" t="s">
        <v>2897</v>
      </c>
      <c r="H16" s="3" t="s">
        <v>2898</v>
      </c>
      <c r="I16" s="3" t="s">
        <v>2899</v>
      </c>
    </row>
    <row r="17" spans="1:9" ht="25.5" x14ac:dyDescent="0.25">
      <c r="A17" s="1"/>
      <c r="B17" s="86" t="s">
        <v>2900</v>
      </c>
      <c r="C17" s="86" t="s">
        <v>2901</v>
      </c>
      <c r="D17" s="86" t="s">
        <v>2901</v>
      </c>
      <c r="E17" s="86" t="s">
        <v>2901</v>
      </c>
      <c r="F17" s="86" t="s">
        <v>2901</v>
      </c>
      <c r="G17" s="86" t="s">
        <v>2901</v>
      </c>
      <c r="H17" s="86" t="s">
        <v>2901</v>
      </c>
      <c r="I17" s="86" t="s">
        <v>2902</v>
      </c>
    </row>
    <row r="18" spans="1:9" ht="25.5" x14ac:dyDescent="0.25">
      <c r="A18" s="1"/>
      <c r="B18" s="86" t="s">
        <v>2903</v>
      </c>
      <c r="C18" s="86" t="s">
        <v>2901</v>
      </c>
      <c r="D18" s="86" t="s">
        <v>2901</v>
      </c>
      <c r="E18" s="86" t="s">
        <v>2901</v>
      </c>
      <c r="F18" s="86" t="s">
        <v>2901</v>
      </c>
      <c r="G18" s="86" t="s">
        <v>2901</v>
      </c>
      <c r="H18" s="86" t="s">
        <v>2901</v>
      </c>
      <c r="I18" s="86" t="s">
        <v>2902</v>
      </c>
    </row>
    <row r="19" spans="1:9" ht="25.5" x14ac:dyDescent="0.25">
      <c r="A19" s="1"/>
      <c r="B19" s="86" t="s">
        <v>2904</v>
      </c>
      <c r="C19" s="86" t="s">
        <v>2905</v>
      </c>
      <c r="D19" s="86" t="s">
        <v>2906</v>
      </c>
      <c r="E19" s="86" t="s">
        <v>2907</v>
      </c>
      <c r="F19" s="86" t="s">
        <v>2908</v>
      </c>
      <c r="G19" s="86" t="s">
        <v>934</v>
      </c>
      <c r="H19" s="86" t="s">
        <v>934</v>
      </c>
      <c r="I19" s="86" t="s">
        <v>934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4" t="s">
        <v>228</v>
      </c>
      <c r="C22" s="204"/>
      <c r="D22" s="204"/>
      <c r="E22" s="204"/>
      <c r="F22" s="204"/>
      <c r="G22" s="204"/>
      <c r="H22" s="204"/>
      <c r="I22" s="204"/>
    </row>
    <row r="23" spans="1:9" ht="19.899999999999999" customHeight="1" x14ac:dyDescent="0.25">
      <c r="A23" s="1"/>
      <c r="B23" s="204" t="s">
        <v>2893</v>
      </c>
      <c r="C23" s="204" t="s">
        <v>2894</v>
      </c>
      <c r="D23" s="204"/>
      <c r="E23" s="204" t="s">
        <v>2895</v>
      </c>
      <c r="F23" s="204"/>
      <c r="G23" s="204" t="s">
        <v>2896</v>
      </c>
      <c r="H23" s="204"/>
      <c r="I23" s="204"/>
    </row>
    <row r="24" spans="1:9" ht="19.899999999999999" customHeight="1" x14ac:dyDescent="0.25">
      <c r="A24" s="1"/>
      <c r="B24" s="204"/>
      <c r="C24" s="3" t="s">
        <v>2897</v>
      </c>
      <c r="D24" s="3" t="s">
        <v>2898</v>
      </c>
      <c r="E24" s="3" t="s">
        <v>2897</v>
      </c>
      <c r="F24" s="3" t="s">
        <v>2898</v>
      </c>
      <c r="G24" s="3" t="s">
        <v>2897</v>
      </c>
      <c r="H24" s="3" t="s">
        <v>2898</v>
      </c>
      <c r="I24" s="3" t="s">
        <v>2899</v>
      </c>
    </row>
    <row r="25" spans="1:9" ht="25.5" x14ac:dyDescent="0.25">
      <c r="A25" s="1"/>
      <c r="B25" s="86" t="s">
        <v>2900</v>
      </c>
      <c r="C25" s="86" t="s">
        <v>2901</v>
      </c>
      <c r="D25" s="86" t="s">
        <v>2901</v>
      </c>
      <c r="E25" s="86" t="s">
        <v>2901</v>
      </c>
      <c r="F25" s="86" t="s">
        <v>2901</v>
      </c>
      <c r="G25" s="86" t="s">
        <v>2901</v>
      </c>
      <c r="H25" s="86" t="s">
        <v>2901</v>
      </c>
      <c r="I25" s="86" t="s">
        <v>2902</v>
      </c>
    </row>
    <row r="26" spans="1:9" ht="25.5" x14ac:dyDescent="0.25">
      <c r="A26" s="1"/>
      <c r="B26" s="86" t="s">
        <v>2903</v>
      </c>
      <c r="C26" s="86" t="s">
        <v>2901</v>
      </c>
      <c r="D26" s="86" t="s">
        <v>2901</v>
      </c>
      <c r="E26" s="86" t="s">
        <v>2901</v>
      </c>
      <c r="F26" s="86" t="s">
        <v>2901</v>
      </c>
      <c r="G26" s="86" t="s">
        <v>2901</v>
      </c>
      <c r="H26" s="86" t="s">
        <v>2901</v>
      </c>
      <c r="I26" s="86" t="s">
        <v>2902</v>
      </c>
    </row>
    <row r="27" spans="1:9" x14ac:dyDescent="0.25">
      <c r="A27" s="1"/>
      <c r="B27" s="86" t="s">
        <v>2904</v>
      </c>
      <c r="C27" s="86" t="s">
        <v>2901</v>
      </c>
      <c r="D27" s="86" t="s">
        <v>2901</v>
      </c>
      <c r="E27" s="86" t="s">
        <v>2901</v>
      </c>
      <c r="F27" s="86" t="s">
        <v>2901</v>
      </c>
      <c r="G27" s="86" t="s">
        <v>934</v>
      </c>
      <c r="H27" s="86" t="s">
        <v>934</v>
      </c>
      <c r="I27" s="86" t="s">
        <v>934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4" t="s">
        <v>2910</v>
      </c>
      <c r="C30" s="204"/>
      <c r="D30" s="204"/>
      <c r="E30" s="204"/>
      <c r="F30" s="204"/>
      <c r="G30" s="204"/>
      <c r="H30" s="204"/>
      <c r="I30" s="204"/>
    </row>
    <row r="31" spans="1:9" ht="19.899999999999999" customHeight="1" x14ac:dyDescent="0.25">
      <c r="A31" s="1"/>
      <c r="B31" s="204" t="s">
        <v>2893</v>
      </c>
      <c r="C31" s="204" t="s">
        <v>2894</v>
      </c>
      <c r="D31" s="204"/>
      <c r="E31" s="204" t="s">
        <v>2895</v>
      </c>
      <c r="F31" s="204"/>
      <c r="G31" s="204" t="s">
        <v>2896</v>
      </c>
      <c r="H31" s="204"/>
      <c r="I31" s="204"/>
    </row>
    <row r="32" spans="1:9" ht="19.899999999999999" customHeight="1" x14ac:dyDescent="0.25">
      <c r="A32" s="1"/>
      <c r="B32" s="204"/>
      <c r="C32" s="3" t="s">
        <v>2897</v>
      </c>
      <c r="D32" s="3" t="s">
        <v>2898</v>
      </c>
      <c r="E32" s="3" t="s">
        <v>2897</v>
      </c>
      <c r="F32" s="3" t="s">
        <v>2898</v>
      </c>
      <c r="G32" s="3" t="s">
        <v>2897</v>
      </c>
      <c r="H32" s="3" t="s">
        <v>2898</v>
      </c>
      <c r="I32" s="3" t="s">
        <v>2899</v>
      </c>
    </row>
    <row r="33" spans="1:9" ht="25.5" x14ac:dyDescent="0.25">
      <c r="A33" s="1"/>
      <c r="B33" s="86" t="s">
        <v>2900</v>
      </c>
      <c r="C33" s="86" t="s">
        <v>2901</v>
      </c>
      <c r="D33" s="86" t="s">
        <v>2901</v>
      </c>
      <c r="E33" s="86" t="s">
        <v>2901</v>
      </c>
      <c r="F33" s="86" t="s">
        <v>2901</v>
      </c>
      <c r="G33" s="86" t="s">
        <v>2901</v>
      </c>
      <c r="H33" s="86" t="s">
        <v>2901</v>
      </c>
      <c r="I33" s="86" t="s">
        <v>2902</v>
      </c>
    </row>
    <row r="34" spans="1:9" ht="25.5" x14ac:dyDescent="0.25">
      <c r="A34" s="1"/>
      <c r="B34" s="86" t="s">
        <v>2903</v>
      </c>
      <c r="C34" s="86" t="s">
        <v>2901</v>
      </c>
      <c r="D34" s="86" t="s">
        <v>2901</v>
      </c>
      <c r="E34" s="86" t="s">
        <v>2901</v>
      </c>
      <c r="F34" s="86" t="s">
        <v>2901</v>
      </c>
      <c r="G34" s="86" t="s">
        <v>2901</v>
      </c>
      <c r="H34" s="86" t="s">
        <v>2901</v>
      </c>
      <c r="I34" s="86" t="s">
        <v>2902</v>
      </c>
    </row>
    <row r="35" spans="1:9" ht="25.5" x14ac:dyDescent="0.25">
      <c r="A35" s="1"/>
      <c r="B35" s="86" t="s">
        <v>2904</v>
      </c>
      <c r="C35" s="86" t="s">
        <v>2905</v>
      </c>
      <c r="D35" s="86" t="s">
        <v>2906</v>
      </c>
      <c r="E35" s="86" t="s">
        <v>2907</v>
      </c>
      <c r="F35" s="86" t="s">
        <v>2908</v>
      </c>
      <c r="G35" s="86" t="s">
        <v>934</v>
      </c>
      <c r="H35" s="86" t="s">
        <v>934</v>
      </c>
      <c r="I35" s="86" t="s">
        <v>934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4" t="s">
        <v>2846</v>
      </c>
      <c r="C38" s="204"/>
      <c r="D38" s="204"/>
      <c r="E38" s="204"/>
      <c r="F38" s="204"/>
      <c r="G38" s="204"/>
      <c r="H38" s="204"/>
      <c r="I38" s="204"/>
    </row>
    <row r="39" spans="1:9" ht="19.899999999999999" customHeight="1" x14ac:dyDescent="0.25">
      <c r="A39" s="1"/>
      <c r="B39" s="204" t="s">
        <v>2893</v>
      </c>
      <c r="C39" s="204" t="s">
        <v>2894</v>
      </c>
      <c r="D39" s="204"/>
      <c r="E39" s="204" t="s">
        <v>2895</v>
      </c>
      <c r="F39" s="204"/>
      <c r="G39" s="204" t="s">
        <v>2896</v>
      </c>
      <c r="H39" s="204"/>
      <c r="I39" s="204"/>
    </row>
    <row r="40" spans="1:9" ht="19.899999999999999" customHeight="1" x14ac:dyDescent="0.25">
      <c r="A40" s="1"/>
      <c r="B40" s="204"/>
      <c r="C40" s="3" t="s">
        <v>2897</v>
      </c>
      <c r="D40" s="3" t="s">
        <v>2898</v>
      </c>
      <c r="E40" s="3" t="s">
        <v>2897</v>
      </c>
      <c r="F40" s="3" t="s">
        <v>2898</v>
      </c>
      <c r="G40" s="3" t="s">
        <v>2897</v>
      </c>
      <c r="H40" s="3" t="s">
        <v>2898</v>
      </c>
      <c r="I40" s="3" t="s">
        <v>2899</v>
      </c>
    </row>
    <row r="41" spans="1:9" ht="25.5" x14ac:dyDescent="0.25">
      <c r="A41" s="1"/>
      <c r="B41" s="86" t="s">
        <v>2900</v>
      </c>
      <c r="C41" s="86" t="s">
        <v>2901</v>
      </c>
      <c r="D41" s="86" t="s">
        <v>2901</v>
      </c>
      <c r="E41" s="86" t="s">
        <v>2901</v>
      </c>
      <c r="F41" s="86" t="s">
        <v>2901</v>
      </c>
      <c r="G41" s="86" t="s">
        <v>2901</v>
      </c>
      <c r="H41" s="86" t="s">
        <v>2901</v>
      </c>
      <c r="I41" s="86" t="s">
        <v>2902</v>
      </c>
    </row>
    <row r="42" spans="1:9" ht="25.5" x14ac:dyDescent="0.25">
      <c r="A42" s="1"/>
      <c r="B42" s="86" t="s">
        <v>2903</v>
      </c>
      <c r="C42" s="86" t="s">
        <v>2901</v>
      </c>
      <c r="D42" s="86" t="s">
        <v>2901</v>
      </c>
      <c r="E42" s="86" t="s">
        <v>2901</v>
      </c>
      <c r="F42" s="86" t="s">
        <v>2901</v>
      </c>
      <c r="G42" s="86" t="s">
        <v>2901</v>
      </c>
      <c r="H42" s="86" t="s">
        <v>2901</v>
      </c>
      <c r="I42" s="86" t="s">
        <v>2902</v>
      </c>
    </row>
    <row r="43" spans="1:9" ht="25.5" x14ac:dyDescent="0.25">
      <c r="A43" s="1"/>
      <c r="B43" s="86" t="s">
        <v>2904</v>
      </c>
      <c r="C43" s="86" t="s">
        <v>2905</v>
      </c>
      <c r="D43" s="86" t="s">
        <v>2911</v>
      </c>
      <c r="E43" s="86" t="s">
        <v>2907</v>
      </c>
      <c r="F43" s="86" t="s">
        <v>2908</v>
      </c>
      <c r="G43" s="86" t="s">
        <v>934</v>
      </c>
      <c r="H43" s="86" t="s">
        <v>934</v>
      </c>
      <c r="I43" s="86" t="s">
        <v>934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4" t="s">
        <v>2912</v>
      </c>
      <c r="C46" s="204"/>
      <c r="D46" s="204"/>
      <c r="E46" s="204"/>
      <c r="F46" s="204"/>
      <c r="G46" s="204"/>
      <c r="H46" s="204"/>
      <c r="I46" s="204"/>
    </row>
    <row r="47" spans="1:9" ht="19.899999999999999" customHeight="1" x14ac:dyDescent="0.25">
      <c r="A47" s="1"/>
      <c r="B47" s="204" t="s">
        <v>2893</v>
      </c>
      <c r="C47" s="204" t="s">
        <v>2894</v>
      </c>
      <c r="D47" s="204"/>
      <c r="E47" s="204" t="s">
        <v>2895</v>
      </c>
      <c r="F47" s="204"/>
      <c r="G47" s="204" t="s">
        <v>2896</v>
      </c>
      <c r="H47" s="204"/>
      <c r="I47" s="204"/>
    </row>
    <row r="48" spans="1:9" ht="19.899999999999999" customHeight="1" x14ac:dyDescent="0.25">
      <c r="A48" s="1"/>
      <c r="B48" s="204"/>
      <c r="C48" s="3" t="s">
        <v>2897</v>
      </c>
      <c r="D48" s="3" t="s">
        <v>2898</v>
      </c>
      <c r="E48" s="3" t="s">
        <v>2897</v>
      </c>
      <c r="F48" s="3" t="s">
        <v>2898</v>
      </c>
      <c r="G48" s="3" t="s">
        <v>2897</v>
      </c>
      <c r="H48" s="3" t="s">
        <v>2898</v>
      </c>
      <c r="I48" s="3" t="s">
        <v>2899</v>
      </c>
    </row>
    <row r="49" spans="1:9" ht="25.5" x14ac:dyDescent="0.25">
      <c r="A49" s="1"/>
      <c r="B49" s="86" t="s">
        <v>2900</v>
      </c>
      <c r="C49" s="86" t="s">
        <v>2901</v>
      </c>
      <c r="D49" s="86" t="s">
        <v>2901</v>
      </c>
      <c r="E49" s="86" t="s">
        <v>2901</v>
      </c>
      <c r="F49" s="86" t="s">
        <v>2901</v>
      </c>
      <c r="G49" s="86" t="s">
        <v>2901</v>
      </c>
      <c r="H49" s="86" t="s">
        <v>2901</v>
      </c>
      <c r="I49" s="86" t="s">
        <v>2902</v>
      </c>
    </row>
    <row r="50" spans="1:9" ht="25.5" x14ac:dyDescent="0.25">
      <c r="A50" s="1"/>
      <c r="B50" s="86" t="s">
        <v>2903</v>
      </c>
      <c r="C50" s="86" t="s">
        <v>2901</v>
      </c>
      <c r="D50" s="86" t="s">
        <v>2901</v>
      </c>
      <c r="E50" s="86" t="s">
        <v>2901</v>
      </c>
      <c r="F50" s="86" t="s">
        <v>2901</v>
      </c>
      <c r="G50" s="86" t="s">
        <v>2901</v>
      </c>
      <c r="H50" s="86" t="s">
        <v>2901</v>
      </c>
      <c r="I50" s="86" t="s">
        <v>2902</v>
      </c>
    </row>
    <row r="51" spans="1:9" ht="25.5" x14ac:dyDescent="0.25">
      <c r="A51" s="1"/>
      <c r="B51" s="86" t="s">
        <v>2904</v>
      </c>
      <c r="C51" s="86" t="s">
        <v>2905</v>
      </c>
      <c r="D51" s="86" t="s">
        <v>2906</v>
      </c>
      <c r="E51" s="86" t="s">
        <v>2907</v>
      </c>
      <c r="F51" s="86" t="s">
        <v>2908</v>
      </c>
      <c r="G51" s="86" t="s">
        <v>934</v>
      </c>
      <c r="H51" s="86" t="s">
        <v>934</v>
      </c>
      <c r="I51" s="86" t="s">
        <v>934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4" t="s">
        <v>486</v>
      </c>
      <c r="C54" s="204"/>
      <c r="D54" s="204"/>
      <c r="E54" s="204"/>
      <c r="F54" s="204"/>
      <c r="G54" s="204"/>
      <c r="H54" s="204"/>
      <c r="I54" s="204"/>
    </row>
    <row r="55" spans="1:9" ht="19.899999999999999" customHeight="1" x14ac:dyDescent="0.25">
      <c r="A55" s="1"/>
      <c r="B55" s="204" t="s">
        <v>2893</v>
      </c>
      <c r="C55" s="204" t="s">
        <v>2894</v>
      </c>
      <c r="D55" s="204"/>
      <c r="E55" s="204" t="s">
        <v>2895</v>
      </c>
      <c r="F55" s="204"/>
      <c r="G55" s="204" t="s">
        <v>2896</v>
      </c>
      <c r="H55" s="204"/>
      <c r="I55" s="204"/>
    </row>
    <row r="56" spans="1:9" ht="19.899999999999999" customHeight="1" x14ac:dyDescent="0.25">
      <c r="A56" s="1"/>
      <c r="B56" s="204"/>
      <c r="C56" s="3" t="s">
        <v>2897</v>
      </c>
      <c r="D56" s="3" t="s">
        <v>2898</v>
      </c>
      <c r="E56" s="3" t="s">
        <v>2897</v>
      </c>
      <c r="F56" s="3" t="s">
        <v>2898</v>
      </c>
      <c r="G56" s="3" t="s">
        <v>2897</v>
      </c>
      <c r="H56" s="3" t="s">
        <v>2898</v>
      </c>
      <c r="I56" s="3" t="s">
        <v>2899</v>
      </c>
    </row>
    <row r="57" spans="1:9" ht="25.5" x14ac:dyDescent="0.25">
      <c r="A57" s="1"/>
      <c r="B57" s="86" t="s">
        <v>2900</v>
      </c>
      <c r="C57" s="86" t="s">
        <v>2901</v>
      </c>
      <c r="D57" s="86" t="s">
        <v>2901</v>
      </c>
      <c r="E57" s="86" t="s">
        <v>2901</v>
      </c>
      <c r="F57" s="86" t="s">
        <v>2901</v>
      </c>
      <c r="G57" s="86" t="s">
        <v>2901</v>
      </c>
      <c r="H57" s="86" t="s">
        <v>2901</v>
      </c>
      <c r="I57" s="86" t="s">
        <v>2902</v>
      </c>
    </row>
    <row r="58" spans="1:9" ht="25.5" x14ac:dyDescent="0.25">
      <c r="A58" s="1"/>
      <c r="B58" s="86" t="s">
        <v>2903</v>
      </c>
      <c r="C58" s="86" t="s">
        <v>2901</v>
      </c>
      <c r="D58" s="86" t="s">
        <v>2901</v>
      </c>
      <c r="E58" s="86" t="s">
        <v>2901</v>
      </c>
      <c r="F58" s="86" t="s">
        <v>2901</v>
      </c>
      <c r="G58" s="86" t="s">
        <v>2901</v>
      </c>
      <c r="H58" s="86" t="s">
        <v>2901</v>
      </c>
      <c r="I58" s="86" t="s">
        <v>2902</v>
      </c>
    </row>
    <row r="59" spans="1:9" ht="25.5" x14ac:dyDescent="0.25">
      <c r="A59" s="1"/>
      <c r="B59" s="86" t="s">
        <v>2904</v>
      </c>
      <c r="C59" s="86" t="s">
        <v>2905</v>
      </c>
      <c r="D59" s="86" t="s">
        <v>2911</v>
      </c>
      <c r="E59" s="86" t="s">
        <v>2907</v>
      </c>
      <c r="F59" s="86" t="s">
        <v>2908</v>
      </c>
      <c r="G59" s="86" t="s">
        <v>934</v>
      </c>
      <c r="H59" s="86" t="s">
        <v>934</v>
      </c>
      <c r="I59" s="86" t="s">
        <v>934</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4" t="s">
        <v>2913</v>
      </c>
      <c r="C62" s="204"/>
      <c r="D62" s="204"/>
      <c r="E62" s="204"/>
      <c r="F62" s="204"/>
      <c r="G62" s="204"/>
      <c r="H62" s="204"/>
      <c r="I62" s="204"/>
    </row>
    <row r="63" spans="1:9" ht="19.899999999999999" customHeight="1" x14ac:dyDescent="0.25">
      <c r="A63" s="1"/>
      <c r="B63" s="204" t="s">
        <v>2893</v>
      </c>
      <c r="C63" s="204" t="s">
        <v>2894</v>
      </c>
      <c r="D63" s="204"/>
      <c r="E63" s="204" t="s">
        <v>2895</v>
      </c>
      <c r="F63" s="204"/>
      <c r="G63" s="204" t="s">
        <v>2896</v>
      </c>
      <c r="H63" s="204"/>
      <c r="I63" s="204"/>
    </row>
    <row r="64" spans="1:9" ht="19.899999999999999" customHeight="1" x14ac:dyDescent="0.25">
      <c r="A64" s="1"/>
      <c r="B64" s="204"/>
      <c r="C64" s="3" t="s">
        <v>2897</v>
      </c>
      <c r="D64" s="3" t="s">
        <v>2898</v>
      </c>
      <c r="E64" s="3" t="s">
        <v>2897</v>
      </c>
      <c r="F64" s="3" t="s">
        <v>2898</v>
      </c>
      <c r="G64" s="3" t="s">
        <v>2897</v>
      </c>
      <c r="H64" s="3" t="s">
        <v>2898</v>
      </c>
      <c r="I64" s="3" t="s">
        <v>2899</v>
      </c>
    </row>
    <row r="65" spans="1:9" ht="25.5" x14ac:dyDescent="0.25">
      <c r="A65" s="1"/>
      <c r="B65" s="86" t="s">
        <v>2900</v>
      </c>
      <c r="C65" s="86" t="s">
        <v>2901</v>
      </c>
      <c r="D65" s="86" t="s">
        <v>2901</v>
      </c>
      <c r="E65" s="86" t="s">
        <v>2901</v>
      </c>
      <c r="F65" s="86" t="s">
        <v>2901</v>
      </c>
      <c r="G65" s="86" t="s">
        <v>2901</v>
      </c>
      <c r="H65" s="86" t="s">
        <v>2901</v>
      </c>
      <c r="I65" s="86" t="s">
        <v>2902</v>
      </c>
    </row>
    <row r="66" spans="1:9" ht="25.5" x14ac:dyDescent="0.25">
      <c r="A66" s="1"/>
      <c r="B66" s="86" t="s">
        <v>2903</v>
      </c>
      <c r="C66" s="86" t="s">
        <v>2901</v>
      </c>
      <c r="D66" s="86" t="s">
        <v>2901</v>
      </c>
      <c r="E66" s="86" t="s">
        <v>2901</v>
      </c>
      <c r="F66" s="86" t="s">
        <v>2901</v>
      </c>
      <c r="G66" s="86" t="s">
        <v>2901</v>
      </c>
      <c r="H66" s="86" t="s">
        <v>2901</v>
      </c>
      <c r="I66" s="86" t="s">
        <v>2902</v>
      </c>
    </row>
    <row r="67" spans="1:9" ht="25.5" x14ac:dyDescent="0.25">
      <c r="A67" s="1"/>
      <c r="B67" s="86" t="s">
        <v>2904</v>
      </c>
      <c r="C67" s="86" t="s">
        <v>2905</v>
      </c>
      <c r="D67" s="86" t="s">
        <v>2906</v>
      </c>
      <c r="E67" s="86" t="s">
        <v>2907</v>
      </c>
      <c r="F67" s="86" t="s">
        <v>2908</v>
      </c>
      <c r="G67" s="86" t="s">
        <v>934</v>
      </c>
      <c r="H67" s="86" t="s">
        <v>934</v>
      </c>
      <c r="I67" s="86" t="s">
        <v>934</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4" t="s">
        <v>2914</v>
      </c>
      <c r="C70" s="204"/>
      <c r="D70" s="204"/>
      <c r="E70" s="204"/>
      <c r="F70" s="204"/>
      <c r="G70" s="204"/>
      <c r="H70" s="204"/>
      <c r="I70" s="204"/>
    </row>
    <row r="71" spans="1:9" ht="19.899999999999999" customHeight="1" x14ac:dyDescent="0.25">
      <c r="A71" s="1"/>
      <c r="B71" s="204" t="s">
        <v>2893</v>
      </c>
      <c r="C71" s="204" t="s">
        <v>2894</v>
      </c>
      <c r="D71" s="204"/>
      <c r="E71" s="204" t="s">
        <v>2895</v>
      </c>
      <c r="F71" s="204"/>
      <c r="G71" s="204" t="s">
        <v>2896</v>
      </c>
      <c r="H71" s="204"/>
      <c r="I71" s="204"/>
    </row>
    <row r="72" spans="1:9" ht="19.899999999999999" customHeight="1" x14ac:dyDescent="0.25">
      <c r="A72" s="1"/>
      <c r="B72" s="204"/>
      <c r="C72" s="3" t="s">
        <v>2897</v>
      </c>
      <c r="D72" s="3" t="s">
        <v>2898</v>
      </c>
      <c r="E72" s="3" t="s">
        <v>2897</v>
      </c>
      <c r="F72" s="3" t="s">
        <v>2898</v>
      </c>
      <c r="G72" s="3" t="s">
        <v>2897</v>
      </c>
      <c r="H72" s="3" t="s">
        <v>2898</v>
      </c>
      <c r="I72" s="3" t="s">
        <v>2899</v>
      </c>
    </row>
    <row r="73" spans="1:9" ht="25.5" x14ac:dyDescent="0.25">
      <c r="A73" s="1"/>
      <c r="B73" s="86" t="s">
        <v>2900</v>
      </c>
      <c r="C73" s="86" t="s">
        <v>2901</v>
      </c>
      <c r="D73" s="86" t="s">
        <v>2901</v>
      </c>
      <c r="E73" s="86" t="s">
        <v>2901</v>
      </c>
      <c r="F73" s="86" t="s">
        <v>2901</v>
      </c>
      <c r="G73" s="86" t="s">
        <v>2901</v>
      </c>
      <c r="H73" s="86" t="s">
        <v>2901</v>
      </c>
      <c r="I73" s="86" t="s">
        <v>2902</v>
      </c>
    </row>
    <row r="74" spans="1:9" ht="25.5" x14ac:dyDescent="0.25">
      <c r="A74" s="1"/>
      <c r="B74" s="86" t="s">
        <v>2903</v>
      </c>
      <c r="C74" s="86" t="s">
        <v>2901</v>
      </c>
      <c r="D74" s="86" t="s">
        <v>2901</v>
      </c>
      <c r="E74" s="86" t="s">
        <v>2901</v>
      </c>
      <c r="F74" s="86" t="s">
        <v>2901</v>
      </c>
      <c r="G74" s="86" t="s">
        <v>2901</v>
      </c>
      <c r="H74" s="86" t="s">
        <v>2901</v>
      </c>
      <c r="I74" s="86" t="s">
        <v>2902</v>
      </c>
    </row>
    <row r="75" spans="1:9" ht="25.5" x14ac:dyDescent="0.25">
      <c r="A75" s="1"/>
      <c r="B75" s="86" t="s">
        <v>2904</v>
      </c>
      <c r="C75" s="86" t="s">
        <v>2905</v>
      </c>
      <c r="D75" s="86" t="s">
        <v>2906</v>
      </c>
      <c r="E75" s="86" t="s">
        <v>2907</v>
      </c>
      <c r="F75" s="86" t="s">
        <v>2908</v>
      </c>
      <c r="G75" s="86" t="s">
        <v>934</v>
      </c>
      <c r="H75" s="86" t="s">
        <v>934</v>
      </c>
      <c r="I75" s="86" t="s">
        <v>934</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4" t="s">
        <v>100</v>
      </c>
      <c r="C78" s="204"/>
      <c r="D78" s="204"/>
      <c r="E78" s="204"/>
      <c r="F78" s="204"/>
      <c r="G78" s="204"/>
      <c r="H78" s="204"/>
      <c r="I78" s="204"/>
    </row>
    <row r="79" spans="1:9" ht="19.899999999999999" customHeight="1" x14ac:dyDescent="0.25">
      <c r="A79" s="1"/>
      <c r="B79" s="204" t="s">
        <v>2893</v>
      </c>
      <c r="C79" s="204" t="s">
        <v>2894</v>
      </c>
      <c r="D79" s="204"/>
      <c r="E79" s="204" t="s">
        <v>2895</v>
      </c>
      <c r="F79" s="204"/>
      <c r="G79" s="204" t="s">
        <v>2896</v>
      </c>
      <c r="H79" s="204"/>
      <c r="I79" s="204"/>
    </row>
    <row r="80" spans="1:9" ht="19.899999999999999" customHeight="1" x14ac:dyDescent="0.25">
      <c r="A80" s="1"/>
      <c r="B80" s="204"/>
      <c r="C80" s="3" t="s">
        <v>2897</v>
      </c>
      <c r="D80" s="3" t="s">
        <v>2898</v>
      </c>
      <c r="E80" s="3" t="s">
        <v>2897</v>
      </c>
      <c r="F80" s="3" t="s">
        <v>2898</v>
      </c>
      <c r="G80" s="3" t="s">
        <v>2897</v>
      </c>
      <c r="H80" s="3" t="s">
        <v>2898</v>
      </c>
      <c r="I80" s="3" t="s">
        <v>2899</v>
      </c>
    </row>
    <row r="81" spans="1:9" ht="25.5" x14ac:dyDescent="0.25">
      <c r="A81" s="1"/>
      <c r="B81" s="86" t="s">
        <v>2900</v>
      </c>
      <c r="C81" s="86" t="s">
        <v>2901</v>
      </c>
      <c r="D81" s="86" t="s">
        <v>2901</v>
      </c>
      <c r="E81" s="86" t="s">
        <v>2901</v>
      </c>
      <c r="F81" s="86" t="s">
        <v>2901</v>
      </c>
      <c r="G81" s="86" t="s">
        <v>2901</v>
      </c>
      <c r="H81" s="86" t="s">
        <v>2901</v>
      </c>
      <c r="I81" s="86" t="s">
        <v>2902</v>
      </c>
    </row>
    <row r="82" spans="1:9" ht="25.5" x14ac:dyDescent="0.25">
      <c r="A82" s="1"/>
      <c r="B82" s="86" t="s">
        <v>2903</v>
      </c>
      <c r="C82" s="86" t="s">
        <v>2901</v>
      </c>
      <c r="D82" s="86" t="s">
        <v>2901</v>
      </c>
      <c r="E82" s="86" t="s">
        <v>2901</v>
      </c>
      <c r="F82" s="86" t="s">
        <v>2901</v>
      </c>
      <c r="G82" s="86" t="s">
        <v>2901</v>
      </c>
      <c r="H82" s="86" t="s">
        <v>2901</v>
      </c>
      <c r="I82" s="86" t="s">
        <v>2902</v>
      </c>
    </row>
    <row r="83" spans="1:9" ht="25.5" x14ac:dyDescent="0.25">
      <c r="A83" s="1"/>
      <c r="B83" s="86" t="s">
        <v>2904</v>
      </c>
      <c r="C83" s="86" t="s">
        <v>2905</v>
      </c>
      <c r="D83" s="86" t="s">
        <v>2906</v>
      </c>
      <c r="E83" s="86" t="s">
        <v>2907</v>
      </c>
      <c r="F83" s="86" t="s">
        <v>2908</v>
      </c>
      <c r="G83" s="86" t="s">
        <v>934</v>
      </c>
      <c r="H83" s="86" t="s">
        <v>934</v>
      </c>
      <c r="I83" s="86" t="s">
        <v>934</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554687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2915</v>
      </c>
      <c r="C5" s="1"/>
      <c r="D5" s="1"/>
      <c r="E5" s="1"/>
      <c r="F5" s="1"/>
      <c r="G5" s="1"/>
    </row>
    <row r="6" spans="1:7" ht="30" customHeight="1" x14ac:dyDescent="0.25">
      <c r="A6" s="1"/>
      <c r="B6" s="204" t="s">
        <v>2892</v>
      </c>
      <c r="C6" s="204"/>
      <c r="D6" s="204"/>
      <c r="E6" s="204"/>
      <c r="F6" s="204"/>
      <c r="G6" s="204"/>
    </row>
    <row r="7" spans="1:7" x14ac:dyDescent="0.25">
      <c r="A7" s="1"/>
      <c r="B7" s="204" t="s">
        <v>2916</v>
      </c>
      <c r="C7" s="204" t="s">
        <v>2917</v>
      </c>
      <c r="D7" s="204" t="s">
        <v>2918</v>
      </c>
      <c r="E7" s="204" t="s">
        <v>2919</v>
      </c>
      <c r="F7" s="204" t="s">
        <v>2920</v>
      </c>
      <c r="G7" s="204"/>
    </row>
    <row r="8" spans="1:7" x14ac:dyDescent="0.25">
      <c r="A8" s="1"/>
      <c r="B8" s="204"/>
      <c r="C8" s="204"/>
      <c r="D8" s="204"/>
      <c r="E8" s="204"/>
      <c r="F8" s="204" t="s">
        <v>2898</v>
      </c>
      <c r="G8" s="204"/>
    </row>
    <row r="9" spans="1:7" x14ac:dyDescent="0.25">
      <c r="A9" s="1"/>
      <c r="B9" s="204"/>
      <c r="C9" s="204"/>
      <c r="D9" s="204"/>
      <c r="E9" s="204"/>
      <c r="F9" s="3" t="s">
        <v>2921</v>
      </c>
      <c r="G9" s="3" t="s">
        <v>2922</v>
      </c>
    </row>
    <row r="10" spans="1:7" x14ac:dyDescent="0.25">
      <c r="A10" s="1"/>
      <c r="B10" s="86" t="s">
        <v>2900</v>
      </c>
      <c r="C10" s="86" t="s">
        <v>2901</v>
      </c>
      <c r="D10" s="86" t="s">
        <v>2901</v>
      </c>
      <c r="E10" s="86">
        <v>0</v>
      </c>
      <c r="F10" s="86">
        <v>60.36</v>
      </c>
      <c r="G10" s="86">
        <v>59.64</v>
      </c>
    </row>
    <row r="11" spans="1:7" x14ac:dyDescent="0.25">
      <c r="A11" s="1"/>
      <c r="B11" s="86" t="s">
        <v>2923</v>
      </c>
      <c r="C11" s="86" t="s">
        <v>2901</v>
      </c>
      <c r="D11" s="86" t="s">
        <v>2901</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4" t="s">
        <v>2909</v>
      </c>
      <c r="C14" s="204"/>
      <c r="D14" s="204"/>
      <c r="E14" s="204"/>
      <c r="F14" s="204"/>
      <c r="G14" s="204"/>
    </row>
    <row r="15" spans="1:7" x14ac:dyDescent="0.25">
      <c r="A15" s="1"/>
      <c r="B15" s="204" t="s">
        <v>2916</v>
      </c>
      <c r="C15" s="204" t="s">
        <v>2917</v>
      </c>
      <c r="D15" s="204" t="s">
        <v>2918</v>
      </c>
      <c r="E15" s="204" t="s">
        <v>2919</v>
      </c>
      <c r="F15" s="204" t="s">
        <v>2920</v>
      </c>
      <c r="G15" s="204"/>
    </row>
    <row r="16" spans="1:7" x14ac:dyDescent="0.25">
      <c r="A16" s="1"/>
      <c r="B16" s="204"/>
      <c r="C16" s="204"/>
      <c r="D16" s="204"/>
      <c r="E16" s="204"/>
      <c r="F16" s="204" t="s">
        <v>2898</v>
      </c>
      <c r="G16" s="204"/>
    </row>
    <row r="17" spans="1:7" x14ac:dyDescent="0.25">
      <c r="A17" s="1"/>
      <c r="B17" s="204"/>
      <c r="C17" s="204"/>
      <c r="D17" s="204"/>
      <c r="E17" s="204"/>
      <c r="F17" s="3" t="s">
        <v>2921</v>
      </c>
      <c r="G17" s="3" t="s">
        <v>2922</v>
      </c>
    </row>
    <row r="18" spans="1:7" x14ac:dyDescent="0.25">
      <c r="A18" s="1"/>
      <c r="B18" s="86" t="s">
        <v>2900</v>
      </c>
      <c r="C18" s="86" t="s">
        <v>2901</v>
      </c>
      <c r="D18" s="86" t="s">
        <v>2901</v>
      </c>
      <c r="E18" s="86">
        <v>0</v>
      </c>
      <c r="F18" s="86">
        <v>60.36</v>
      </c>
      <c r="G18" s="86">
        <v>59.64</v>
      </c>
    </row>
    <row r="19" spans="1:7" x14ac:dyDescent="0.25">
      <c r="A19" s="1"/>
      <c r="B19" s="86" t="s">
        <v>2923</v>
      </c>
      <c r="C19" s="86" t="s">
        <v>2901</v>
      </c>
      <c r="D19" s="86" t="s">
        <v>2901</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4" t="s">
        <v>228</v>
      </c>
      <c r="C22" s="204"/>
      <c r="D22" s="204"/>
      <c r="E22" s="204"/>
      <c r="F22" s="204"/>
      <c r="G22" s="204"/>
    </row>
    <row r="23" spans="1:7" x14ac:dyDescent="0.25">
      <c r="A23" s="1"/>
      <c r="B23" s="204" t="s">
        <v>2916</v>
      </c>
      <c r="C23" s="204" t="s">
        <v>2917</v>
      </c>
      <c r="D23" s="204" t="s">
        <v>2918</v>
      </c>
      <c r="E23" s="204" t="s">
        <v>2919</v>
      </c>
      <c r="F23" s="204" t="s">
        <v>2920</v>
      </c>
      <c r="G23" s="204"/>
    </row>
    <row r="24" spans="1:7" x14ac:dyDescent="0.25">
      <c r="A24" s="1"/>
      <c r="B24" s="204"/>
      <c r="C24" s="204"/>
      <c r="D24" s="204"/>
      <c r="E24" s="204"/>
      <c r="F24" s="204" t="s">
        <v>2898</v>
      </c>
      <c r="G24" s="204"/>
    </row>
    <row r="25" spans="1:7" x14ac:dyDescent="0.25">
      <c r="A25" s="1"/>
      <c r="B25" s="204"/>
      <c r="C25" s="204"/>
      <c r="D25" s="204"/>
      <c r="E25" s="204"/>
      <c r="F25" s="3" t="s">
        <v>2921</v>
      </c>
      <c r="G25" s="3" t="s">
        <v>2922</v>
      </c>
    </row>
    <row r="26" spans="1:7" x14ac:dyDescent="0.25">
      <c r="A26" s="1"/>
      <c r="B26" s="86" t="s">
        <v>2900</v>
      </c>
      <c r="C26" s="86" t="s">
        <v>2901</v>
      </c>
      <c r="D26" s="86" t="s">
        <v>2901</v>
      </c>
      <c r="E26" s="86">
        <v>0</v>
      </c>
      <c r="F26" s="86">
        <v>60.36</v>
      </c>
      <c r="G26" s="86">
        <v>59.64</v>
      </c>
    </row>
    <row r="27" spans="1:7" x14ac:dyDescent="0.25">
      <c r="A27" s="1"/>
      <c r="B27" s="86" t="s">
        <v>2923</v>
      </c>
      <c r="C27" s="86" t="s">
        <v>2901</v>
      </c>
      <c r="D27" s="86" t="s">
        <v>2901</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4" t="s">
        <v>2910</v>
      </c>
      <c r="C30" s="204"/>
      <c r="D30" s="204"/>
      <c r="E30" s="204"/>
      <c r="F30" s="204"/>
      <c r="G30" s="204"/>
    </row>
    <row r="31" spans="1:7" x14ac:dyDescent="0.25">
      <c r="A31" s="1"/>
      <c r="B31" s="204" t="s">
        <v>2916</v>
      </c>
      <c r="C31" s="204" t="s">
        <v>2917</v>
      </c>
      <c r="D31" s="204" t="s">
        <v>2918</v>
      </c>
      <c r="E31" s="204" t="s">
        <v>2919</v>
      </c>
      <c r="F31" s="204" t="s">
        <v>2920</v>
      </c>
      <c r="G31" s="204"/>
    </row>
    <row r="32" spans="1:7" x14ac:dyDescent="0.25">
      <c r="A32" s="1"/>
      <c r="B32" s="204"/>
      <c r="C32" s="204"/>
      <c r="D32" s="204"/>
      <c r="E32" s="204"/>
      <c r="F32" s="204" t="s">
        <v>2898</v>
      </c>
      <c r="G32" s="204"/>
    </row>
    <row r="33" spans="1:7" x14ac:dyDescent="0.25">
      <c r="A33" s="1"/>
      <c r="B33" s="204"/>
      <c r="C33" s="204"/>
      <c r="D33" s="204"/>
      <c r="E33" s="204"/>
      <c r="F33" s="3" t="s">
        <v>2921</v>
      </c>
      <c r="G33" s="3" t="s">
        <v>2922</v>
      </c>
    </row>
    <row r="34" spans="1:7" x14ac:dyDescent="0.25">
      <c r="A34" s="1"/>
      <c r="B34" s="86" t="s">
        <v>2900</v>
      </c>
      <c r="C34" s="86" t="s">
        <v>2901</v>
      </c>
      <c r="D34" s="86" t="s">
        <v>2901</v>
      </c>
      <c r="E34" s="86">
        <v>0</v>
      </c>
      <c r="F34" s="86">
        <v>60.36</v>
      </c>
      <c r="G34" s="86">
        <v>59.64</v>
      </c>
    </row>
    <row r="35" spans="1:7" x14ac:dyDescent="0.25">
      <c r="A35" s="1"/>
      <c r="B35" s="86" t="s">
        <v>2923</v>
      </c>
      <c r="C35" s="86" t="s">
        <v>2901</v>
      </c>
      <c r="D35" s="86" t="s">
        <v>2901</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4" t="s">
        <v>2846</v>
      </c>
      <c r="C38" s="204"/>
      <c r="D38" s="204"/>
      <c r="E38" s="204"/>
      <c r="F38" s="204"/>
      <c r="G38" s="204"/>
    </row>
    <row r="39" spans="1:7" x14ac:dyDescent="0.25">
      <c r="A39" s="1"/>
      <c r="B39" s="204" t="s">
        <v>2916</v>
      </c>
      <c r="C39" s="204" t="s">
        <v>2917</v>
      </c>
      <c r="D39" s="204" t="s">
        <v>2918</v>
      </c>
      <c r="E39" s="204" t="s">
        <v>2919</v>
      </c>
      <c r="F39" s="204" t="s">
        <v>2920</v>
      </c>
      <c r="G39" s="204"/>
    </row>
    <row r="40" spans="1:7" x14ac:dyDescent="0.25">
      <c r="A40" s="1"/>
      <c r="B40" s="204"/>
      <c r="C40" s="204"/>
      <c r="D40" s="204"/>
      <c r="E40" s="204"/>
      <c r="F40" s="204" t="s">
        <v>2898</v>
      </c>
      <c r="G40" s="204"/>
    </row>
    <row r="41" spans="1:7" x14ac:dyDescent="0.25">
      <c r="A41" s="1"/>
      <c r="B41" s="204"/>
      <c r="C41" s="204"/>
      <c r="D41" s="204"/>
      <c r="E41" s="204"/>
      <c r="F41" s="3" t="s">
        <v>2921</v>
      </c>
      <c r="G41" s="3" t="s">
        <v>2922</v>
      </c>
    </row>
    <row r="42" spans="1:7" x14ac:dyDescent="0.25">
      <c r="A42" s="1"/>
      <c r="B42" s="86" t="s">
        <v>2900</v>
      </c>
      <c r="C42" s="86" t="s">
        <v>2901</v>
      </c>
      <c r="D42" s="86" t="s">
        <v>2901</v>
      </c>
      <c r="E42" s="86">
        <v>0</v>
      </c>
      <c r="F42" s="86">
        <v>60.36</v>
      </c>
      <c r="G42" s="86">
        <v>59.64</v>
      </c>
    </row>
    <row r="43" spans="1:7" x14ac:dyDescent="0.25">
      <c r="A43" s="1"/>
      <c r="B43" s="86" t="s">
        <v>2923</v>
      </c>
      <c r="C43" s="86" t="s">
        <v>2901</v>
      </c>
      <c r="D43" s="86" t="s">
        <v>2901</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4" t="s">
        <v>2912</v>
      </c>
      <c r="C46" s="204"/>
      <c r="D46" s="204"/>
      <c r="E46" s="204"/>
      <c r="F46" s="204"/>
      <c r="G46" s="204"/>
    </row>
    <row r="47" spans="1:7" x14ac:dyDescent="0.25">
      <c r="A47" s="1"/>
      <c r="B47" s="204" t="s">
        <v>2916</v>
      </c>
      <c r="C47" s="204" t="s">
        <v>2917</v>
      </c>
      <c r="D47" s="204" t="s">
        <v>2918</v>
      </c>
      <c r="E47" s="204" t="s">
        <v>2919</v>
      </c>
      <c r="F47" s="204" t="s">
        <v>2920</v>
      </c>
      <c r="G47" s="204"/>
    </row>
    <row r="48" spans="1:7" x14ac:dyDescent="0.25">
      <c r="A48" s="1"/>
      <c r="B48" s="204"/>
      <c r="C48" s="204"/>
      <c r="D48" s="204"/>
      <c r="E48" s="204"/>
      <c r="F48" s="204" t="s">
        <v>2898</v>
      </c>
      <c r="G48" s="204"/>
    </row>
    <row r="49" spans="1:7" x14ac:dyDescent="0.25">
      <c r="A49" s="1"/>
      <c r="B49" s="204"/>
      <c r="C49" s="204"/>
      <c r="D49" s="204"/>
      <c r="E49" s="204"/>
      <c r="F49" s="3" t="s">
        <v>2921</v>
      </c>
      <c r="G49" s="3" t="s">
        <v>2922</v>
      </c>
    </row>
    <row r="50" spans="1:7" x14ac:dyDescent="0.25">
      <c r="A50" s="1"/>
      <c r="B50" s="86" t="s">
        <v>2900</v>
      </c>
      <c r="C50" s="86" t="s">
        <v>2901</v>
      </c>
      <c r="D50" s="86" t="s">
        <v>2901</v>
      </c>
      <c r="E50" s="86">
        <v>0</v>
      </c>
      <c r="F50" s="86">
        <v>60.36</v>
      </c>
      <c r="G50" s="86">
        <v>59.64</v>
      </c>
    </row>
    <row r="51" spans="1:7" x14ac:dyDescent="0.25">
      <c r="A51" s="1"/>
      <c r="B51" s="86" t="s">
        <v>2923</v>
      </c>
      <c r="C51" s="86" t="s">
        <v>2901</v>
      </c>
      <c r="D51" s="86" t="s">
        <v>2901</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4" t="s">
        <v>486</v>
      </c>
      <c r="C54" s="204"/>
      <c r="D54" s="204"/>
      <c r="E54" s="204"/>
      <c r="F54" s="204"/>
      <c r="G54" s="204"/>
    </row>
    <row r="55" spans="1:7" x14ac:dyDescent="0.25">
      <c r="A55" s="1"/>
      <c r="B55" s="204" t="s">
        <v>2916</v>
      </c>
      <c r="C55" s="204" t="s">
        <v>2917</v>
      </c>
      <c r="D55" s="204" t="s">
        <v>2918</v>
      </c>
      <c r="E55" s="204" t="s">
        <v>2919</v>
      </c>
      <c r="F55" s="204" t="s">
        <v>2920</v>
      </c>
      <c r="G55" s="204"/>
    </row>
    <row r="56" spans="1:7" x14ac:dyDescent="0.25">
      <c r="A56" s="1"/>
      <c r="B56" s="204"/>
      <c r="C56" s="204"/>
      <c r="D56" s="204"/>
      <c r="E56" s="204"/>
      <c r="F56" s="204" t="s">
        <v>2898</v>
      </c>
      <c r="G56" s="204"/>
    </row>
    <row r="57" spans="1:7" x14ac:dyDescent="0.25">
      <c r="A57" s="1"/>
      <c r="B57" s="204"/>
      <c r="C57" s="204"/>
      <c r="D57" s="204"/>
      <c r="E57" s="204"/>
      <c r="F57" s="3" t="s">
        <v>2921</v>
      </c>
      <c r="G57" s="3" t="s">
        <v>2922</v>
      </c>
    </row>
    <row r="58" spans="1:7" x14ac:dyDescent="0.25">
      <c r="A58" s="1"/>
      <c r="B58" s="86" t="s">
        <v>2900</v>
      </c>
      <c r="C58" s="86" t="s">
        <v>2901</v>
      </c>
      <c r="D58" s="86" t="s">
        <v>2901</v>
      </c>
      <c r="E58" s="86">
        <v>0</v>
      </c>
      <c r="F58" s="86">
        <v>60.36</v>
      </c>
      <c r="G58" s="86">
        <v>59.64</v>
      </c>
    </row>
    <row r="59" spans="1:7" x14ac:dyDescent="0.25">
      <c r="A59" s="1"/>
      <c r="B59" s="86" t="s">
        <v>2923</v>
      </c>
      <c r="C59" s="86" t="s">
        <v>2901</v>
      </c>
      <c r="D59" s="86" t="s">
        <v>2901</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4" t="s">
        <v>2913</v>
      </c>
      <c r="C62" s="204"/>
      <c r="D62" s="204"/>
      <c r="E62" s="204"/>
      <c r="F62" s="204"/>
      <c r="G62" s="204"/>
    </row>
    <row r="63" spans="1:7" x14ac:dyDescent="0.25">
      <c r="A63" s="1"/>
      <c r="B63" s="204" t="s">
        <v>2916</v>
      </c>
      <c r="C63" s="204" t="s">
        <v>2917</v>
      </c>
      <c r="D63" s="204" t="s">
        <v>2918</v>
      </c>
      <c r="E63" s="204" t="s">
        <v>2919</v>
      </c>
      <c r="F63" s="204" t="s">
        <v>2920</v>
      </c>
      <c r="G63" s="204"/>
    </row>
    <row r="64" spans="1:7" x14ac:dyDescent="0.25">
      <c r="A64" s="1"/>
      <c r="B64" s="204"/>
      <c r="C64" s="204"/>
      <c r="D64" s="204"/>
      <c r="E64" s="204"/>
      <c r="F64" s="204" t="s">
        <v>2898</v>
      </c>
      <c r="G64" s="204"/>
    </row>
    <row r="65" spans="1:7" x14ac:dyDescent="0.25">
      <c r="A65" s="1"/>
      <c r="B65" s="204"/>
      <c r="C65" s="204"/>
      <c r="D65" s="204"/>
      <c r="E65" s="204"/>
      <c r="F65" s="3" t="s">
        <v>2921</v>
      </c>
      <c r="G65" s="3" t="s">
        <v>2922</v>
      </c>
    </row>
    <row r="66" spans="1:7" x14ac:dyDescent="0.25">
      <c r="A66" s="1"/>
      <c r="B66" s="86" t="s">
        <v>2900</v>
      </c>
      <c r="C66" s="86" t="s">
        <v>2901</v>
      </c>
      <c r="D66" s="86" t="s">
        <v>2901</v>
      </c>
      <c r="E66" s="86">
        <v>0</v>
      </c>
      <c r="F66" s="86">
        <v>60.36</v>
      </c>
      <c r="G66" s="86">
        <v>59.64</v>
      </c>
    </row>
    <row r="67" spans="1:7" x14ac:dyDescent="0.25">
      <c r="A67" s="1"/>
      <c r="B67" s="86" t="s">
        <v>2923</v>
      </c>
      <c r="C67" s="86" t="s">
        <v>2901</v>
      </c>
      <c r="D67" s="86" t="s">
        <v>2901</v>
      </c>
      <c r="E67" s="86">
        <v>0</v>
      </c>
      <c r="F67" s="86">
        <v>61</v>
      </c>
      <c r="G67" s="86">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4" t="s">
        <v>2914</v>
      </c>
      <c r="C70" s="204"/>
      <c r="D70" s="204"/>
      <c r="E70" s="204"/>
      <c r="F70" s="204"/>
      <c r="G70" s="204"/>
    </row>
    <row r="71" spans="1:7" x14ac:dyDescent="0.25">
      <c r="A71" s="1"/>
      <c r="B71" s="204" t="s">
        <v>2916</v>
      </c>
      <c r="C71" s="204" t="s">
        <v>2917</v>
      </c>
      <c r="D71" s="204" t="s">
        <v>2918</v>
      </c>
      <c r="E71" s="204" t="s">
        <v>2919</v>
      </c>
      <c r="F71" s="204" t="s">
        <v>2920</v>
      </c>
      <c r="G71" s="204"/>
    </row>
    <row r="72" spans="1:7" x14ac:dyDescent="0.25">
      <c r="A72" s="1"/>
      <c r="B72" s="204"/>
      <c r="C72" s="204"/>
      <c r="D72" s="204"/>
      <c r="E72" s="204"/>
      <c r="F72" s="204" t="s">
        <v>2898</v>
      </c>
      <c r="G72" s="204"/>
    </row>
    <row r="73" spans="1:7" x14ac:dyDescent="0.25">
      <c r="A73" s="1"/>
      <c r="B73" s="204"/>
      <c r="C73" s="204"/>
      <c r="D73" s="204"/>
      <c r="E73" s="204"/>
      <c r="F73" s="3" t="s">
        <v>2921</v>
      </c>
      <c r="G73" s="3" t="s">
        <v>2922</v>
      </c>
    </row>
    <row r="74" spans="1:7" x14ac:dyDescent="0.25">
      <c r="A74" s="1"/>
      <c r="B74" s="86" t="s">
        <v>2900</v>
      </c>
      <c r="C74" s="86" t="s">
        <v>2901</v>
      </c>
      <c r="D74" s="86" t="s">
        <v>2901</v>
      </c>
      <c r="E74" s="86">
        <v>0</v>
      </c>
      <c r="F74" s="86">
        <v>60.36</v>
      </c>
      <c r="G74" s="86">
        <v>59.64</v>
      </c>
    </row>
    <row r="75" spans="1:7" x14ac:dyDescent="0.25">
      <c r="A75" s="1"/>
      <c r="B75" s="86" t="s">
        <v>2923</v>
      </c>
      <c r="C75" s="86" t="s">
        <v>2901</v>
      </c>
      <c r="D75" s="86" t="s">
        <v>2901</v>
      </c>
      <c r="E75" s="86">
        <v>0</v>
      </c>
      <c r="F75" s="86">
        <v>61</v>
      </c>
      <c r="G75" s="86">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4" t="s">
        <v>100</v>
      </c>
      <c r="C78" s="204"/>
      <c r="D78" s="204"/>
      <c r="E78" s="204"/>
      <c r="F78" s="204"/>
      <c r="G78" s="204"/>
    </row>
    <row r="79" spans="1:7" x14ac:dyDescent="0.25">
      <c r="A79" s="1"/>
      <c r="B79" s="204" t="s">
        <v>2916</v>
      </c>
      <c r="C79" s="204" t="s">
        <v>2917</v>
      </c>
      <c r="D79" s="204" t="s">
        <v>2918</v>
      </c>
      <c r="E79" s="204" t="s">
        <v>2919</v>
      </c>
      <c r="F79" s="204" t="s">
        <v>2920</v>
      </c>
      <c r="G79" s="204"/>
    </row>
    <row r="80" spans="1:7" x14ac:dyDescent="0.25">
      <c r="A80" s="1"/>
      <c r="B80" s="204"/>
      <c r="C80" s="204"/>
      <c r="D80" s="204"/>
      <c r="E80" s="204"/>
      <c r="F80" s="204" t="s">
        <v>2898</v>
      </c>
      <c r="G80" s="204"/>
    </row>
    <row r="81" spans="1:7" x14ac:dyDescent="0.25">
      <c r="A81" s="1"/>
      <c r="B81" s="204"/>
      <c r="C81" s="204"/>
      <c r="D81" s="204"/>
      <c r="E81" s="204"/>
      <c r="F81" s="3" t="s">
        <v>2921</v>
      </c>
      <c r="G81" s="3" t="s">
        <v>2922</v>
      </c>
    </row>
    <row r="82" spans="1:7" x14ac:dyDescent="0.25">
      <c r="A82" s="1"/>
      <c r="B82" s="86" t="s">
        <v>2900</v>
      </c>
      <c r="C82" s="86" t="s">
        <v>2901</v>
      </c>
      <c r="D82" s="86" t="s">
        <v>2901</v>
      </c>
      <c r="E82" s="86">
        <v>0</v>
      </c>
      <c r="F82" s="86">
        <v>60.36</v>
      </c>
      <c r="G82" s="86">
        <v>59.64</v>
      </c>
    </row>
    <row r="83" spans="1:7" x14ac:dyDescent="0.25">
      <c r="A83" s="1"/>
      <c r="B83" s="86" t="s">
        <v>2923</v>
      </c>
      <c r="C83" s="86" t="s">
        <v>2901</v>
      </c>
      <c r="D83" s="86" t="s">
        <v>2901</v>
      </c>
      <c r="E83" s="86">
        <v>0</v>
      </c>
      <c r="F83" s="86">
        <v>61</v>
      </c>
      <c r="G83" s="86">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554687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2924</v>
      </c>
      <c r="C5" s="1"/>
      <c r="D5" s="1"/>
      <c r="E5" s="1"/>
      <c r="F5" s="1"/>
    </row>
    <row r="6" spans="1:7" ht="27" customHeight="1" x14ac:dyDescent="0.25">
      <c r="A6" s="1"/>
      <c r="B6" s="7" t="s">
        <v>105</v>
      </c>
      <c r="C6" s="7" t="s">
        <v>548</v>
      </c>
      <c r="D6" s="7" t="s">
        <v>2925</v>
      </c>
      <c r="E6" s="7" t="s">
        <v>2926</v>
      </c>
      <c r="F6" s="7" t="s">
        <v>2927</v>
      </c>
    </row>
    <row r="7" spans="1:7" x14ac:dyDescent="0.25">
      <c r="A7" s="1"/>
      <c r="B7" s="147" t="s">
        <v>109</v>
      </c>
      <c r="C7" s="147" t="s">
        <v>775</v>
      </c>
      <c r="D7" s="53">
        <v>6986.1769999999997</v>
      </c>
      <c r="E7" s="53">
        <v>6980.3990599999997</v>
      </c>
      <c r="F7" s="177">
        <v>-8.2705319375675707E-4</v>
      </c>
    </row>
    <row r="8" spans="1:7" x14ac:dyDescent="0.25">
      <c r="A8" s="1"/>
      <c r="B8" s="147" t="s">
        <v>109</v>
      </c>
      <c r="C8" s="147" t="s">
        <v>776</v>
      </c>
      <c r="D8" s="53">
        <v>6756.875</v>
      </c>
      <c r="E8" s="53">
        <v>6875.6970700000002</v>
      </c>
      <c r="F8" s="177">
        <v>1.7585358616224216E-2</v>
      </c>
    </row>
    <row r="9" spans="1:7" x14ac:dyDescent="0.25">
      <c r="A9" s="1"/>
      <c r="B9" s="147" t="s">
        <v>109</v>
      </c>
      <c r="C9" s="147" t="s">
        <v>777</v>
      </c>
      <c r="D9" s="53">
        <v>6668.1760000000004</v>
      </c>
      <c r="E9" s="53">
        <v>6730.0726000000004</v>
      </c>
      <c r="F9" s="177">
        <v>9.2823884672510147E-3</v>
      </c>
    </row>
    <row r="10" spans="1:7" x14ac:dyDescent="0.25">
      <c r="A10" s="1"/>
      <c r="B10" s="147" t="s">
        <v>109</v>
      </c>
      <c r="C10" s="147" t="s">
        <v>778</v>
      </c>
      <c r="D10" s="53">
        <v>6547.3760000000002</v>
      </c>
      <c r="E10" s="53">
        <v>6648.4759700000004</v>
      </c>
      <c r="F10" s="177">
        <v>1.5441295871811853E-2</v>
      </c>
    </row>
    <row r="11" spans="1:7" x14ac:dyDescent="0.25">
      <c r="A11" s="1"/>
      <c r="B11" s="147" t="s">
        <v>109</v>
      </c>
      <c r="C11" s="147" t="s">
        <v>779</v>
      </c>
      <c r="D11" s="53">
        <v>6601.5709999999999</v>
      </c>
      <c r="E11" s="53">
        <v>6642.0649199999998</v>
      </c>
      <c r="F11" s="177">
        <v>6.1339823505647366E-3</v>
      </c>
    </row>
    <row r="12" spans="1:7" x14ac:dyDescent="0.25">
      <c r="A12" s="1"/>
      <c r="B12" s="147" t="s">
        <v>109</v>
      </c>
      <c r="C12" s="147" t="s">
        <v>780</v>
      </c>
      <c r="D12" s="53">
        <v>6564.3710000000001</v>
      </c>
      <c r="E12" s="53">
        <v>6584.1191900000003</v>
      </c>
      <c r="F12" s="177">
        <v>3.0083902936016262E-3</v>
      </c>
    </row>
    <row r="13" spans="1:7" x14ac:dyDescent="0.25">
      <c r="A13" s="1"/>
      <c r="B13" s="147" t="s">
        <v>109</v>
      </c>
      <c r="C13" s="147" t="s">
        <v>781</v>
      </c>
      <c r="D13" s="53">
        <v>6564.87</v>
      </c>
      <c r="E13" s="53">
        <v>6477.0621899999996</v>
      </c>
      <c r="F13" s="177">
        <v>-1.337540728148463E-2</v>
      </c>
    </row>
    <row r="14" spans="1:7" x14ac:dyDescent="0.25">
      <c r="A14" s="1"/>
      <c r="B14" s="147" t="s">
        <v>109</v>
      </c>
      <c r="C14" s="147" t="s">
        <v>782</v>
      </c>
      <c r="D14" s="53">
        <v>6513.5690000000004</v>
      </c>
      <c r="E14" s="53">
        <v>6509.3354600000002</v>
      </c>
      <c r="F14" s="177">
        <v>-6.4995703584317603E-4</v>
      </c>
    </row>
    <row r="15" spans="1:7" x14ac:dyDescent="0.25">
      <c r="A15" s="1"/>
      <c r="B15" s="147" t="s">
        <v>109</v>
      </c>
      <c r="C15" s="147" t="s">
        <v>783</v>
      </c>
      <c r="D15" s="53">
        <v>6467.4669999999996</v>
      </c>
      <c r="E15" s="53">
        <v>6540.3638000000001</v>
      </c>
      <c r="F15" s="177">
        <v>1.127130606155393E-2</v>
      </c>
    </row>
    <row r="16" spans="1:7" x14ac:dyDescent="0.25">
      <c r="A16" s="1"/>
      <c r="B16" s="147" t="s">
        <v>109</v>
      </c>
      <c r="C16" s="147" t="s">
        <v>784</v>
      </c>
      <c r="D16" s="53">
        <v>6408.1660000000002</v>
      </c>
      <c r="E16" s="53">
        <v>6518.7509499999996</v>
      </c>
      <c r="F16" s="177">
        <v>1.7256879737509924E-2</v>
      </c>
    </row>
    <row r="17" spans="1:6" x14ac:dyDescent="0.25">
      <c r="A17" s="1"/>
      <c r="B17" s="147" t="s">
        <v>109</v>
      </c>
      <c r="C17" s="147" t="s">
        <v>785</v>
      </c>
      <c r="D17" s="53">
        <v>6536.0860000000002</v>
      </c>
      <c r="E17" s="53">
        <v>6460.7879000000003</v>
      </c>
      <c r="F17" s="177">
        <v>-1.1520365552105649E-2</v>
      </c>
    </row>
    <row r="18" spans="1:6" x14ac:dyDescent="0.25">
      <c r="A18" s="1"/>
      <c r="B18" s="147" t="s">
        <v>109</v>
      </c>
      <c r="C18" s="147" t="s">
        <v>786</v>
      </c>
      <c r="D18" s="53">
        <v>6335.1090000000004</v>
      </c>
      <c r="E18" s="53">
        <v>6385.2653499999997</v>
      </c>
      <c r="F18" s="177">
        <v>7.9172039502398463E-3</v>
      </c>
    </row>
    <row r="19" spans="1:6" x14ac:dyDescent="0.25">
      <c r="A19" s="1"/>
      <c r="B19" s="147" t="s">
        <v>109</v>
      </c>
      <c r="C19" s="147" t="s">
        <v>787</v>
      </c>
      <c r="D19" s="53">
        <v>6238.8770000000004</v>
      </c>
      <c r="E19" s="53">
        <v>6256.1016300000001</v>
      </c>
      <c r="F19" s="177">
        <v>2.7608542370686261E-3</v>
      </c>
    </row>
    <row r="20" spans="1:6" x14ac:dyDescent="0.25">
      <c r="A20" s="1"/>
      <c r="B20" s="147" t="s">
        <v>109</v>
      </c>
      <c r="C20" s="147" t="s">
        <v>788</v>
      </c>
      <c r="D20" s="53">
        <v>6061.7280000000001</v>
      </c>
      <c r="E20" s="53">
        <v>6190.5131000000001</v>
      </c>
      <c r="F20" s="177">
        <v>2.1245608512952079E-2</v>
      </c>
    </row>
    <row r="21" spans="1:6" x14ac:dyDescent="0.25">
      <c r="A21" s="1"/>
      <c r="B21" s="147" t="s">
        <v>109</v>
      </c>
      <c r="C21" s="147" t="s">
        <v>789</v>
      </c>
      <c r="D21" s="53">
        <v>6112.4840000000004</v>
      </c>
      <c r="E21" s="53">
        <v>6258.8755199999996</v>
      </c>
      <c r="F21" s="177">
        <v>2.3949595614483409E-2</v>
      </c>
    </row>
    <row r="22" spans="1:6" x14ac:dyDescent="0.25">
      <c r="A22" s="1"/>
      <c r="B22" s="147" t="s">
        <v>109</v>
      </c>
      <c r="C22" s="147" t="s">
        <v>790</v>
      </c>
      <c r="D22" s="53">
        <v>6209.34</v>
      </c>
      <c r="E22" s="53">
        <v>6361.6777000000002</v>
      </c>
      <c r="F22" s="177">
        <v>2.4533638035604429E-2</v>
      </c>
    </row>
    <row r="23" spans="1:6" x14ac:dyDescent="0.25">
      <c r="A23" s="1"/>
      <c r="B23" s="147" t="s">
        <v>109</v>
      </c>
      <c r="C23" s="147" t="s">
        <v>791</v>
      </c>
      <c r="D23" s="53">
        <v>6380.3639999999996</v>
      </c>
      <c r="E23" s="53">
        <v>6590.6041500000001</v>
      </c>
      <c r="F23" s="177">
        <v>3.2951121597451179E-2</v>
      </c>
    </row>
    <row r="24" spans="1:6" x14ac:dyDescent="0.25">
      <c r="A24" s="1"/>
      <c r="B24" s="147" t="s">
        <v>109</v>
      </c>
      <c r="C24" s="147" t="s">
        <v>792</v>
      </c>
      <c r="D24" s="53">
        <v>6438.9350000000004</v>
      </c>
      <c r="E24" s="53">
        <v>6696.2588999999998</v>
      </c>
      <c r="F24" s="177">
        <v>3.9963736238989835E-2</v>
      </c>
    </row>
    <row r="25" spans="1:6" x14ac:dyDescent="0.25">
      <c r="A25" s="1"/>
      <c r="B25" s="147" t="s">
        <v>109</v>
      </c>
      <c r="C25" s="147" t="s">
        <v>793</v>
      </c>
      <c r="D25" s="53">
        <v>6628.6779999999999</v>
      </c>
      <c r="E25" s="53">
        <v>6828.8618500000002</v>
      </c>
      <c r="F25" s="177">
        <v>3.0199664246777412E-2</v>
      </c>
    </row>
    <row r="26" spans="1:6" x14ac:dyDescent="0.25">
      <c r="A26" s="1"/>
      <c r="B26" s="147" t="s">
        <v>109</v>
      </c>
      <c r="C26" s="147" t="s">
        <v>794</v>
      </c>
      <c r="D26" s="53">
        <v>6715.0619999999999</v>
      </c>
      <c r="E26" s="53">
        <v>6932.9828500000003</v>
      </c>
      <c r="F26" s="177">
        <v>3.2452544741954727E-2</v>
      </c>
    </row>
    <row r="27" spans="1:6" x14ac:dyDescent="0.25">
      <c r="A27" s="1"/>
      <c r="B27" s="147" t="s">
        <v>109</v>
      </c>
      <c r="C27" s="147" t="s">
        <v>795</v>
      </c>
      <c r="D27" s="53">
        <v>6713.3990000000003</v>
      </c>
      <c r="E27" s="53">
        <v>7053.6170700000002</v>
      </c>
      <c r="F27" s="177">
        <v>5.0677469043624551E-2</v>
      </c>
    </row>
    <row r="28" spans="1:6" x14ac:dyDescent="0.25">
      <c r="A28" s="1"/>
      <c r="B28" s="147" t="s">
        <v>109</v>
      </c>
      <c r="C28" s="147" t="s">
        <v>796</v>
      </c>
      <c r="D28" s="53">
        <v>6875.76</v>
      </c>
      <c r="E28" s="53">
        <v>7107.5402700000004</v>
      </c>
      <c r="F28" s="177">
        <v>3.3709767356626757E-2</v>
      </c>
    </row>
    <row r="29" spans="1:6" x14ac:dyDescent="0.25">
      <c r="A29" s="1"/>
      <c r="B29" s="147" t="s">
        <v>109</v>
      </c>
      <c r="C29" s="147" t="s">
        <v>797</v>
      </c>
      <c r="D29" s="53">
        <v>6806.4669999999996</v>
      </c>
      <c r="E29" s="53">
        <v>7187.6263200000003</v>
      </c>
      <c r="F29" s="177">
        <v>5.5999583925111222E-2</v>
      </c>
    </row>
    <row r="30" spans="1:6" x14ac:dyDescent="0.25">
      <c r="A30" s="1"/>
      <c r="B30" s="147" t="s">
        <v>109</v>
      </c>
      <c r="C30" s="147" t="s">
        <v>798</v>
      </c>
      <c r="D30" s="53">
        <v>6831.6580000000004</v>
      </c>
      <c r="E30" s="53">
        <v>7231.7852000000003</v>
      </c>
      <c r="F30" s="177">
        <v>5.8569559541768637E-2</v>
      </c>
    </row>
    <row r="31" spans="1:6" x14ac:dyDescent="0.25">
      <c r="A31" s="1"/>
      <c r="B31" s="147" t="s">
        <v>109</v>
      </c>
      <c r="C31" s="147" t="s">
        <v>799</v>
      </c>
      <c r="D31" s="53">
        <v>6880.01</v>
      </c>
      <c r="E31" s="53">
        <v>7226.3698400000003</v>
      </c>
      <c r="F31" s="177">
        <v>5.0342926827141241E-2</v>
      </c>
    </row>
    <row r="32" spans="1:6" x14ac:dyDescent="0.25">
      <c r="A32" s="1"/>
      <c r="B32" s="147" t="s">
        <v>109</v>
      </c>
      <c r="C32" s="147" t="s">
        <v>800</v>
      </c>
      <c r="D32" s="53">
        <v>6873.1610000000001</v>
      </c>
      <c r="E32" s="53">
        <v>7224.1579700000002</v>
      </c>
      <c r="F32" s="177">
        <v>5.1067764890128431E-2</v>
      </c>
    </row>
    <row r="33" spans="1:6" x14ac:dyDescent="0.25">
      <c r="A33" s="1"/>
      <c r="B33" s="147" t="s">
        <v>109</v>
      </c>
      <c r="C33" s="147" t="s">
        <v>801</v>
      </c>
      <c r="D33" s="53">
        <v>6884.7359999999999</v>
      </c>
      <c r="E33" s="53">
        <v>7216.3901299999998</v>
      </c>
      <c r="F33" s="177">
        <v>4.8172381627995614E-2</v>
      </c>
    </row>
    <row r="34" spans="1:6" x14ac:dyDescent="0.25">
      <c r="A34" s="1"/>
      <c r="B34" s="147" t="s">
        <v>109</v>
      </c>
      <c r="C34" s="147" t="s">
        <v>802</v>
      </c>
      <c r="D34" s="53">
        <v>6922.0829999999996</v>
      </c>
      <c r="E34" s="53">
        <v>7234.0128800000002</v>
      </c>
      <c r="F34" s="177">
        <v>4.5063007768037455E-2</v>
      </c>
    </row>
    <row r="35" spans="1:6" x14ac:dyDescent="0.25">
      <c r="A35" s="1"/>
      <c r="B35" s="147" t="s">
        <v>109</v>
      </c>
      <c r="C35" s="147" t="s">
        <v>803</v>
      </c>
      <c r="D35" s="53">
        <v>6911.8739999999998</v>
      </c>
      <c r="E35" s="53">
        <v>7216.6045000000004</v>
      </c>
      <c r="F35" s="177">
        <v>4.4087970932340494E-2</v>
      </c>
    </row>
    <row r="36" spans="1:6" x14ac:dyDescent="0.25">
      <c r="A36" s="1"/>
      <c r="B36" s="147" t="s">
        <v>109</v>
      </c>
      <c r="C36" s="147" t="s">
        <v>804</v>
      </c>
      <c r="D36" s="53">
        <v>6965.8559999999998</v>
      </c>
      <c r="E36" s="53">
        <v>7183.8928100000003</v>
      </c>
      <c r="F36" s="177">
        <v>3.1300792034747775E-2</v>
      </c>
    </row>
    <row r="37" spans="1:6" x14ac:dyDescent="0.25">
      <c r="A37" s="1"/>
      <c r="B37" s="147" t="s">
        <v>109</v>
      </c>
      <c r="C37" s="147" t="s">
        <v>805</v>
      </c>
      <c r="D37" s="53">
        <v>6978.0739999999996</v>
      </c>
      <c r="E37" s="53">
        <v>7142.1293100000003</v>
      </c>
      <c r="F37" s="177">
        <v>2.3510113249013982E-2</v>
      </c>
    </row>
    <row r="38" spans="1:6" x14ac:dyDescent="0.25">
      <c r="A38" s="1"/>
      <c r="B38" s="147" t="s">
        <v>109</v>
      </c>
      <c r="C38" s="147" t="s">
        <v>806</v>
      </c>
      <c r="D38" s="53">
        <v>6994.933</v>
      </c>
      <c r="E38" s="53">
        <v>7119.5970100000004</v>
      </c>
      <c r="F38" s="177">
        <v>1.782204490021563E-2</v>
      </c>
    </row>
    <row r="39" spans="1:6" x14ac:dyDescent="0.25">
      <c r="A39" s="1"/>
      <c r="B39" s="147" t="s">
        <v>109</v>
      </c>
      <c r="C39" s="147" t="s">
        <v>807</v>
      </c>
      <c r="D39" s="53">
        <v>6843.732</v>
      </c>
      <c r="E39" s="53">
        <v>6947.1418000000003</v>
      </c>
      <c r="F39" s="177">
        <v>1.5110147504314898E-2</v>
      </c>
    </row>
    <row r="40" spans="1:6" x14ac:dyDescent="0.25">
      <c r="A40" s="1"/>
      <c r="B40" s="147" t="s">
        <v>109</v>
      </c>
      <c r="C40" s="147" t="s">
        <v>808</v>
      </c>
      <c r="D40" s="53">
        <v>6970.45</v>
      </c>
      <c r="E40" s="53">
        <v>6910.1526800000001</v>
      </c>
      <c r="F40" s="177">
        <v>-8.6504199872318149E-3</v>
      </c>
    </row>
    <row r="41" spans="1:6" x14ac:dyDescent="0.25">
      <c r="A41" s="1"/>
      <c r="B41" s="147" t="s">
        <v>109</v>
      </c>
      <c r="C41" s="147" t="s">
        <v>809</v>
      </c>
      <c r="D41" s="53">
        <v>6992.6869999999999</v>
      </c>
      <c r="E41" s="53">
        <v>6929.5802999999996</v>
      </c>
      <c r="F41" s="177">
        <v>-9.0246710599230315E-3</v>
      </c>
    </row>
    <row r="42" spans="1:6" x14ac:dyDescent="0.25">
      <c r="A42" s="1"/>
      <c r="B42" s="147" t="s">
        <v>109</v>
      </c>
      <c r="C42" s="147" t="s">
        <v>810</v>
      </c>
      <c r="D42" s="53">
        <v>7017.6840000000002</v>
      </c>
      <c r="E42" s="53">
        <v>6994.29144</v>
      </c>
      <c r="F42" s="177">
        <v>-3.3333732325365462E-3</v>
      </c>
    </row>
    <row r="43" spans="1:6" x14ac:dyDescent="0.25">
      <c r="A43" s="1"/>
      <c r="B43" s="147" t="s">
        <v>109</v>
      </c>
      <c r="C43" s="147" t="s">
        <v>811</v>
      </c>
      <c r="D43" s="53">
        <v>7345.1750000000002</v>
      </c>
      <c r="E43" s="53">
        <v>7209.5066800000004</v>
      </c>
      <c r="F43" s="177">
        <v>-1.8470399956433986E-2</v>
      </c>
    </row>
    <row r="44" spans="1:6" x14ac:dyDescent="0.25">
      <c r="A44" s="1"/>
      <c r="B44" s="147" t="s">
        <v>109</v>
      </c>
      <c r="C44" s="147" t="s">
        <v>812</v>
      </c>
      <c r="D44" s="53">
        <v>7591.4759999999997</v>
      </c>
      <c r="E44" s="53">
        <v>7621.1536699999997</v>
      </c>
      <c r="F44" s="177">
        <v>3.9093412137507916E-3</v>
      </c>
    </row>
    <row r="45" spans="1:6" x14ac:dyDescent="0.25">
      <c r="A45" s="1"/>
      <c r="B45" s="147" t="s">
        <v>109</v>
      </c>
      <c r="C45" s="147" t="s">
        <v>813</v>
      </c>
      <c r="D45" s="53">
        <v>7675.174</v>
      </c>
      <c r="E45" s="53">
        <v>7772.14383</v>
      </c>
      <c r="F45" s="177">
        <v>1.2634219106954447E-2</v>
      </c>
    </row>
    <row r="46" spans="1:6" x14ac:dyDescent="0.25">
      <c r="A46" s="1"/>
      <c r="B46" s="147" t="s">
        <v>109</v>
      </c>
      <c r="C46" s="147" t="s">
        <v>814</v>
      </c>
      <c r="D46" s="53">
        <v>7809.973</v>
      </c>
      <c r="E46" s="53">
        <v>7813.2005399999998</v>
      </c>
      <c r="F46" s="177">
        <v>4.1325879103551319E-4</v>
      </c>
    </row>
    <row r="47" spans="1:6" x14ac:dyDescent="0.25">
      <c r="A47" s="1"/>
      <c r="B47" s="147" t="s">
        <v>109</v>
      </c>
      <c r="C47" s="147" t="s">
        <v>815</v>
      </c>
      <c r="D47" s="53">
        <v>7718.674</v>
      </c>
      <c r="E47" s="53">
        <v>7772.0041899999997</v>
      </c>
      <c r="F47" s="177">
        <v>6.9092424424195146E-3</v>
      </c>
    </row>
    <row r="48" spans="1:6" x14ac:dyDescent="0.25">
      <c r="A48" s="1"/>
      <c r="B48" s="147" t="s">
        <v>109</v>
      </c>
      <c r="C48" s="147" t="s">
        <v>816</v>
      </c>
      <c r="D48" s="53">
        <v>7764.8739999999998</v>
      </c>
      <c r="E48" s="53">
        <v>7707.8339699999997</v>
      </c>
      <c r="F48" s="177">
        <v>-7.3459054197144722E-3</v>
      </c>
    </row>
    <row r="49" spans="1:6" x14ac:dyDescent="0.25">
      <c r="A49" s="1"/>
      <c r="B49" s="147" t="s">
        <v>109</v>
      </c>
      <c r="C49" s="147" t="s">
        <v>817</v>
      </c>
      <c r="D49" s="53">
        <v>7650.8069999999998</v>
      </c>
      <c r="E49" s="53">
        <v>7581.6995200000001</v>
      </c>
      <c r="F49" s="177">
        <v>-9.0327046545547428E-3</v>
      </c>
    </row>
    <row r="50" spans="1:6" x14ac:dyDescent="0.25">
      <c r="A50" s="1"/>
      <c r="B50" s="147" t="s">
        <v>109</v>
      </c>
      <c r="C50" s="147" t="s">
        <v>818</v>
      </c>
      <c r="D50" s="53">
        <v>7588.0065999999997</v>
      </c>
      <c r="E50" s="53">
        <v>7559.8721299999997</v>
      </c>
      <c r="F50" s="177">
        <v>-3.7077550775983775E-3</v>
      </c>
    </row>
    <row r="51" spans="1:6" x14ac:dyDescent="0.25">
      <c r="A51" s="1"/>
      <c r="B51" s="147" t="s">
        <v>109</v>
      </c>
      <c r="C51" s="147" t="s">
        <v>819</v>
      </c>
      <c r="D51" s="53">
        <v>7273.66</v>
      </c>
      <c r="E51" s="53">
        <v>7418.2823099999996</v>
      </c>
      <c r="F51" s="177">
        <v>1.9883017627989212E-2</v>
      </c>
    </row>
    <row r="52" spans="1:6" x14ac:dyDescent="0.25">
      <c r="A52" s="1"/>
      <c r="B52" s="147" t="s">
        <v>109</v>
      </c>
      <c r="C52" s="147" t="s">
        <v>820</v>
      </c>
      <c r="D52" s="53">
        <v>7172.9525000000003</v>
      </c>
      <c r="E52" s="53">
        <v>7237.1551499999996</v>
      </c>
      <c r="F52" s="177">
        <v>8.9506587419894389E-3</v>
      </c>
    </row>
    <row r="53" spans="1:6" x14ac:dyDescent="0.25">
      <c r="A53" s="1"/>
      <c r="B53" s="147" t="s">
        <v>109</v>
      </c>
      <c r="C53" s="147" t="s">
        <v>821</v>
      </c>
      <c r="D53" s="53">
        <v>6873.5231999999996</v>
      </c>
      <c r="E53" s="53">
        <v>7050.7489599999999</v>
      </c>
      <c r="F53" s="177">
        <v>2.5783830918036328E-2</v>
      </c>
    </row>
    <row r="54" spans="1:6" x14ac:dyDescent="0.25">
      <c r="A54" s="1"/>
      <c r="B54" s="147" t="s">
        <v>822</v>
      </c>
      <c r="C54" s="147" t="s">
        <v>110</v>
      </c>
      <c r="D54" s="53">
        <v>6752.8116</v>
      </c>
      <c r="E54" s="53">
        <v>6893.8927700000004</v>
      </c>
      <c r="F54" s="177">
        <v>2.0892211771464202E-2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554687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5" t="s">
        <v>2928</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c r="YJ5" s="206"/>
      <c r="YK5" s="206"/>
      <c r="YL5" s="206"/>
      <c r="YM5" s="206"/>
      <c r="YN5" s="206"/>
      <c r="YO5" s="206"/>
      <c r="YP5" s="206"/>
      <c r="YQ5" s="206"/>
      <c r="YR5" s="206"/>
      <c r="YS5" s="206"/>
      <c r="YT5" s="206"/>
      <c r="YU5" s="206"/>
      <c r="YV5" s="206"/>
      <c r="YW5" s="206"/>
      <c r="YX5" s="206"/>
      <c r="YY5" s="206"/>
    </row>
    <row r="6" spans="1:675" ht="19.899999999999999" customHeight="1" x14ac:dyDescent="0.25">
      <c r="A6" s="1"/>
      <c r="B6" s="204" t="s">
        <v>105</v>
      </c>
      <c r="C6" s="204" t="s">
        <v>548</v>
      </c>
      <c r="D6" s="228" t="s">
        <v>558</v>
      </c>
      <c r="E6" s="228"/>
      <c r="F6" s="228"/>
      <c r="G6" s="228"/>
      <c r="H6" s="228" t="s">
        <v>120</v>
      </c>
      <c r="I6" s="228"/>
      <c r="J6" s="228"/>
      <c r="K6" s="228"/>
      <c r="L6" s="228" t="s">
        <v>120</v>
      </c>
      <c r="M6" s="228"/>
      <c r="N6" s="228"/>
      <c r="O6" s="228"/>
      <c r="P6" s="228" t="s">
        <v>120</v>
      </c>
      <c r="Q6" s="228"/>
      <c r="R6" s="228"/>
      <c r="S6" s="228"/>
      <c r="T6" s="228" t="s">
        <v>120</v>
      </c>
      <c r="U6" s="228"/>
      <c r="V6" s="228"/>
      <c r="W6" s="228"/>
      <c r="X6" s="228" t="s">
        <v>157</v>
      </c>
      <c r="Y6" s="228"/>
      <c r="Z6" s="228"/>
      <c r="AA6" s="228"/>
      <c r="AB6" s="228" t="s">
        <v>157</v>
      </c>
      <c r="AC6" s="228"/>
      <c r="AD6" s="228"/>
      <c r="AE6" s="228"/>
      <c r="AF6" s="228" t="s">
        <v>210</v>
      </c>
      <c r="AG6" s="228"/>
      <c r="AH6" s="228"/>
      <c r="AI6" s="228"/>
      <c r="AJ6" s="228" t="s">
        <v>210</v>
      </c>
      <c r="AK6" s="228"/>
      <c r="AL6" s="228"/>
      <c r="AM6" s="228"/>
      <c r="AN6" s="228" t="s">
        <v>74</v>
      </c>
      <c r="AO6" s="228"/>
      <c r="AP6" s="228"/>
      <c r="AQ6" s="228"/>
      <c r="AR6" s="228" t="s">
        <v>74</v>
      </c>
      <c r="AS6" s="228"/>
      <c r="AT6" s="228"/>
      <c r="AU6" s="228"/>
      <c r="AV6" s="228" t="s">
        <v>74</v>
      </c>
      <c r="AW6" s="228"/>
      <c r="AX6" s="228"/>
      <c r="AY6" s="228"/>
      <c r="AZ6" s="228" t="s">
        <v>74</v>
      </c>
      <c r="BA6" s="228"/>
      <c r="BB6" s="228"/>
      <c r="BC6" s="228"/>
      <c r="BD6" s="228" t="s">
        <v>74</v>
      </c>
      <c r="BE6" s="228"/>
      <c r="BF6" s="228"/>
      <c r="BG6" s="228"/>
      <c r="BH6" s="228" t="s">
        <v>74</v>
      </c>
      <c r="BI6" s="228"/>
      <c r="BJ6" s="228"/>
      <c r="BK6" s="228"/>
      <c r="BL6" s="228" t="s">
        <v>74</v>
      </c>
      <c r="BM6" s="228"/>
      <c r="BN6" s="228"/>
      <c r="BO6" s="228"/>
      <c r="BP6" s="228" t="s">
        <v>74</v>
      </c>
      <c r="BQ6" s="228"/>
      <c r="BR6" s="228"/>
      <c r="BS6" s="228"/>
      <c r="BT6" s="228" t="s">
        <v>495</v>
      </c>
      <c r="BU6" s="228"/>
      <c r="BV6" s="228"/>
      <c r="BW6" s="228"/>
      <c r="BX6" s="228" t="s">
        <v>495</v>
      </c>
      <c r="BY6" s="228"/>
      <c r="BZ6" s="228"/>
      <c r="CA6" s="228"/>
      <c r="CB6" s="228" t="s">
        <v>495</v>
      </c>
      <c r="CC6" s="228"/>
      <c r="CD6" s="228"/>
      <c r="CE6" s="228"/>
      <c r="CF6" s="228" t="s">
        <v>495</v>
      </c>
      <c r="CG6" s="228"/>
      <c r="CH6" s="228"/>
      <c r="CI6" s="228"/>
      <c r="CJ6" s="228" t="s">
        <v>283</v>
      </c>
      <c r="CK6" s="228"/>
      <c r="CL6" s="228"/>
      <c r="CM6" s="228"/>
      <c r="CN6" s="228" t="s">
        <v>559</v>
      </c>
      <c r="CO6" s="228"/>
      <c r="CP6" s="228"/>
      <c r="CQ6" s="228"/>
      <c r="CR6" s="228" t="s">
        <v>559</v>
      </c>
      <c r="CS6" s="228"/>
      <c r="CT6" s="228"/>
      <c r="CU6" s="228"/>
      <c r="CV6" s="228" t="s">
        <v>559</v>
      </c>
      <c r="CW6" s="228"/>
      <c r="CX6" s="228"/>
      <c r="CY6" s="228"/>
      <c r="CZ6" s="228" t="s">
        <v>30</v>
      </c>
      <c r="DA6" s="228"/>
      <c r="DB6" s="228"/>
      <c r="DC6" s="228"/>
      <c r="DD6" s="228" t="s">
        <v>30</v>
      </c>
      <c r="DE6" s="228"/>
      <c r="DF6" s="228"/>
      <c r="DG6" s="228"/>
      <c r="DH6" s="228" t="s">
        <v>30</v>
      </c>
      <c r="DI6" s="228"/>
      <c r="DJ6" s="228"/>
      <c r="DK6" s="228"/>
      <c r="DL6" s="228" t="s">
        <v>30</v>
      </c>
      <c r="DM6" s="228"/>
      <c r="DN6" s="228"/>
      <c r="DO6" s="228"/>
      <c r="DP6" s="228" t="s">
        <v>30</v>
      </c>
      <c r="DQ6" s="228"/>
      <c r="DR6" s="228"/>
      <c r="DS6" s="228"/>
      <c r="DT6" s="228" t="s">
        <v>30</v>
      </c>
      <c r="DU6" s="228"/>
      <c r="DV6" s="228"/>
      <c r="DW6" s="228"/>
      <c r="DX6" s="228" t="s">
        <v>30</v>
      </c>
      <c r="DY6" s="228"/>
      <c r="DZ6" s="228"/>
      <c r="EA6" s="228"/>
      <c r="EB6" s="228" t="s">
        <v>486</v>
      </c>
      <c r="EC6" s="228"/>
      <c r="ED6" s="228"/>
      <c r="EE6" s="228"/>
      <c r="EF6" s="228" t="s">
        <v>112</v>
      </c>
      <c r="EG6" s="228"/>
      <c r="EH6" s="228"/>
      <c r="EI6" s="228"/>
      <c r="EJ6" s="228" t="s">
        <v>389</v>
      </c>
      <c r="EK6" s="228"/>
      <c r="EL6" s="228"/>
      <c r="EM6" s="228"/>
      <c r="EN6" s="228" t="s">
        <v>80</v>
      </c>
      <c r="EO6" s="228"/>
      <c r="EP6" s="228"/>
      <c r="EQ6" s="228"/>
      <c r="ER6" s="228" t="s">
        <v>80</v>
      </c>
      <c r="ES6" s="228"/>
      <c r="ET6" s="228"/>
      <c r="EU6" s="228"/>
      <c r="EV6" s="228" t="s">
        <v>123</v>
      </c>
      <c r="EW6" s="228"/>
      <c r="EX6" s="228"/>
      <c r="EY6" s="228"/>
      <c r="EZ6" s="228" t="s">
        <v>123</v>
      </c>
      <c r="FA6" s="228"/>
      <c r="FB6" s="228"/>
      <c r="FC6" s="228"/>
      <c r="FD6" s="228" t="s">
        <v>560</v>
      </c>
      <c r="FE6" s="228"/>
      <c r="FF6" s="228"/>
      <c r="FG6" s="228"/>
      <c r="FH6" s="228" t="s">
        <v>561</v>
      </c>
      <c r="FI6" s="228"/>
      <c r="FJ6" s="228"/>
      <c r="FK6" s="228"/>
      <c r="FL6" s="228" t="s">
        <v>561</v>
      </c>
      <c r="FM6" s="228"/>
      <c r="FN6" s="228"/>
      <c r="FO6" s="228"/>
      <c r="FP6" s="228" t="s">
        <v>562</v>
      </c>
      <c r="FQ6" s="228"/>
      <c r="FR6" s="228"/>
      <c r="FS6" s="228"/>
      <c r="FT6" s="228" t="s">
        <v>563</v>
      </c>
      <c r="FU6" s="228"/>
      <c r="FV6" s="228"/>
      <c r="FW6" s="228"/>
      <c r="FX6" s="228" t="s">
        <v>564</v>
      </c>
      <c r="FY6" s="228"/>
      <c r="FZ6" s="228"/>
      <c r="GA6" s="228"/>
      <c r="GB6" s="228" t="s">
        <v>141</v>
      </c>
      <c r="GC6" s="228"/>
      <c r="GD6" s="228"/>
      <c r="GE6" s="228"/>
      <c r="GF6" s="228" t="s">
        <v>141</v>
      </c>
      <c r="GG6" s="228"/>
      <c r="GH6" s="228"/>
      <c r="GI6" s="228"/>
      <c r="GJ6" s="228" t="s">
        <v>141</v>
      </c>
      <c r="GK6" s="228"/>
      <c r="GL6" s="228"/>
      <c r="GM6" s="228"/>
      <c r="GN6" s="228" t="s">
        <v>99</v>
      </c>
      <c r="GO6" s="228"/>
      <c r="GP6" s="228"/>
      <c r="GQ6" s="228"/>
      <c r="GR6" s="228" t="s">
        <v>99</v>
      </c>
      <c r="GS6" s="228"/>
      <c r="GT6" s="228"/>
      <c r="GU6" s="228"/>
      <c r="GV6" s="228" t="s">
        <v>99</v>
      </c>
      <c r="GW6" s="228"/>
      <c r="GX6" s="228"/>
      <c r="GY6" s="228"/>
      <c r="GZ6" s="228" t="s">
        <v>99</v>
      </c>
      <c r="HA6" s="228"/>
      <c r="HB6" s="228"/>
      <c r="HC6" s="228"/>
      <c r="HD6" s="228" t="s">
        <v>99</v>
      </c>
      <c r="HE6" s="228"/>
      <c r="HF6" s="228"/>
      <c r="HG6" s="228"/>
      <c r="HH6" s="228" t="s">
        <v>99</v>
      </c>
      <c r="HI6" s="228"/>
      <c r="HJ6" s="228"/>
      <c r="HK6" s="228"/>
      <c r="HL6" s="228" t="s">
        <v>565</v>
      </c>
      <c r="HM6" s="228"/>
      <c r="HN6" s="228"/>
      <c r="HO6" s="228"/>
      <c r="HP6" s="228" t="s">
        <v>565</v>
      </c>
      <c r="HQ6" s="228"/>
      <c r="HR6" s="228"/>
      <c r="HS6" s="228"/>
      <c r="HT6" s="228" t="s">
        <v>566</v>
      </c>
      <c r="HU6" s="228"/>
      <c r="HV6" s="228"/>
      <c r="HW6" s="228"/>
      <c r="HX6" s="228" t="s">
        <v>68</v>
      </c>
      <c r="HY6" s="228"/>
      <c r="HZ6" s="228"/>
      <c r="IA6" s="228"/>
      <c r="IB6" s="228" t="s">
        <v>68</v>
      </c>
      <c r="IC6" s="228"/>
      <c r="ID6" s="228"/>
      <c r="IE6" s="228"/>
      <c r="IF6" s="228" t="s">
        <v>68</v>
      </c>
      <c r="IG6" s="228"/>
      <c r="IH6" s="228"/>
      <c r="II6" s="228"/>
      <c r="IJ6" s="228" t="s">
        <v>132</v>
      </c>
      <c r="IK6" s="228"/>
      <c r="IL6" s="228"/>
      <c r="IM6" s="228"/>
      <c r="IN6" s="228" t="s">
        <v>132</v>
      </c>
      <c r="IO6" s="228"/>
      <c r="IP6" s="228"/>
      <c r="IQ6" s="228"/>
      <c r="IR6" s="228" t="s">
        <v>132</v>
      </c>
      <c r="IS6" s="228"/>
      <c r="IT6" s="228"/>
      <c r="IU6" s="228"/>
      <c r="IV6" s="228" t="s">
        <v>132</v>
      </c>
      <c r="IW6" s="228"/>
      <c r="IX6" s="228"/>
      <c r="IY6" s="228"/>
      <c r="IZ6" s="228" t="s">
        <v>132</v>
      </c>
      <c r="JA6" s="228"/>
      <c r="JB6" s="228"/>
      <c r="JC6" s="228"/>
      <c r="JD6" s="228" t="s">
        <v>132</v>
      </c>
      <c r="JE6" s="228"/>
      <c r="JF6" s="228"/>
      <c r="JG6" s="228"/>
      <c r="JH6" s="228" t="s">
        <v>132</v>
      </c>
      <c r="JI6" s="228"/>
      <c r="JJ6" s="228"/>
      <c r="JK6" s="228"/>
      <c r="JL6" s="228" t="s">
        <v>132</v>
      </c>
      <c r="JM6" s="228"/>
      <c r="JN6" s="228"/>
      <c r="JO6" s="228"/>
      <c r="JP6" s="228" t="s">
        <v>132</v>
      </c>
      <c r="JQ6" s="228"/>
      <c r="JR6" s="228"/>
      <c r="JS6" s="228"/>
      <c r="JT6" s="228" t="s">
        <v>132</v>
      </c>
      <c r="JU6" s="228"/>
      <c r="JV6" s="228"/>
      <c r="JW6" s="228"/>
      <c r="JX6" s="228" t="s">
        <v>132</v>
      </c>
      <c r="JY6" s="228"/>
      <c r="JZ6" s="228"/>
      <c r="KA6" s="228"/>
      <c r="KB6" s="228" t="s">
        <v>132</v>
      </c>
      <c r="KC6" s="228"/>
      <c r="KD6" s="228"/>
      <c r="KE6" s="228"/>
      <c r="KF6" s="228" t="s">
        <v>132</v>
      </c>
      <c r="KG6" s="228"/>
      <c r="KH6" s="228"/>
      <c r="KI6" s="228"/>
      <c r="KJ6" s="228" t="s">
        <v>132</v>
      </c>
      <c r="KK6" s="228"/>
      <c r="KL6" s="228"/>
      <c r="KM6" s="228"/>
      <c r="KN6" s="228" t="s">
        <v>567</v>
      </c>
      <c r="KO6" s="228"/>
      <c r="KP6" s="228"/>
      <c r="KQ6" s="228"/>
      <c r="KR6" s="228" t="s">
        <v>567</v>
      </c>
      <c r="KS6" s="228"/>
      <c r="KT6" s="228"/>
      <c r="KU6" s="228"/>
      <c r="KV6" s="228" t="s">
        <v>568</v>
      </c>
      <c r="KW6" s="228"/>
      <c r="KX6" s="228"/>
      <c r="KY6" s="228"/>
      <c r="KZ6" s="228" t="s">
        <v>178</v>
      </c>
      <c r="LA6" s="228"/>
      <c r="LB6" s="228"/>
      <c r="LC6" s="228"/>
      <c r="LD6" s="228" t="s">
        <v>178</v>
      </c>
      <c r="LE6" s="228"/>
      <c r="LF6" s="228"/>
      <c r="LG6" s="228"/>
      <c r="LH6" s="228" t="s">
        <v>178</v>
      </c>
      <c r="LI6" s="228"/>
      <c r="LJ6" s="228"/>
      <c r="LK6" s="228"/>
      <c r="LL6" s="228" t="s">
        <v>178</v>
      </c>
      <c r="LM6" s="228"/>
      <c r="LN6" s="228"/>
      <c r="LO6" s="228"/>
      <c r="LP6" s="228" t="s">
        <v>178</v>
      </c>
      <c r="LQ6" s="228"/>
      <c r="LR6" s="228"/>
      <c r="LS6" s="228"/>
      <c r="LT6" s="228" t="s">
        <v>178</v>
      </c>
      <c r="LU6" s="228"/>
      <c r="LV6" s="228"/>
      <c r="LW6" s="228"/>
      <c r="LX6" s="228" t="s">
        <v>178</v>
      </c>
      <c r="LY6" s="228"/>
      <c r="LZ6" s="228"/>
      <c r="MA6" s="228"/>
      <c r="MB6" s="228" t="s">
        <v>178</v>
      </c>
      <c r="MC6" s="228"/>
      <c r="MD6" s="228"/>
      <c r="ME6" s="228"/>
      <c r="MF6" s="228" t="s">
        <v>178</v>
      </c>
      <c r="MG6" s="228"/>
      <c r="MH6" s="228"/>
      <c r="MI6" s="228"/>
      <c r="MJ6" s="228" t="s">
        <v>178</v>
      </c>
      <c r="MK6" s="228"/>
      <c r="ML6" s="228"/>
      <c r="MM6" s="228"/>
      <c r="MN6" s="228" t="s">
        <v>178</v>
      </c>
      <c r="MO6" s="228"/>
      <c r="MP6" s="228"/>
      <c r="MQ6" s="228"/>
      <c r="MR6" s="228" t="s">
        <v>178</v>
      </c>
      <c r="MS6" s="228"/>
      <c r="MT6" s="228"/>
      <c r="MU6" s="228"/>
      <c r="MV6" s="228" t="s">
        <v>199</v>
      </c>
      <c r="MW6" s="228"/>
      <c r="MX6" s="228"/>
      <c r="MY6" s="228"/>
      <c r="MZ6" s="228" t="s">
        <v>199</v>
      </c>
      <c r="NA6" s="228"/>
      <c r="NB6" s="228"/>
      <c r="NC6" s="228"/>
      <c r="ND6" s="228" t="s">
        <v>199</v>
      </c>
      <c r="NE6" s="228"/>
      <c r="NF6" s="228"/>
      <c r="NG6" s="228"/>
      <c r="NH6" s="228" t="s">
        <v>199</v>
      </c>
      <c r="NI6" s="228"/>
      <c r="NJ6" s="228"/>
      <c r="NK6" s="228"/>
      <c r="NL6" s="228" t="s">
        <v>206</v>
      </c>
      <c r="NM6" s="228"/>
      <c r="NN6" s="228"/>
      <c r="NO6" s="228"/>
      <c r="NP6" s="228" t="s">
        <v>206</v>
      </c>
      <c r="NQ6" s="228"/>
      <c r="NR6" s="228"/>
      <c r="NS6" s="228"/>
      <c r="NT6" s="228" t="s">
        <v>569</v>
      </c>
      <c r="NU6" s="228"/>
      <c r="NV6" s="228"/>
      <c r="NW6" s="228"/>
      <c r="NX6" s="228" t="s">
        <v>569</v>
      </c>
      <c r="NY6" s="228"/>
      <c r="NZ6" s="228"/>
      <c r="OA6" s="228"/>
      <c r="OB6" s="228" t="s">
        <v>22</v>
      </c>
      <c r="OC6" s="228"/>
      <c r="OD6" s="228"/>
      <c r="OE6" s="228"/>
      <c r="OF6" s="228" t="s">
        <v>570</v>
      </c>
      <c r="OG6" s="228"/>
      <c r="OH6" s="228"/>
      <c r="OI6" s="228"/>
      <c r="OJ6" s="228" t="s">
        <v>571</v>
      </c>
      <c r="OK6" s="228"/>
      <c r="OL6" s="228"/>
      <c r="OM6" s="228"/>
      <c r="ON6" s="228" t="s">
        <v>572</v>
      </c>
      <c r="OO6" s="228"/>
      <c r="OP6" s="228"/>
      <c r="OQ6" s="228"/>
      <c r="OR6" s="228" t="s">
        <v>573</v>
      </c>
      <c r="OS6" s="228"/>
      <c r="OT6" s="228"/>
      <c r="OU6" s="228"/>
      <c r="OV6" s="228" t="s">
        <v>574</v>
      </c>
      <c r="OW6" s="228"/>
      <c r="OX6" s="228"/>
      <c r="OY6" s="228"/>
      <c r="OZ6" s="228" t="s">
        <v>575</v>
      </c>
      <c r="PA6" s="228"/>
      <c r="PB6" s="228"/>
      <c r="PC6" s="228"/>
      <c r="PD6" s="228" t="s">
        <v>157</v>
      </c>
      <c r="PE6" s="228"/>
      <c r="PF6" s="228"/>
      <c r="PG6" s="228"/>
      <c r="PH6" s="228" t="s">
        <v>157</v>
      </c>
      <c r="PI6" s="228"/>
      <c r="PJ6" s="228"/>
      <c r="PK6" s="228"/>
      <c r="PL6" s="228" t="s">
        <v>74</v>
      </c>
      <c r="PM6" s="228"/>
      <c r="PN6" s="228"/>
      <c r="PO6" s="228"/>
      <c r="PP6" s="228" t="s">
        <v>74</v>
      </c>
      <c r="PQ6" s="228"/>
      <c r="PR6" s="228"/>
      <c r="PS6" s="228"/>
      <c r="PT6" s="228" t="s">
        <v>486</v>
      </c>
      <c r="PU6" s="228"/>
      <c r="PV6" s="228"/>
      <c r="PW6" s="228"/>
      <c r="PX6" s="228" t="s">
        <v>576</v>
      </c>
      <c r="PY6" s="228"/>
      <c r="PZ6" s="228"/>
      <c r="QA6" s="228"/>
      <c r="QB6" s="228" t="s">
        <v>61</v>
      </c>
      <c r="QC6" s="228"/>
      <c r="QD6" s="228"/>
      <c r="QE6" s="228"/>
      <c r="QF6" s="228" t="s">
        <v>577</v>
      </c>
      <c r="QG6" s="228"/>
      <c r="QH6" s="228"/>
      <c r="QI6" s="228"/>
      <c r="QJ6" s="228" t="s">
        <v>578</v>
      </c>
      <c r="QK6" s="228"/>
      <c r="QL6" s="228"/>
      <c r="QM6" s="228"/>
      <c r="QN6" s="228" t="s">
        <v>579</v>
      </c>
      <c r="QO6" s="228"/>
      <c r="QP6" s="228"/>
      <c r="QQ6" s="228"/>
      <c r="QR6" s="228" t="s">
        <v>580</v>
      </c>
      <c r="QS6" s="228"/>
      <c r="QT6" s="228"/>
      <c r="QU6" s="228"/>
      <c r="QV6" s="228" t="s">
        <v>581</v>
      </c>
      <c r="QW6" s="228"/>
      <c r="QX6" s="228"/>
      <c r="QY6" s="228"/>
      <c r="QZ6" s="228" t="s">
        <v>582</v>
      </c>
      <c r="RA6" s="228"/>
      <c r="RB6" s="228"/>
      <c r="RC6" s="228"/>
      <c r="RD6" s="228" t="s">
        <v>583</v>
      </c>
      <c r="RE6" s="228"/>
      <c r="RF6" s="228"/>
      <c r="RG6" s="228"/>
      <c r="RH6" s="228" t="s">
        <v>416</v>
      </c>
      <c r="RI6" s="228"/>
      <c r="RJ6" s="228"/>
      <c r="RK6" s="228"/>
      <c r="RL6" s="228" t="s">
        <v>425</v>
      </c>
      <c r="RM6" s="228"/>
      <c r="RN6" s="228"/>
      <c r="RO6" s="228"/>
      <c r="RP6" s="228" t="s">
        <v>584</v>
      </c>
      <c r="RQ6" s="228"/>
      <c r="RR6" s="228"/>
      <c r="RS6" s="228"/>
      <c r="RT6" s="228" t="s">
        <v>585</v>
      </c>
      <c r="RU6" s="228"/>
      <c r="RV6" s="228"/>
      <c r="RW6" s="228"/>
      <c r="RX6" s="228" t="s">
        <v>586</v>
      </c>
      <c r="RY6" s="228"/>
      <c r="RZ6" s="228"/>
      <c r="SA6" s="228"/>
      <c r="SB6" s="228" t="s">
        <v>587</v>
      </c>
      <c r="SC6" s="228"/>
      <c r="SD6" s="228"/>
      <c r="SE6" s="228"/>
      <c r="SF6" s="228" t="s">
        <v>588</v>
      </c>
      <c r="SG6" s="228"/>
      <c r="SH6" s="228"/>
      <c r="SI6" s="228"/>
      <c r="SJ6" s="228" t="s">
        <v>589</v>
      </c>
      <c r="SK6" s="228"/>
      <c r="SL6" s="228"/>
      <c r="SM6" s="228"/>
      <c r="SN6" s="228" t="s">
        <v>590</v>
      </c>
      <c r="SO6" s="228"/>
      <c r="SP6" s="228"/>
      <c r="SQ6" s="228"/>
      <c r="SR6" s="228" t="s">
        <v>590</v>
      </c>
      <c r="SS6" s="228"/>
      <c r="ST6" s="228"/>
      <c r="SU6" s="228"/>
      <c r="SV6" s="228" t="s">
        <v>590</v>
      </c>
      <c r="SW6" s="228"/>
      <c r="SX6" s="228"/>
      <c r="SY6" s="228"/>
      <c r="SZ6" s="228" t="s">
        <v>590</v>
      </c>
      <c r="TA6" s="228"/>
      <c r="TB6" s="228"/>
      <c r="TC6" s="228"/>
      <c r="TD6" s="228" t="s">
        <v>591</v>
      </c>
      <c r="TE6" s="228"/>
      <c r="TF6" s="228"/>
      <c r="TG6" s="228"/>
      <c r="TH6" s="228" t="s">
        <v>591</v>
      </c>
      <c r="TI6" s="228"/>
      <c r="TJ6" s="228"/>
      <c r="TK6" s="228"/>
      <c r="TL6" s="228" t="s">
        <v>132</v>
      </c>
      <c r="TM6" s="228"/>
      <c r="TN6" s="228"/>
      <c r="TO6" s="228"/>
      <c r="TP6" s="228" t="s">
        <v>132</v>
      </c>
      <c r="TQ6" s="228"/>
      <c r="TR6" s="228"/>
      <c r="TS6" s="228"/>
      <c r="TT6" s="228" t="s">
        <v>132</v>
      </c>
      <c r="TU6" s="228"/>
      <c r="TV6" s="228"/>
      <c r="TW6" s="228"/>
      <c r="TX6" s="228" t="s">
        <v>132</v>
      </c>
      <c r="TY6" s="228"/>
      <c r="TZ6" s="228"/>
      <c r="UA6" s="228"/>
      <c r="UB6" s="228" t="s">
        <v>132</v>
      </c>
      <c r="UC6" s="228"/>
      <c r="UD6" s="228"/>
      <c r="UE6" s="228"/>
      <c r="UF6" s="228" t="s">
        <v>132</v>
      </c>
      <c r="UG6" s="228"/>
      <c r="UH6" s="228"/>
      <c r="UI6" s="228"/>
      <c r="UJ6" s="228" t="s">
        <v>592</v>
      </c>
      <c r="UK6" s="228"/>
      <c r="UL6" s="228"/>
      <c r="UM6" s="228"/>
      <c r="UN6" s="228" t="s">
        <v>592</v>
      </c>
      <c r="UO6" s="228"/>
      <c r="UP6" s="228"/>
      <c r="UQ6" s="228"/>
      <c r="UR6" s="228" t="s">
        <v>593</v>
      </c>
      <c r="US6" s="228"/>
      <c r="UT6" s="228"/>
      <c r="UU6" s="228"/>
      <c r="UV6" s="228" t="s">
        <v>593</v>
      </c>
      <c r="UW6" s="228"/>
      <c r="UX6" s="228"/>
      <c r="UY6" s="228"/>
      <c r="UZ6" s="228" t="s">
        <v>593</v>
      </c>
      <c r="VA6" s="228"/>
      <c r="VB6" s="228"/>
      <c r="VC6" s="228"/>
      <c r="VD6" s="228" t="s">
        <v>593</v>
      </c>
      <c r="VE6" s="228"/>
      <c r="VF6" s="228"/>
      <c r="VG6" s="228"/>
      <c r="VH6" s="228" t="s">
        <v>340</v>
      </c>
      <c r="VI6" s="228"/>
      <c r="VJ6" s="228"/>
      <c r="VK6" s="228"/>
      <c r="VL6" s="228" t="s">
        <v>594</v>
      </c>
      <c r="VM6" s="228"/>
      <c r="VN6" s="228"/>
      <c r="VO6" s="228"/>
      <c r="VP6" s="228" t="s">
        <v>595</v>
      </c>
      <c r="VQ6" s="228"/>
      <c r="VR6" s="228"/>
      <c r="VS6" s="228"/>
      <c r="VT6" s="228" t="s">
        <v>178</v>
      </c>
      <c r="VU6" s="228"/>
      <c r="VV6" s="228"/>
      <c r="VW6" s="228"/>
      <c r="VX6" s="228" t="s">
        <v>178</v>
      </c>
      <c r="VY6" s="228"/>
      <c r="VZ6" s="228"/>
      <c r="WA6" s="228"/>
      <c r="WB6" s="228" t="s">
        <v>178</v>
      </c>
      <c r="WC6" s="228"/>
      <c r="WD6" s="228"/>
      <c r="WE6" s="228"/>
      <c r="WF6" s="228" t="s">
        <v>178</v>
      </c>
      <c r="WG6" s="228"/>
      <c r="WH6" s="228"/>
      <c r="WI6" s="228"/>
      <c r="WJ6" s="228" t="s">
        <v>178</v>
      </c>
      <c r="WK6" s="228"/>
      <c r="WL6" s="228"/>
      <c r="WM6" s="228"/>
      <c r="WN6" s="228" t="s">
        <v>596</v>
      </c>
      <c r="WO6" s="228"/>
      <c r="WP6" s="228"/>
      <c r="WQ6" s="228"/>
      <c r="WR6" s="228" t="s">
        <v>596</v>
      </c>
      <c r="WS6" s="228"/>
      <c r="WT6" s="228"/>
      <c r="WU6" s="228"/>
      <c r="WV6" s="228" t="s">
        <v>596</v>
      </c>
      <c r="WW6" s="228"/>
      <c r="WX6" s="228"/>
      <c r="WY6" s="228"/>
      <c r="WZ6" s="228" t="s">
        <v>596</v>
      </c>
      <c r="XA6" s="228"/>
      <c r="XB6" s="228"/>
      <c r="XC6" s="228"/>
      <c r="XD6" s="228" t="s">
        <v>597</v>
      </c>
      <c r="XE6" s="228"/>
      <c r="XF6" s="228"/>
      <c r="XG6" s="228"/>
      <c r="XH6" s="228" t="s">
        <v>598</v>
      </c>
      <c r="XI6" s="228"/>
      <c r="XJ6" s="228"/>
      <c r="XK6" s="228"/>
      <c r="XL6" s="228" t="s">
        <v>598</v>
      </c>
      <c r="XM6" s="228"/>
      <c r="XN6" s="228"/>
      <c r="XO6" s="228"/>
      <c r="XP6" s="228" t="s">
        <v>598</v>
      </c>
      <c r="XQ6" s="228"/>
      <c r="XR6" s="228"/>
      <c r="XS6" s="228"/>
      <c r="XT6" s="228" t="s">
        <v>599</v>
      </c>
      <c r="XU6" s="228"/>
      <c r="XV6" s="228"/>
      <c r="XW6" s="228"/>
      <c r="XX6" s="228" t="s">
        <v>600</v>
      </c>
      <c r="XY6" s="228"/>
      <c r="XZ6" s="228"/>
      <c r="YA6" s="228"/>
      <c r="YB6" s="228" t="s">
        <v>600</v>
      </c>
      <c r="YC6" s="228"/>
      <c r="YD6" s="228"/>
      <c r="YE6" s="228"/>
      <c r="YF6" s="228" t="s">
        <v>227</v>
      </c>
      <c r="YG6" s="228"/>
      <c r="YH6" s="228"/>
      <c r="YI6" s="228"/>
      <c r="YJ6" s="228" t="s">
        <v>601</v>
      </c>
      <c r="YK6" s="228"/>
      <c r="YL6" s="228"/>
      <c r="YM6" s="228"/>
      <c r="YN6" s="228" t="s">
        <v>602</v>
      </c>
      <c r="YO6" s="228"/>
      <c r="YP6" s="228"/>
      <c r="YQ6" s="228"/>
      <c r="YR6" s="228" t="s">
        <v>603</v>
      </c>
      <c r="YS6" s="228"/>
      <c r="YT6" s="228"/>
      <c r="YU6" s="228"/>
      <c r="YV6" s="228" t="s">
        <v>604</v>
      </c>
      <c r="YW6" s="228"/>
      <c r="YX6" s="228"/>
      <c r="YY6" s="228"/>
    </row>
    <row r="7" spans="1:675" ht="40.15" customHeight="1" x14ac:dyDescent="0.25">
      <c r="A7" s="1"/>
      <c r="B7" s="204"/>
      <c r="C7" s="204"/>
      <c r="D7" s="236" t="s">
        <v>610</v>
      </c>
      <c r="E7" s="204"/>
      <c r="F7" s="204"/>
      <c r="G7" s="204"/>
      <c r="H7" s="236" t="s">
        <v>611</v>
      </c>
      <c r="I7" s="204"/>
      <c r="J7" s="204"/>
      <c r="K7" s="204"/>
      <c r="L7" s="236" t="s">
        <v>612</v>
      </c>
      <c r="M7" s="204"/>
      <c r="N7" s="204"/>
      <c r="O7" s="204"/>
      <c r="P7" s="236" t="s">
        <v>613</v>
      </c>
      <c r="Q7" s="204"/>
      <c r="R7" s="204"/>
      <c r="S7" s="204"/>
      <c r="T7" s="236" t="s">
        <v>614</v>
      </c>
      <c r="U7" s="204"/>
      <c r="V7" s="204"/>
      <c r="W7" s="204"/>
      <c r="X7" s="236" t="s">
        <v>615</v>
      </c>
      <c r="Y7" s="204"/>
      <c r="Z7" s="204"/>
      <c r="AA7" s="204"/>
      <c r="AB7" s="236" t="s">
        <v>616</v>
      </c>
      <c r="AC7" s="204"/>
      <c r="AD7" s="204"/>
      <c r="AE7" s="204"/>
      <c r="AF7" s="236" t="s">
        <v>617</v>
      </c>
      <c r="AG7" s="204"/>
      <c r="AH7" s="204"/>
      <c r="AI7" s="204"/>
      <c r="AJ7" s="236" t="s">
        <v>618</v>
      </c>
      <c r="AK7" s="204"/>
      <c r="AL7" s="204"/>
      <c r="AM7" s="204"/>
      <c r="AN7" s="236" t="s">
        <v>619</v>
      </c>
      <c r="AO7" s="204"/>
      <c r="AP7" s="204"/>
      <c r="AQ7" s="204"/>
      <c r="AR7" s="236" t="s">
        <v>620</v>
      </c>
      <c r="AS7" s="204"/>
      <c r="AT7" s="204"/>
      <c r="AU7" s="204"/>
      <c r="AV7" s="236" t="s">
        <v>621</v>
      </c>
      <c r="AW7" s="204"/>
      <c r="AX7" s="204"/>
      <c r="AY7" s="204"/>
      <c r="AZ7" s="236" t="s">
        <v>622</v>
      </c>
      <c r="BA7" s="204"/>
      <c r="BB7" s="204"/>
      <c r="BC7" s="204"/>
      <c r="BD7" s="236" t="s">
        <v>623</v>
      </c>
      <c r="BE7" s="204"/>
      <c r="BF7" s="204"/>
      <c r="BG7" s="204"/>
      <c r="BH7" s="236" t="s">
        <v>624</v>
      </c>
      <c r="BI7" s="204"/>
      <c r="BJ7" s="204"/>
      <c r="BK7" s="204"/>
      <c r="BL7" s="236" t="s">
        <v>75</v>
      </c>
      <c r="BM7" s="204"/>
      <c r="BN7" s="204"/>
      <c r="BO7" s="204"/>
      <c r="BP7" s="236" t="s">
        <v>625</v>
      </c>
      <c r="BQ7" s="204"/>
      <c r="BR7" s="204"/>
      <c r="BS7" s="204"/>
      <c r="BT7" s="236" t="s">
        <v>626</v>
      </c>
      <c r="BU7" s="204"/>
      <c r="BV7" s="204"/>
      <c r="BW7" s="204"/>
      <c r="BX7" s="236" t="s">
        <v>627</v>
      </c>
      <c r="BY7" s="204"/>
      <c r="BZ7" s="204"/>
      <c r="CA7" s="204"/>
      <c r="CB7" s="236" t="s">
        <v>628</v>
      </c>
      <c r="CC7" s="204"/>
      <c r="CD7" s="204"/>
      <c r="CE7" s="204"/>
      <c r="CF7" s="236" t="s">
        <v>629</v>
      </c>
      <c r="CG7" s="204"/>
      <c r="CH7" s="204"/>
      <c r="CI7" s="204"/>
      <c r="CJ7" s="236" t="s">
        <v>284</v>
      </c>
      <c r="CK7" s="204"/>
      <c r="CL7" s="204"/>
      <c r="CM7" s="204"/>
      <c r="CN7" s="236" t="s">
        <v>630</v>
      </c>
      <c r="CO7" s="204"/>
      <c r="CP7" s="204"/>
      <c r="CQ7" s="204"/>
      <c r="CR7" s="236" t="s">
        <v>631</v>
      </c>
      <c r="CS7" s="204"/>
      <c r="CT7" s="204"/>
      <c r="CU7" s="204"/>
      <c r="CV7" s="236" t="s">
        <v>632</v>
      </c>
      <c r="CW7" s="204"/>
      <c r="CX7" s="204"/>
      <c r="CY7" s="204"/>
      <c r="CZ7" s="236" t="s">
        <v>633</v>
      </c>
      <c r="DA7" s="204"/>
      <c r="DB7" s="204"/>
      <c r="DC7" s="204"/>
      <c r="DD7" s="236" t="s">
        <v>264</v>
      </c>
      <c r="DE7" s="204"/>
      <c r="DF7" s="204"/>
      <c r="DG7" s="204"/>
      <c r="DH7" s="236" t="s">
        <v>266</v>
      </c>
      <c r="DI7" s="204"/>
      <c r="DJ7" s="204"/>
      <c r="DK7" s="204"/>
      <c r="DL7" s="236" t="s">
        <v>634</v>
      </c>
      <c r="DM7" s="204"/>
      <c r="DN7" s="204"/>
      <c r="DO7" s="204"/>
      <c r="DP7" s="236" t="s">
        <v>635</v>
      </c>
      <c r="DQ7" s="204"/>
      <c r="DR7" s="204"/>
      <c r="DS7" s="204"/>
      <c r="DT7" s="236" t="s">
        <v>636</v>
      </c>
      <c r="DU7" s="204"/>
      <c r="DV7" s="204"/>
      <c r="DW7" s="204"/>
      <c r="DX7" s="236" t="s">
        <v>637</v>
      </c>
      <c r="DY7" s="204"/>
      <c r="DZ7" s="204"/>
      <c r="EA7" s="204"/>
      <c r="EB7" s="236" t="s">
        <v>638</v>
      </c>
      <c r="EC7" s="204"/>
      <c r="ED7" s="204"/>
      <c r="EE7" s="204"/>
      <c r="EF7" s="236" t="s">
        <v>639</v>
      </c>
      <c r="EG7" s="204"/>
      <c r="EH7" s="204"/>
      <c r="EI7" s="204"/>
      <c r="EJ7" s="236" t="s">
        <v>640</v>
      </c>
      <c r="EK7" s="204"/>
      <c r="EL7" s="204"/>
      <c r="EM7" s="204"/>
      <c r="EN7" s="236" t="s">
        <v>641</v>
      </c>
      <c r="EO7" s="204"/>
      <c r="EP7" s="204"/>
      <c r="EQ7" s="204"/>
      <c r="ER7" s="236" t="s">
        <v>642</v>
      </c>
      <c r="ES7" s="204"/>
      <c r="ET7" s="204"/>
      <c r="EU7" s="204"/>
      <c r="EV7" s="236" t="s">
        <v>643</v>
      </c>
      <c r="EW7" s="204"/>
      <c r="EX7" s="204"/>
      <c r="EY7" s="204"/>
      <c r="EZ7" s="236" t="s">
        <v>644</v>
      </c>
      <c r="FA7" s="204"/>
      <c r="FB7" s="204"/>
      <c r="FC7" s="204"/>
      <c r="FD7" s="236" t="s">
        <v>560</v>
      </c>
      <c r="FE7" s="204"/>
      <c r="FF7" s="204"/>
      <c r="FG7" s="204"/>
      <c r="FH7" s="236" t="s">
        <v>645</v>
      </c>
      <c r="FI7" s="204"/>
      <c r="FJ7" s="204"/>
      <c r="FK7" s="204"/>
      <c r="FL7" s="236" t="s">
        <v>646</v>
      </c>
      <c r="FM7" s="204"/>
      <c r="FN7" s="204"/>
      <c r="FO7" s="204"/>
      <c r="FP7" s="236" t="s">
        <v>647</v>
      </c>
      <c r="FQ7" s="204"/>
      <c r="FR7" s="204"/>
      <c r="FS7" s="204"/>
      <c r="FT7" s="236" t="s">
        <v>648</v>
      </c>
      <c r="FU7" s="204"/>
      <c r="FV7" s="204"/>
      <c r="FW7" s="204"/>
      <c r="FX7" s="236" t="s">
        <v>649</v>
      </c>
      <c r="FY7" s="204"/>
      <c r="FZ7" s="204"/>
      <c r="GA7" s="204"/>
      <c r="GB7" s="236" t="s">
        <v>650</v>
      </c>
      <c r="GC7" s="204"/>
      <c r="GD7" s="204"/>
      <c r="GE7" s="204"/>
      <c r="GF7" s="236" t="s">
        <v>651</v>
      </c>
      <c r="GG7" s="204"/>
      <c r="GH7" s="204"/>
      <c r="GI7" s="204"/>
      <c r="GJ7" s="236" t="s">
        <v>652</v>
      </c>
      <c r="GK7" s="204"/>
      <c r="GL7" s="204"/>
      <c r="GM7" s="204"/>
      <c r="GN7" s="236" t="s">
        <v>100</v>
      </c>
      <c r="GO7" s="204"/>
      <c r="GP7" s="204"/>
      <c r="GQ7" s="204"/>
      <c r="GR7" s="236" t="s">
        <v>653</v>
      </c>
      <c r="GS7" s="204"/>
      <c r="GT7" s="204"/>
      <c r="GU7" s="204"/>
      <c r="GV7" s="236" t="s">
        <v>654</v>
      </c>
      <c r="GW7" s="204"/>
      <c r="GX7" s="204"/>
      <c r="GY7" s="204"/>
      <c r="GZ7" s="236" t="s">
        <v>655</v>
      </c>
      <c r="HA7" s="204"/>
      <c r="HB7" s="204"/>
      <c r="HC7" s="204"/>
      <c r="HD7" s="236" t="s">
        <v>656</v>
      </c>
      <c r="HE7" s="204"/>
      <c r="HF7" s="204"/>
      <c r="HG7" s="204"/>
      <c r="HH7" s="236" t="s">
        <v>657</v>
      </c>
      <c r="HI7" s="204"/>
      <c r="HJ7" s="204"/>
      <c r="HK7" s="204"/>
      <c r="HL7" s="236" t="s">
        <v>658</v>
      </c>
      <c r="HM7" s="204"/>
      <c r="HN7" s="204"/>
      <c r="HO7" s="204"/>
      <c r="HP7" s="236" t="s">
        <v>659</v>
      </c>
      <c r="HQ7" s="204"/>
      <c r="HR7" s="204"/>
      <c r="HS7" s="204"/>
      <c r="HT7" s="236" t="s">
        <v>660</v>
      </c>
      <c r="HU7" s="204"/>
      <c r="HV7" s="204"/>
      <c r="HW7" s="204"/>
      <c r="HX7" s="236" t="s">
        <v>661</v>
      </c>
      <c r="HY7" s="204"/>
      <c r="HZ7" s="204"/>
      <c r="IA7" s="204"/>
      <c r="IB7" s="236" t="s">
        <v>662</v>
      </c>
      <c r="IC7" s="204"/>
      <c r="ID7" s="204"/>
      <c r="IE7" s="204"/>
      <c r="IF7" s="236" t="s">
        <v>663</v>
      </c>
      <c r="IG7" s="204"/>
      <c r="IH7" s="204"/>
      <c r="II7" s="204"/>
      <c r="IJ7" s="236" t="s">
        <v>664</v>
      </c>
      <c r="IK7" s="204"/>
      <c r="IL7" s="204"/>
      <c r="IM7" s="204"/>
      <c r="IN7" s="236" t="s">
        <v>665</v>
      </c>
      <c r="IO7" s="204"/>
      <c r="IP7" s="204"/>
      <c r="IQ7" s="204"/>
      <c r="IR7" s="236" t="s">
        <v>666</v>
      </c>
      <c r="IS7" s="204"/>
      <c r="IT7" s="204"/>
      <c r="IU7" s="204"/>
      <c r="IV7" s="236" t="s">
        <v>667</v>
      </c>
      <c r="IW7" s="204"/>
      <c r="IX7" s="204"/>
      <c r="IY7" s="204"/>
      <c r="IZ7" s="236" t="s">
        <v>668</v>
      </c>
      <c r="JA7" s="204"/>
      <c r="JB7" s="204"/>
      <c r="JC7" s="204"/>
      <c r="JD7" s="236" t="s">
        <v>669</v>
      </c>
      <c r="JE7" s="204"/>
      <c r="JF7" s="204"/>
      <c r="JG7" s="204"/>
      <c r="JH7" s="236" t="s">
        <v>670</v>
      </c>
      <c r="JI7" s="204"/>
      <c r="JJ7" s="204"/>
      <c r="JK7" s="204"/>
      <c r="JL7" s="236" t="s">
        <v>671</v>
      </c>
      <c r="JM7" s="204"/>
      <c r="JN7" s="204"/>
      <c r="JO7" s="204"/>
      <c r="JP7" s="236" t="s">
        <v>672</v>
      </c>
      <c r="JQ7" s="204"/>
      <c r="JR7" s="204"/>
      <c r="JS7" s="204"/>
      <c r="JT7" s="236" t="s">
        <v>673</v>
      </c>
      <c r="JU7" s="204"/>
      <c r="JV7" s="204"/>
      <c r="JW7" s="204"/>
      <c r="JX7" s="236" t="s">
        <v>674</v>
      </c>
      <c r="JY7" s="204"/>
      <c r="JZ7" s="204"/>
      <c r="KA7" s="204"/>
      <c r="KB7" s="236" t="s">
        <v>675</v>
      </c>
      <c r="KC7" s="204"/>
      <c r="KD7" s="204"/>
      <c r="KE7" s="204"/>
      <c r="KF7" s="236" t="s">
        <v>676</v>
      </c>
      <c r="KG7" s="204"/>
      <c r="KH7" s="204"/>
      <c r="KI7" s="204"/>
      <c r="KJ7" s="236" t="s">
        <v>677</v>
      </c>
      <c r="KK7" s="204"/>
      <c r="KL7" s="204"/>
      <c r="KM7" s="204"/>
      <c r="KN7" s="236" t="s">
        <v>678</v>
      </c>
      <c r="KO7" s="204"/>
      <c r="KP7" s="204"/>
      <c r="KQ7" s="204"/>
      <c r="KR7" s="236" t="s">
        <v>679</v>
      </c>
      <c r="KS7" s="204"/>
      <c r="KT7" s="204"/>
      <c r="KU7" s="204"/>
      <c r="KV7" s="236" t="s">
        <v>680</v>
      </c>
      <c r="KW7" s="204"/>
      <c r="KX7" s="204"/>
      <c r="KY7" s="204"/>
      <c r="KZ7" s="236" t="s">
        <v>403</v>
      </c>
      <c r="LA7" s="204"/>
      <c r="LB7" s="204"/>
      <c r="LC7" s="204"/>
      <c r="LD7" s="236" t="s">
        <v>681</v>
      </c>
      <c r="LE7" s="204"/>
      <c r="LF7" s="204"/>
      <c r="LG7" s="204"/>
      <c r="LH7" s="236" t="s">
        <v>682</v>
      </c>
      <c r="LI7" s="204"/>
      <c r="LJ7" s="204"/>
      <c r="LK7" s="204"/>
      <c r="LL7" s="236" t="s">
        <v>683</v>
      </c>
      <c r="LM7" s="204"/>
      <c r="LN7" s="204"/>
      <c r="LO7" s="204"/>
      <c r="LP7" s="236" t="s">
        <v>401</v>
      </c>
      <c r="LQ7" s="204"/>
      <c r="LR7" s="204"/>
      <c r="LS7" s="204"/>
      <c r="LT7" s="236" t="s">
        <v>684</v>
      </c>
      <c r="LU7" s="204"/>
      <c r="LV7" s="204"/>
      <c r="LW7" s="204"/>
      <c r="LX7" s="236" t="s">
        <v>685</v>
      </c>
      <c r="LY7" s="204"/>
      <c r="LZ7" s="204"/>
      <c r="MA7" s="204"/>
      <c r="MB7" s="236" t="s">
        <v>686</v>
      </c>
      <c r="MC7" s="204"/>
      <c r="MD7" s="204"/>
      <c r="ME7" s="204"/>
      <c r="MF7" s="236" t="s">
        <v>687</v>
      </c>
      <c r="MG7" s="204"/>
      <c r="MH7" s="204"/>
      <c r="MI7" s="204"/>
      <c r="MJ7" s="236" t="s">
        <v>688</v>
      </c>
      <c r="MK7" s="204"/>
      <c r="ML7" s="204"/>
      <c r="MM7" s="204"/>
      <c r="MN7" s="236" t="s">
        <v>689</v>
      </c>
      <c r="MO7" s="204"/>
      <c r="MP7" s="204"/>
      <c r="MQ7" s="204"/>
      <c r="MR7" s="236" t="s">
        <v>690</v>
      </c>
      <c r="MS7" s="204"/>
      <c r="MT7" s="204"/>
      <c r="MU7" s="204"/>
      <c r="MV7" s="236" t="s">
        <v>691</v>
      </c>
      <c r="MW7" s="204"/>
      <c r="MX7" s="204"/>
      <c r="MY7" s="204"/>
      <c r="MZ7" s="236" t="s">
        <v>692</v>
      </c>
      <c r="NA7" s="204"/>
      <c r="NB7" s="204"/>
      <c r="NC7" s="204"/>
      <c r="ND7" s="236" t="s">
        <v>693</v>
      </c>
      <c r="NE7" s="204"/>
      <c r="NF7" s="204"/>
      <c r="NG7" s="204"/>
      <c r="NH7" s="236" t="s">
        <v>694</v>
      </c>
      <c r="NI7" s="204"/>
      <c r="NJ7" s="204"/>
      <c r="NK7" s="204"/>
      <c r="NL7" s="236" t="s">
        <v>695</v>
      </c>
      <c r="NM7" s="204"/>
      <c r="NN7" s="204"/>
      <c r="NO7" s="204"/>
      <c r="NP7" s="236" t="s">
        <v>696</v>
      </c>
      <c r="NQ7" s="204"/>
      <c r="NR7" s="204"/>
      <c r="NS7" s="204"/>
      <c r="NT7" s="236" t="s">
        <v>697</v>
      </c>
      <c r="NU7" s="204"/>
      <c r="NV7" s="204"/>
      <c r="NW7" s="204"/>
      <c r="NX7" s="236" t="s">
        <v>698</v>
      </c>
      <c r="NY7" s="204"/>
      <c r="NZ7" s="204"/>
      <c r="OA7" s="204"/>
      <c r="OB7" s="236" t="s">
        <v>23</v>
      </c>
      <c r="OC7" s="204"/>
      <c r="OD7" s="204"/>
      <c r="OE7" s="204"/>
      <c r="OF7" s="236" t="s">
        <v>699</v>
      </c>
      <c r="OG7" s="204"/>
      <c r="OH7" s="204"/>
      <c r="OI7" s="204"/>
      <c r="OJ7" s="236" t="s">
        <v>700</v>
      </c>
      <c r="OK7" s="204"/>
      <c r="OL7" s="204"/>
      <c r="OM7" s="204"/>
      <c r="ON7" s="236" t="s">
        <v>701</v>
      </c>
      <c r="OO7" s="204"/>
      <c r="OP7" s="204"/>
      <c r="OQ7" s="204"/>
      <c r="OR7" s="236" t="s">
        <v>702</v>
      </c>
      <c r="OS7" s="204"/>
      <c r="OT7" s="204"/>
      <c r="OU7" s="204"/>
      <c r="OV7" s="236" t="s">
        <v>703</v>
      </c>
      <c r="OW7" s="204"/>
      <c r="OX7" s="204"/>
      <c r="OY7" s="204"/>
      <c r="OZ7" s="236" t="s">
        <v>704</v>
      </c>
      <c r="PA7" s="204"/>
      <c r="PB7" s="204"/>
      <c r="PC7" s="204"/>
      <c r="PD7" s="236" t="s">
        <v>705</v>
      </c>
      <c r="PE7" s="204"/>
      <c r="PF7" s="204"/>
      <c r="PG7" s="204"/>
      <c r="PH7" s="236" t="s">
        <v>706</v>
      </c>
      <c r="PI7" s="204"/>
      <c r="PJ7" s="204"/>
      <c r="PK7" s="204"/>
      <c r="PL7" s="236" t="s">
        <v>707</v>
      </c>
      <c r="PM7" s="204"/>
      <c r="PN7" s="204"/>
      <c r="PO7" s="204"/>
      <c r="PP7" s="236" t="s">
        <v>347</v>
      </c>
      <c r="PQ7" s="204"/>
      <c r="PR7" s="204"/>
      <c r="PS7" s="204"/>
      <c r="PT7" s="236" t="s">
        <v>708</v>
      </c>
      <c r="PU7" s="204"/>
      <c r="PV7" s="204"/>
      <c r="PW7" s="204"/>
      <c r="PX7" s="236" t="s">
        <v>709</v>
      </c>
      <c r="PY7" s="204"/>
      <c r="PZ7" s="204"/>
      <c r="QA7" s="204"/>
      <c r="QB7" s="236" t="s">
        <v>62</v>
      </c>
      <c r="QC7" s="204"/>
      <c r="QD7" s="204"/>
      <c r="QE7" s="204"/>
      <c r="QF7" s="236" t="s">
        <v>710</v>
      </c>
      <c r="QG7" s="204"/>
      <c r="QH7" s="204"/>
      <c r="QI7" s="204"/>
      <c r="QJ7" s="236" t="s">
        <v>711</v>
      </c>
      <c r="QK7" s="204"/>
      <c r="QL7" s="204"/>
      <c r="QM7" s="204"/>
      <c r="QN7" s="236" t="s">
        <v>712</v>
      </c>
      <c r="QO7" s="204"/>
      <c r="QP7" s="204"/>
      <c r="QQ7" s="204"/>
      <c r="QR7" s="236" t="s">
        <v>713</v>
      </c>
      <c r="QS7" s="204"/>
      <c r="QT7" s="204"/>
      <c r="QU7" s="204"/>
      <c r="QV7" s="236" t="s">
        <v>714</v>
      </c>
      <c r="QW7" s="204"/>
      <c r="QX7" s="204"/>
      <c r="QY7" s="204"/>
      <c r="QZ7" s="236" t="s">
        <v>715</v>
      </c>
      <c r="RA7" s="204"/>
      <c r="RB7" s="204"/>
      <c r="RC7" s="204"/>
      <c r="RD7" s="236" t="s">
        <v>716</v>
      </c>
      <c r="RE7" s="204"/>
      <c r="RF7" s="204"/>
      <c r="RG7" s="204"/>
      <c r="RH7" s="236" t="s">
        <v>717</v>
      </c>
      <c r="RI7" s="204"/>
      <c r="RJ7" s="204"/>
      <c r="RK7" s="204"/>
      <c r="RL7" s="236" t="s">
        <v>718</v>
      </c>
      <c r="RM7" s="204"/>
      <c r="RN7" s="204"/>
      <c r="RO7" s="204"/>
      <c r="RP7" s="236" t="s">
        <v>719</v>
      </c>
      <c r="RQ7" s="204"/>
      <c r="RR7" s="204"/>
      <c r="RS7" s="204"/>
      <c r="RT7" s="236" t="s">
        <v>720</v>
      </c>
      <c r="RU7" s="204"/>
      <c r="RV7" s="204"/>
      <c r="RW7" s="204"/>
      <c r="RX7" s="236" t="s">
        <v>721</v>
      </c>
      <c r="RY7" s="204"/>
      <c r="RZ7" s="204"/>
      <c r="SA7" s="204"/>
      <c r="SB7" s="236" t="s">
        <v>722</v>
      </c>
      <c r="SC7" s="204"/>
      <c r="SD7" s="204"/>
      <c r="SE7" s="204"/>
      <c r="SF7" s="236" t="s">
        <v>723</v>
      </c>
      <c r="SG7" s="204"/>
      <c r="SH7" s="204"/>
      <c r="SI7" s="204"/>
      <c r="SJ7" s="236" t="s">
        <v>724</v>
      </c>
      <c r="SK7" s="204"/>
      <c r="SL7" s="204"/>
      <c r="SM7" s="204"/>
      <c r="SN7" s="236" t="s">
        <v>725</v>
      </c>
      <c r="SO7" s="204"/>
      <c r="SP7" s="204"/>
      <c r="SQ7" s="204"/>
      <c r="SR7" s="236" t="s">
        <v>726</v>
      </c>
      <c r="SS7" s="204"/>
      <c r="ST7" s="204"/>
      <c r="SU7" s="204"/>
      <c r="SV7" s="236" t="s">
        <v>727</v>
      </c>
      <c r="SW7" s="204"/>
      <c r="SX7" s="204"/>
      <c r="SY7" s="204"/>
      <c r="SZ7" s="236" t="s">
        <v>728</v>
      </c>
      <c r="TA7" s="204"/>
      <c r="TB7" s="204"/>
      <c r="TC7" s="204"/>
      <c r="TD7" s="236" t="s">
        <v>729</v>
      </c>
      <c r="TE7" s="204"/>
      <c r="TF7" s="204"/>
      <c r="TG7" s="204"/>
      <c r="TH7" s="236" t="s">
        <v>730</v>
      </c>
      <c r="TI7" s="204"/>
      <c r="TJ7" s="204"/>
      <c r="TK7" s="204"/>
      <c r="TL7" s="236" t="s">
        <v>731</v>
      </c>
      <c r="TM7" s="204"/>
      <c r="TN7" s="204"/>
      <c r="TO7" s="204"/>
      <c r="TP7" s="236" t="s">
        <v>732</v>
      </c>
      <c r="TQ7" s="204"/>
      <c r="TR7" s="204"/>
      <c r="TS7" s="204"/>
      <c r="TT7" s="236" t="s">
        <v>733</v>
      </c>
      <c r="TU7" s="204"/>
      <c r="TV7" s="204"/>
      <c r="TW7" s="204"/>
      <c r="TX7" s="236" t="s">
        <v>734</v>
      </c>
      <c r="TY7" s="204"/>
      <c r="TZ7" s="204"/>
      <c r="UA7" s="204"/>
      <c r="UB7" s="236" t="s">
        <v>735</v>
      </c>
      <c r="UC7" s="204"/>
      <c r="UD7" s="204"/>
      <c r="UE7" s="204"/>
      <c r="UF7" s="236" t="s">
        <v>736</v>
      </c>
      <c r="UG7" s="204"/>
      <c r="UH7" s="204"/>
      <c r="UI7" s="204"/>
      <c r="UJ7" s="236" t="s">
        <v>737</v>
      </c>
      <c r="UK7" s="204"/>
      <c r="UL7" s="204"/>
      <c r="UM7" s="204"/>
      <c r="UN7" s="236" t="s">
        <v>738</v>
      </c>
      <c r="UO7" s="204"/>
      <c r="UP7" s="204"/>
      <c r="UQ7" s="204"/>
      <c r="UR7" s="236" t="s">
        <v>739</v>
      </c>
      <c r="US7" s="204"/>
      <c r="UT7" s="204"/>
      <c r="UU7" s="204"/>
      <c r="UV7" s="236" t="s">
        <v>740</v>
      </c>
      <c r="UW7" s="204"/>
      <c r="UX7" s="204"/>
      <c r="UY7" s="204"/>
      <c r="UZ7" s="236" t="s">
        <v>741</v>
      </c>
      <c r="VA7" s="204"/>
      <c r="VB7" s="204"/>
      <c r="VC7" s="204"/>
      <c r="VD7" s="236" t="s">
        <v>742</v>
      </c>
      <c r="VE7" s="204"/>
      <c r="VF7" s="204"/>
      <c r="VG7" s="204"/>
      <c r="VH7" s="236" t="s">
        <v>743</v>
      </c>
      <c r="VI7" s="204"/>
      <c r="VJ7" s="204"/>
      <c r="VK7" s="204"/>
      <c r="VL7" s="236" t="s">
        <v>744</v>
      </c>
      <c r="VM7" s="204"/>
      <c r="VN7" s="204"/>
      <c r="VO7" s="204"/>
      <c r="VP7" s="236" t="s">
        <v>745</v>
      </c>
      <c r="VQ7" s="204"/>
      <c r="VR7" s="204"/>
      <c r="VS7" s="204"/>
      <c r="VT7" s="236" t="s">
        <v>746</v>
      </c>
      <c r="VU7" s="204"/>
      <c r="VV7" s="204"/>
      <c r="VW7" s="204"/>
      <c r="VX7" s="236" t="s">
        <v>747</v>
      </c>
      <c r="VY7" s="204"/>
      <c r="VZ7" s="204"/>
      <c r="WA7" s="204"/>
      <c r="WB7" s="236" t="s">
        <v>748</v>
      </c>
      <c r="WC7" s="204"/>
      <c r="WD7" s="204"/>
      <c r="WE7" s="204"/>
      <c r="WF7" s="236" t="s">
        <v>749</v>
      </c>
      <c r="WG7" s="204"/>
      <c r="WH7" s="204"/>
      <c r="WI7" s="204"/>
      <c r="WJ7" s="236" t="s">
        <v>750</v>
      </c>
      <c r="WK7" s="204"/>
      <c r="WL7" s="204"/>
      <c r="WM7" s="204"/>
      <c r="WN7" s="236" t="s">
        <v>751</v>
      </c>
      <c r="WO7" s="204"/>
      <c r="WP7" s="204"/>
      <c r="WQ7" s="204"/>
      <c r="WR7" s="236" t="s">
        <v>752</v>
      </c>
      <c r="WS7" s="204"/>
      <c r="WT7" s="204"/>
      <c r="WU7" s="204"/>
      <c r="WV7" s="236" t="s">
        <v>753</v>
      </c>
      <c r="WW7" s="204"/>
      <c r="WX7" s="204"/>
      <c r="WY7" s="204"/>
      <c r="WZ7" s="236" t="s">
        <v>754</v>
      </c>
      <c r="XA7" s="204"/>
      <c r="XB7" s="204"/>
      <c r="XC7" s="204"/>
      <c r="XD7" s="236" t="s">
        <v>755</v>
      </c>
      <c r="XE7" s="204"/>
      <c r="XF7" s="204"/>
      <c r="XG7" s="204"/>
      <c r="XH7" s="236" t="s">
        <v>756</v>
      </c>
      <c r="XI7" s="204"/>
      <c r="XJ7" s="204"/>
      <c r="XK7" s="204"/>
      <c r="XL7" s="236" t="s">
        <v>757</v>
      </c>
      <c r="XM7" s="204"/>
      <c r="XN7" s="204"/>
      <c r="XO7" s="204"/>
      <c r="XP7" s="236" t="s">
        <v>758</v>
      </c>
      <c r="XQ7" s="204"/>
      <c r="XR7" s="204"/>
      <c r="XS7" s="204"/>
      <c r="XT7" s="236" t="s">
        <v>759</v>
      </c>
      <c r="XU7" s="204"/>
      <c r="XV7" s="204"/>
      <c r="XW7" s="204"/>
      <c r="XX7" s="236" t="s">
        <v>760</v>
      </c>
      <c r="XY7" s="204"/>
      <c r="XZ7" s="204"/>
      <c r="YA7" s="204"/>
      <c r="YB7" s="236" t="s">
        <v>761</v>
      </c>
      <c r="YC7" s="204"/>
      <c r="YD7" s="204"/>
      <c r="YE7" s="204"/>
      <c r="YF7" s="236" t="s">
        <v>228</v>
      </c>
      <c r="YG7" s="204"/>
      <c r="YH7" s="204"/>
      <c r="YI7" s="204"/>
      <c r="YJ7" s="236" t="s">
        <v>762</v>
      </c>
      <c r="YK7" s="204"/>
      <c r="YL7" s="204"/>
      <c r="YM7" s="204"/>
      <c r="YN7" s="236" t="s">
        <v>763</v>
      </c>
      <c r="YO7" s="204"/>
      <c r="YP7" s="204"/>
      <c r="YQ7" s="204"/>
      <c r="YR7" s="236" t="s">
        <v>764</v>
      </c>
      <c r="YS7" s="204"/>
      <c r="YT7" s="204"/>
      <c r="YU7" s="204"/>
      <c r="YV7" s="236" t="s">
        <v>765</v>
      </c>
      <c r="YW7" s="204"/>
      <c r="YX7" s="204"/>
      <c r="YY7" s="204"/>
    </row>
    <row r="8" spans="1:675" ht="19.899999999999999" customHeight="1" x14ac:dyDescent="0.25">
      <c r="A8" s="1"/>
      <c r="B8" s="204"/>
      <c r="C8" s="204"/>
      <c r="D8" s="9" t="s">
        <v>2929</v>
      </c>
      <c r="E8" s="9" t="s">
        <v>2930</v>
      </c>
      <c r="F8" s="9" t="s">
        <v>2931</v>
      </c>
      <c r="G8" s="9" t="s">
        <v>2932</v>
      </c>
      <c r="H8" s="9" t="s">
        <v>2929</v>
      </c>
      <c r="I8" s="9" t="s">
        <v>2930</v>
      </c>
      <c r="J8" s="9" t="s">
        <v>2931</v>
      </c>
      <c r="K8" s="9" t="s">
        <v>2932</v>
      </c>
      <c r="L8" s="9" t="s">
        <v>2929</v>
      </c>
      <c r="M8" s="9" t="s">
        <v>2930</v>
      </c>
      <c r="N8" s="9" t="s">
        <v>2931</v>
      </c>
      <c r="O8" s="9" t="s">
        <v>2932</v>
      </c>
      <c r="P8" s="9" t="s">
        <v>2929</v>
      </c>
      <c r="Q8" s="9" t="s">
        <v>2930</v>
      </c>
      <c r="R8" s="9" t="s">
        <v>2931</v>
      </c>
      <c r="S8" s="9" t="s">
        <v>2932</v>
      </c>
      <c r="T8" s="9" t="s">
        <v>2929</v>
      </c>
      <c r="U8" s="9" t="s">
        <v>2930</v>
      </c>
      <c r="V8" s="9" t="s">
        <v>2931</v>
      </c>
      <c r="W8" s="9" t="s">
        <v>2932</v>
      </c>
      <c r="X8" s="9" t="s">
        <v>2929</v>
      </c>
      <c r="Y8" s="9" t="s">
        <v>2930</v>
      </c>
      <c r="Z8" s="9" t="s">
        <v>2931</v>
      </c>
      <c r="AA8" s="9" t="s">
        <v>2932</v>
      </c>
      <c r="AB8" s="9" t="s">
        <v>2929</v>
      </c>
      <c r="AC8" s="9" t="s">
        <v>2930</v>
      </c>
      <c r="AD8" s="9" t="s">
        <v>2931</v>
      </c>
      <c r="AE8" s="9" t="s">
        <v>2932</v>
      </c>
      <c r="AF8" s="9" t="s">
        <v>2929</v>
      </c>
      <c r="AG8" s="9" t="s">
        <v>2930</v>
      </c>
      <c r="AH8" s="9" t="s">
        <v>2931</v>
      </c>
      <c r="AI8" s="9" t="s">
        <v>2932</v>
      </c>
      <c r="AJ8" s="9" t="s">
        <v>2929</v>
      </c>
      <c r="AK8" s="9" t="s">
        <v>2930</v>
      </c>
      <c r="AL8" s="9" t="s">
        <v>2931</v>
      </c>
      <c r="AM8" s="9" t="s">
        <v>2932</v>
      </c>
      <c r="AN8" s="9" t="s">
        <v>2929</v>
      </c>
      <c r="AO8" s="9" t="s">
        <v>2930</v>
      </c>
      <c r="AP8" s="9" t="s">
        <v>2931</v>
      </c>
      <c r="AQ8" s="9" t="s">
        <v>2932</v>
      </c>
      <c r="AR8" s="9" t="s">
        <v>2929</v>
      </c>
      <c r="AS8" s="9" t="s">
        <v>2930</v>
      </c>
      <c r="AT8" s="9" t="s">
        <v>2931</v>
      </c>
      <c r="AU8" s="9" t="s">
        <v>2932</v>
      </c>
      <c r="AV8" s="9" t="s">
        <v>2929</v>
      </c>
      <c r="AW8" s="9" t="s">
        <v>2930</v>
      </c>
      <c r="AX8" s="9" t="s">
        <v>2931</v>
      </c>
      <c r="AY8" s="9" t="s">
        <v>2932</v>
      </c>
      <c r="AZ8" s="9" t="s">
        <v>2929</v>
      </c>
      <c r="BA8" s="9" t="s">
        <v>2930</v>
      </c>
      <c r="BB8" s="9" t="s">
        <v>2931</v>
      </c>
      <c r="BC8" s="9" t="s">
        <v>2932</v>
      </c>
      <c r="BD8" s="9" t="s">
        <v>2929</v>
      </c>
      <c r="BE8" s="9" t="s">
        <v>2930</v>
      </c>
      <c r="BF8" s="9" t="s">
        <v>2931</v>
      </c>
      <c r="BG8" s="9" t="s">
        <v>2932</v>
      </c>
      <c r="BH8" s="9" t="s">
        <v>2929</v>
      </c>
      <c r="BI8" s="9" t="s">
        <v>2930</v>
      </c>
      <c r="BJ8" s="9" t="s">
        <v>2931</v>
      </c>
      <c r="BK8" s="9" t="s">
        <v>2932</v>
      </c>
      <c r="BL8" s="9" t="s">
        <v>2929</v>
      </c>
      <c r="BM8" s="9" t="s">
        <v>2930</v>
      </c>
      <c r="BN8" s="9" t="s">
        <v>2931</v>
      </c>
      <c r="BO8" s="9" t="s">
        <v>2932</v>
      </c>
      <c r="BP8" s="9" t="s">
        <v>2929</v>
      </c>
      <c r="BQ8" s="9" t="s">
        <v>2930</v>
      </c>
      <c r="BR8" s="9" t="s">
        <v>2931</v>
      </c>
      <c r="BS8" s="9" t="s">
        <v>2932</v>
      </c>
      <c r="BT8" s="9" t="s">
        <v>2929</v>
      </c>
      <c r="BU8" s="9" t="s">
        <v>2930</v>
      </c>
      <c r="BV8" s="9" t="s">
        <v>2931</v>
      </c>
      <c r="BW8" s="9" t="s">
        <v>2932</v>
      </c>
      <c r="BX8" s="9" t="s">
        <v>2929</v>
      </c>
      <c r="BY8" s="9" t="s">
        <v>2930</v>
      </c>
      <c r="BZ8" s="9" t="s">
        <v>2931</v>
      </c>
      <c r="CA8" s="9" t="s">
        <v>2932</v>
      </c>
      <c r="CB8" s="9" t="s">
        <v>2929</v>
      </c>
      <c r="CC8" s="9" t="s">
        <v>2930</v>
      </c>
      <c r="CD8" s="9" t="s">
        <v>2931</v>
      </c>
      <c r="CE8" s="9" t="s">
        <v>2932</v>
      </c>
      <c r="CF8" s="9" t="s">
        <v>2929</v>
      </c>
      <c r="CG8" s="9" t="s">
        <v>2930</v>
      </c>
      <c r="CH8" s="9" t="s">
        <v>2931</v>
      </c>
      <c r="CI8" s="9" t="s">
        <v>2932</v>
      </c>
      <c r="CJ8" s="9" t="s">
        <v>2929</v>
      </c>
      <c r="CK8" s="9" t="s">
        <v>2930</v>
      </c>
      <c r="CL8" s="9" t="s">
        <v>2931</v>
      </c>
      <c r="CM8" s="9" t="s">
        <v>2932</v>
      </c>
      <c r="CN8" s="9" t="s">
        <v>2929</v>
      </c>
      <c r="CO8" s="9" t="s">
        <v>2930</v>
      </c>
      <c r="CP8" s="9" t="s">
        <v>2931</v>
      </c>
      <c r="CQ8" s="9" t="s">
        <v>2932</v>
      </c>
      <c r="CR8" s="9" t="s">
        <v>2929</v>
      </c>
      <c r="CS8" s="9" t="s">
        <v>2930</v>
      </c>
      <c r="CT8" s="9" t="s">
        <v>2931</v>
      </c>
      <c r="CU8" s="9" t="s">
        <v>2932</v>
      </c>
      <c r="CV8" s="9" t="s">
        <v>2929</v>
      </c>
      <c r="CW8" s="9" t="s">
        <v>2930</v>
      </c>
      <c r="CX8" s="9" t="s">
        <v>2931</v>
      </c>
      <c r="CY8" s="9" t="s">
        <v>2932</v>
      </c>
      <c r="CZ8" s="9" t="s">
        <v>2929</v>
      </c>
      <c r="DA8" s="9" t="s">
        <v>2930</v>
      </c>
      <c r="DB8" s="9" t="s">
        <v>2931</v>
      </c>
      <c r="DC8" s="9" t="s">
        <v>2932</v>
      </c>
      <c r="DD8" s="9" t="s">
        <v>2929</v>
      </c>
      <c r="DE8" s="9" t="s">
        <v>2930</v>
      </c>
      <c r="DF8" s="9" t="s">
        <v>2931</v>
      </c>
      <c r="DG8" s="9" t="s">
        <v>2932</v>
      </c>
      <c r="DH8" s="9" t="s">
        <v>2929</v>
      </c>
      <c r="DI8" s="9" t="s">
        <v>2930</v>
      </c>
      <c r="DJ8" s="9" t="s">
        <v>2931</v>
      </c>
      <c r="DK8" s="9" t="s">
        <v>2932</v>
      </c>
      <c r="DL8" s="9" t="s">
        <v>2929</v>
      </c>
      <c r="DM8" s="9" t="s">
        <v>2930</v>
      </c>
      <c r="DN8" s="9" t="s">
        <v>2931</v>
      </c>
      <c r="DO8" s="9" t="s">
        <v>2932</v>
      </c>
      <c r="DP8" s="9" t="s">
        <v>2929</v>
      </c>
      <c r="DQ8" s="9" t="s">
        <v>2930</v>
      </c>
      <c r="DR8" s="9" t="s">
        <v>2931</v>
      </c>
      <c r="DS8" s="9" t="s">
        <v>2932</v>
      </c>
      <c r="DT8" s="9" t="s">
        <v>2929</v>
      </c>
      <c r="DU8" s="9" t="s">
        <v>2930</v>
      </c>
      <c r="DV8" s="9" t="s">
        <v>2931</v>
      </c>
      <c r="DW8" s="9" t="s">
        <v>2932</v>
      </c>
      <c r="DX8" s="9" t="s">
        <v>2929</v>
      </c>
      <c r="DY8" s="9" t="s">
        <v>2930</v>
      </c>
      <c r="DZ8" s="9" t="s">
        <v>2931</v>
      </c>
      <c r="EA8" s="9" t="s">
        <v>2932</v>
      </c>
      <c r="EB8" s="9" t="s">
        <v>2929</v>
      </c>
      <c r="EC8" s="9" t="s">
        <v>2930</v>
      </c>
      <c r="ED8" s="9" t="s">
        <v>2931</v>
      </c>
      <c r="EE8" s="9" t="s">
        <v>2932</v>
      </c>
      <c r="EF8" s="9" t="s">
        <v>2929</v>
      </c>
      <c r="EG8" s="9" t="s">
        <v>2930</v>
      </c>
      <c r="EH8" s="9" t="s">
        <v>2931</v>
      </c>
      <c r="EI8" s="9" t="s">
        <v>2932</v>
      </c>
      <c r="EJ8" s="9" t="s">
        <v>2929</v>
      </c>
      <c r="EK8" s="9" t="s">
        <v>2930</v>
      </c>
      <c r="EL8" s="9" t="s">
        <v>2931</v>
      </c>
      <c r="EM8" s="9" t="s">
        <v>2932</v>
      </c>
      <c r="EN8" s="9" t="s">
        <v>2929</v>
      </c>
      <c r="EO8" s="9" t="s">
        <v>2930</v>
      </c>
      <c r="EP8" s="9" t="s">
        <v>2931</v>
      </c>
      <c r="EQ8" s="9" t="s">
        <v>2932</v>
      </c>
      <c r="ER8" s="9" t="s">
        <v>2929</v>
      </c>
      <c r="ES8" s="9" t="s">
        <v>2930</v>
      </c>
      <c r="ET8" s="9" t="s">
        <v>2931</v>
      </c>
      <c r="EU8" s="9" t="s">
        <v>2932</v>
      </c>
      <c r="EV8" s="9" t="s">
        <v>2929</v>
      </c>
      <c r="EW8" s="9" t="s">
        <v>2930</v>
      </c>
      <c r="EX8" s="9" t="s">
        <v>2931</v>
      </c>
      <c r="EY8" s="9" t="s">
        <v>2932</v>
      </c>
      <c r="EZ8" s="9" t="s">
        <v>2929</v>
      </c>
      <c r="FA8" s="9" t="s">
        <v>2930</v>
      </c>
      <c r="FB8" s="9" t="s">
        <v>2931</v>
      </c>
      <c r="FC8" s="9" t="s">
        <v>2932</v>
      </c>
      <c r="FD8" s="9" t="s">
        <v>2929</v>
      </c>
      <c r="FE8" s="9" t="s">
        <v>2930</v>
      </c>
      <c r="FF8" s="9" t="s">
        <v>2931</v>
      </c>
      <c r="FG8" s="9" t="s">
        <v>2932</v>
      </c>
      <c r="FH8" s="9" t="s">
        <v>2929</v>
      </c>
      <c r="FI8" s="9" t="s">
        <v>2930</v>
      </c>
      <c r="FJ8" s="9" t="s">
        <v>2931</v>
      </c>
      <c r="FK8" s="9" t="s">
        <v>2932</v>
      </c>
      <c r="FL8" s="9" t="s">
        <v>2929</v>
      </c>
      <c r="FM8" s="9" t="s">
        <v>2930</v>
      </c>
      <c r="FN8" s="9" t="s">
        <v>2931</v>
      </c>
      <c r="FO8" s="9" t="s">
        <v>2932</v>
      </c>
      <c r="FP8" s="9" t="s">
        <v>2929</v>
      </c>
      <c r="FQ8" s="9" t="s">
        <v>2930</v>
      </c>
      <c r="FR8" s="9" t="s">
        <v>2931</v>
      </c>
      <c r="FS8" s="9" t="s">
        <v>2932</v>
      </c>
      <c r="FT8" s="9" t="s">
        <v>2929</v>
      </c>
      <c r="FU8" s="9" t="s">
        <v>2930</v>
      </c>
      <c r="FV8" s="9" t="s">
        <v>2931</v>
      </c>
      <c r="FW8" s="9" t="s">
        <v>2932</v>
      </c>
      <c r="FX8" s="9" t="s">
        <v>2929</v>
      </c>
      <c r="FY8" s="9" t="s">
        <v>2930</v>
      </c>
      <c r="FZ8" s="9" t="s">
        <v>2931</v>
      </c>
      <c r="GA8" s="9" t="s">
        <v>2932</v>
      </c>
      <c r="GB8" s="9" t="s">
        <v>2929</v>
      </c>
      <c r="GC8" s="9" t="s">
        <v>2930</v>
      </c>
      <c r="GD8" s="9" t="s">
        <v>2931</v>
      </c>
      <c r="GE8" s="9" t="s">
        <v>2932</v>
      </c>
      <c r="GF8" s="9" t="s">
        <v>2929</v>
      </c>
      <c r="GG8" s="9" t="s">
        <v>2930</v>
      </c>
      <c r="GH8" s="9" t="s">
        <v>2931</v>
      </c>
      <c r="GI8" s="9" t="s">
        <v>2932</v>
      </c>
      <c r="GJ8" s="9" t="s">
        <v>2929</v>
      </c>
      <c r="GK8" s="9" t="s">
        <v>2930</v>
      </c>
      <c r="GL8" s="9" t="s">
        <v>2931</v>
      </c>
      <c r="GM8" s="9" t="s">
        <v>2932</v>
      </c>
      <c r="GN8" s="9" t="s">
        <v>2929</v>
      </c>
      <c r="GO8" s="9" t="s">
        <v>2930</v>
      </c>
      <c r="GP8" s="9" t="s">
        <v>2931</v>
      </c>
      <c r="GQ8" s="9" t="s">
        <v>2932</v>
      </c>
      <c r="GR8" s="9" t="s">
        <v>2929</v>
      </c>
      <c r="GS8" s="9" t="s">
        <v>2930</v>
      </c>
      <c r="GT8" s="9" t="s">
        <v>2931</v>
      </c>
      <c r="GU8" s="9" t="s">
        <v>2932</v>
      </c>
      <c r="GV8" s="9" t="s">
        <v>2929</v>
      </c>
      <c r="GW8" s="9" t="s">
        <v>2930</v>
      </c>
      <c r="GX8" s="9" t="s">
        <v>2931</v>
      </c>
      <c r="GY8" s="9" t="s">
        <v>2932</v>
      </c>
      <c r="GZ8" s="9" t="s">
        <v>2929</v>
      </c>
      <c r="HA8" s="9" t="s">
        <v>2930</v>
      </c>
      <c r="HB8" s="9" t="s">
        <v>2931</v>
      </c>
      <c r="HC8" s="9" t="s">
        <v>2932</v>
      </c>
      <c r="HD8" s="9" t="s">
        <v>2929</v>
      </c>
      <c r="HE8" s="9" t="s">
        <v>2930</v>
      </c>
      <c r="HF8" s="9" t="s">
        <v>2931</v>
      </c>
      <c r="HG8" s="9" t="s">
        <v>2932</v>
      </c>
      <c r="HH8" s="9" t="s">
        <v>2929</v>
      </c>
      <c r="HI8" s="9" t="s">
        <v>2930</v>
      </c>
      <c r="HJ8" s="9" t="s">
        <v>2931</v>
      </c>
      <c r="HK8" s="9" t="s">
        <v>2932</v>
      </c>
      <c r="HL8" s="9" t="s">
        <v>2929</v>
      </c>
      <c r="HM8" s="9" t="s">
        <v>2930</v>
      </c>
      <c r="HN8" s="9" t="s">
        <v>2931</v>
      </c>
      <c r="HO8" s="9" t="s">
        <v>2932</v>
      </c>
      <c r="HP8" s="9" t="s">
        <v>2929</v>
      </c>
      <c r="HQ8" s="9" t="s">
        <v>2930</v>
      </c>
      <c r="HR8" s="9" t="s">
        <v>2931</v>
      </c>
      <c r="HS8" s="9" t="s">
        <v>2932</v>
      </c>
      <c r="HT8" s="9" t="s">
        <v>2929</v>
      </c>
      <c r="HU8" s="9" t="s">
        <v>2930</v>
      </c>
      <c r="HV8" s="9" t="s">
        <v>2931</v>
      </c>
      <c r="HW8" s="9" t="s">
        <v>2932</v>
      </c>
      <c r="HX8" s="9" t="s">
        <v>2929</v>
      </c>
      <c r="HY8" s="9" t="s">
        <v>2930</v>
      </c>
      <c r="HZ8" s="9" t="s">
        <v>2931</v>
      </c>
      <c r="IA8" s="9" t="s">
        <v>2932</v>
      </c>
      <c r="IB8" s="9" t="s">
        <v>2929</v>
      </c>
      <c r="IC8" s="9" t="s">
        <v>2930</v>
      </c>
      <c r="ID8" s="9" t="s">
        <v>2931</v>
      </c>
      <c r="IE8" s="9" t="s">
        <v>2932</v>
      </c>
      <c r="IF8" s="9" t="s">
        <v>2929</v>
      </c>
      <c r="IG8" s="9" t="s">
        <v>2930</v>
      </c>
      <c r="IH8" s="9" t="s">
        <v>2931</v>
      </c>
      <c r="II8" s="9" t="s">
        <v>2932</v>
      </c>
      <c r="IJ8" s="9" t="s">
        <v>2929</v>
      </c>
      <c r="IK8" s="9" t="s">
        <v>2930</v>
      </c>
      <c r="IL8" s="9" t="s">
        <v>2931</v>
      </c>
      <c r="IM8" s="9" t="s">
        <v>2932</v>
      </c>
      <c r="IN8" s="9" t="s">
        <v>2929</v>
      </c>
      <c r="IO8" s="9" t="s">
        <v>2930</v>
      </c>
      <c r="IP8" s="9" t="s">
        <v>2931</v>
      </c>
      <c r="IQ8" s="9" t="s">
        <v>2932</v>
      </c>
      <c r="IR8" s="9" t="s">
        <v>2929</v>
      </c>
      <c r="IS8" s="9" t="s">
        <v>2930</v>
      </c>
      <c r="IT8" s="9" t="s">
        <v>2931</v>
      </c>
      <c r="IU8" s="9" t="s">
        <v>2932</v>
      </c>
      <c r="IV8" s="9" t="s">
        <v>2929</v>
      </c>
      <c r="IW8" s="9" t="s">
        <v>2930</v>
      </c>
      <c r="IX8" s="9" t="s">
        <v>2931</v>
      </c>
      <c r="IY8" s="9" t="s">
        <v>2932</v>
      </c>
      <c r="IZ8" s="9" t="s">
        <v>2929</v>
      </c>
      <c r="JA8" s="9" t="s">
        <v>2930</v>
      </c>
      <c r="JB8" s="9" t="s">
        <v>2931</v>
      </c>
      <c r="JC8" s="9" t="s">
        <v>2932</v>
      </c>
      <c r="JD8" s="9" t="s">
        <v>2929</v>
      </c>
      <c r="JE8" s="9" t="s">
        <v>2930</v>
      </c>
      <c r="JF8" s="9" t="s">
        <v>2931</v>
      </c>
      <c r="JG8" s="9" t="s">
        <v>2932</v>
      </c>
      <c r="JH8" s="9" t="s">
        <v>2929</v>
      </c>
      <c r="JI8" s="9" t="s">
        <v>2930</v>
      </c>
      <c r="JJ8" s="9" t="s">
        <v>2931</v>
      </c>
      <c r="JK8" s="9" t="s">
        <v>2932</v>
      </c>
      <c r="JL8" s="9" t="s">
        <v>2929</v>
      </c>
      <c r="JM8" s="9" t="s">
        <v>2930</v>
      </c>
      <c r="JN8" s="9" t="s">
        <v>2931</v>
      </c>
      <c r="JO8" s="9" t="s">
        <v>2932</v>
      </c>
      <c r="JP8" s="9" t="s">
        <v>2929</v>
      </c>
      <c r="JQ8" s="9" t="s">
        <v>2930</v>
      </c>
      <c r="JR8" s="9" t="s">
        <v>2931</v>
      </c>
      <c r="JS8" s="9" t="s">
        <v>2932</v>
      </c>
      <c r="JT8" s="9" t="s">
        <v>2929</v>
      </c>
      <c r="JU8" s="9" t="s">
        <v>2930</v>
      </c>
      <c r="JV8" s="9" t="s">
        <v>2931</v>
      </c>
      <c r="JW8" s="9" t="s">
        <v>2932</v>
      </c>
      <c r="JX8" s="9" t="s">
        <v>2929</v>
      </c>
      <c r="JY8" s="9" t="s">
        <v>2930</v>
      </c>
      <c r="JZ8" s="9" t="s">
        <v>2931</v>
      </c>
      <c r="KA8" s="9" t="s">
        <v>2932</v>
      </c>
      <c r="KB8" s="9" t="s">
        <v>2929</v>
      </c>
      <c r="KC8" s="9" t="s">
        <v>2930</v>
      </c>
      <c r="KD8" s="9" t="s">
        <v>2931</v>
      </c>
      <c r="KE8" s="9" t="s">
        <v>2932</v>
      </c>
      <c r="KF8" s="9" t="s">
        <v>2929</v>
      </c>
      <c r="KG8" s="9" t="s">
        <v>2930</v>
      </c>
      <c r="KH8" s="9" t="s">
        <v>2931</v>
      </c>
      <c r="KI8" s="9" t="s">
        <v>2932</v>
      </c>
      <c r="KJ8" s="9" t="s">
        <v>2929</v>
      </c>
      <c r="KK8" s="9" t="s">
        <v>2930</v>
      </c>
      <c r="KL8" s="9" t="s">
        <v>2931</v>
      </c>
      <c r="KM8" s="9" t="s">
        <v>2932</v>
      </c>
      <c r="KN8" s="9" t="s">
        <v>2929</v>
      </c>
      <c r="KO8" s="9" t="s">
        <v>2930</v>
      </c>
      <c r="KP8" s="9" t="s">
        <v>2931</v>
      </c>
      <c r="KQ8" s="9" t="s">
        <v>2932</v>
      </c>
      <c r="KR8" s="9" t="s">
        <v>2929</v>
      </c>
      <c r="KS8" s="9" t="s">
        <v>2930</v>
      </c>
      <c r="KT8" s="9" t="s">
        <v>2931</v>
      </c>
      <c r="KU8" s="9" t="s">
        <v>2932</v>
      </c>
      <c r="KV8" s="9" t="s">
        <v>2929</v>
      </c>
      <c r="KW8" s="9" t="s">
        <v>2930</v>
      </c>
      <c r="KX8" s="9" t="s">
        <v>2931</v>
      </c>
      <c r="KY8" s="9" t="s">
        <v>2932</v>
      </c>
      <c r="KZ8" s="9" t="s">
        <v>2929</v>
      </c>
      <c r="LA8" s="9" t="s">
        <v>2930</v>
      </c>
      <c r="LB8" s="9" t="s">
        <v>2931</v>
      </c>
      <c r="LC8" s="9" t="s">
        <v>2932</v>
      </c>
      <c r="LD8" s="9" t="s">
        <v>2929</v>
      </c>
      <c r="LE8" s="9" t="s">
        <v>2930</v>
      </c>
      <c r="LF8" s="9" t="s">
        <v>2931</v>
      </c>
      <c r="LG8" s="9" t="s">
        <v>2932</v>
      </c>
      <c r="LH8" s="9" t="s">
        <v>2929</v>
      </c>
      <c r="LI8" s="9" t="s">
        <v>2930</v>
      </c>
      <c r="LJ8" s="9" t="s">
        <v>2931</v>
      </c>
      <c r="LK8" s="9" t="s">
        <v>2932</v>
      </c>
      <c r="LL8" s="9" t="s">
        <v>2929</v>
      </c>
      <c r="LM8" s="9" t="s">
        <v>2930</v>
      </c>
      <c r="LN8" s="9" t="s">
        <v>2931</v>
      </c>
      <c r="LO8" s="9" t="s">
        <v>2932</v>
      </c>
      <c r="LP8" s="9" t="s">
        <v>2929</v>
      </c>
      <c r="LQ8" s="9" t="s">
        <v>2930</v>
      </c>
      <c r="LR8" s="9" t="s">
        <v>2931</v>
      </c>
      <c r="LS8" s="9" t="s">
        <v>2932</v>
      </c>
      <c r="LT8" s="9" t="s">
        <v>2929</v>
      </c>
      <c r="LU8" s="9" t="s">
        <v>2930</v>
      </c>
      <c r="LV8" s="9" t="s">
        <v>2931</v>
      </c>
      <c r="LW8" s="9" t="s">
        <v>2932</v>
      </c>
      <c r="LX8" s="9" t="s">
        <v>2929</v>
      </c>
      <c r="LY8" s="9" t="s">
        <v>2930</v>
      </c>
      <c r="LZ8" s="9" t="s">
        <v>2931</v>
      </c>
      <c r="MA8" s="9" t="s">
        <v>2932</v>
      </c>
      <c r="MB8" s="9" t="s">
        <v>2929</v>
      </c>
      <c r="MC8" s="9" t="s">
        <v>2930</v>
      </c>
      <c r="MD8" s="9" t="s">
        <v>2931</v>
      </c>
      <c r="ME8" s="9" t="s">
        <v>2932</v>
      </c>
      <c r="MF8" s="9" t="s">
        <v>2929</v>
      </c>
      <c r="MG8" s="9" t="s">
        <v>2930</v>
      </c>
      <c r="MH8" s="9" t="s">
        <v>2931</v>
      </c>
      <c r="MI8" s="9" t="s">
        <v>2932</v>
      </c>
      <c r="MJ8" s="9" t="s">
        <v>2929</v>
      </c>
      <c r="MK8" s="9" t="s">
        <v>2930</v>
      </c>
      <c r="ML8" s="9" t="s">
        <v>2931</v>
      </c>
      <c r="MM8" s="9" t="s">
        <v>2932</v>
      </c>
      <c r="MN8" s="9" t="s">
        <v>2929</v>
      </c>
      <c r="MO8" s="9" t="s">
        <v>2930</v>
      </c>
      <c r="MP8" s="9" t="s">
        <v>2931</v>
      </c>
      <c r="MQ8" s="9" t="s">
        <v>2932</v>
      </c>
      <c r="MR8" s="9" t="s">
        <v>2929</v>
      </c>
      <c r="MS8" s="9" t="s">
        <v>2930</v>
      </c>
      <c r="MT8" s="9" t="s">
        <v>2931</v>
      </c>
      <c r="MU8" s="9" t="s">
        <v>2932</v>
      </c>
      <c r="MV8" s="9" t="s">
        <v>2929</v>
      </c>
      <c r="MW8" s="9" t="s">
        <v>2930</v>
      </c>
      <c r="MX8" s="9" t="s">
        <v>2931</v>
      </c>
      <c r="MY8" s="9" t="s">
        <v>2932</v>
      </c>
      <c r="MZ8" s="9" t="s">
        <v>2929</v>
      </c>
      <c r="NA8" s="9" t="s">
        <v>2930</v>
      </c>
      <c r="NB8" s="9" t="s">
        <v>2931</v>
      </c>
      <c r="NC8" s="9" t="s">
        <v>2932</v>
      </c>
      <c r="ND8" s="9" t="s">
        <v>2929</v>
      </c>
      <c r="NE8" s="9" t="s">
        <v>2930</v>
      </c>
      <c r="NF8" s="9" t="s">
        <v>2931</v>
      </c>
      <c r="NG8" s="9" t="s">
        <v>2932</v>
      </c>
      <c r="NH8" s="9" t="s">
        <v>2929</v>
      </c>
      <c r="NI8" s="9" t="s">
        <v>2930</v>
      </c>
      <c r="NJ8" s="9" t="s">
        <v>2931</v>
      </c>
      <c r="NK8" s="9" t="s">
        <v>2932</v>
      </c>
      <c r="NL8" s="9" t="s">
        <v>2929</v>
      </c>
      <c r="NM8" s="9" t="s">
        <v>2930</v>
      </c>
      <c r="NN8" s="9" t="s">
        <v>2931</v>
      </c>
      <c r="NO8" s="9" t="s">
        <v>2932</v>
      </c>
      <c r="NP8" s="9" t="s">
        <v>2929</v>
      </c>
      <c r="NQ8" s="9" t="s">
        <v>2930</v>
      </c>
      <c r="NR8" s="9" t="s">
        <v>2931</v>
      </c>
      <c r="NS8" s="9" t="s">
        <v>2932</v>
      </c>
      <c r="NT8" s="9" t="s">
        <v>2929</v>
      </c>
      <c r="NU8" s="9" t="s">
        <v>2930</v>
      </c>
      <c r="NV8" s="9" t="s">
        <v>2931</v>
      </c>
      <c r="NW8" s="9" t="s">
        <v>2932</v>
      </c>
      <c r="NX8" s="9" t="s">
        <v>2929</v>
      </c>
      <c r="NY8" s="9" t="s">
        <v>2930</v>
      </c>
      <c r="NZ8" s="9" t="s">
        <v>2931</v>
      </c>
      <c r="OA8" s="9" t="s">
        <v>2932</v>
      </c>
      <c r="OB8" s="9" t="s">
        <v>2929</v>
      </c>
      <c r="OC8" s="9" t="s">
        <v>2930</v>
      </c>
      <c r="OD8" s="9" t="s">
        <v>2931</v>
      </c>
      <c r="OE8" s="9" t="s">
        <v>2932</v>
      </c>
      <c r="OF8" s="9" t="s">
        <v>2929</v>
      </c>
      <c r="OG8" s="9" t="s">
        <v>2930</v>
      </c>
      <c r="OH8" s="9" t="s">
        <v>2931</v>
      </c>
      <c r="OI8" s="9" t="s">
        <v>2932</v>
      </c>
      <c r="OJ8" s="9" t="s">
        <v>2929</v>
      </c>
      <c r="OK8" s="9" t="s">
        <v>2930</v>
      </c>
      <c r="OL8" s="9" t="s">
        <v>2931</v>
      </c>
      <c r="OM8" s="9" t="s">
        <v>2932</v>
      </c>
      <c r="ON8" s="9" t="s">
        <v>2929</v>
      </c>
      <c r="OO8" s="9" t="s">
        <v>2930</v>
      </c>
      <c r="OP8" s="9" t="s">
        <v>2931</v>
      </c>
      <c r="OQ8" s="9" t="s">
        <v>2932</v>
      </c>
      <c r="OR8" s="9" t="s">
        <v>2929</v>
      </c>
      <c r="OS8" s="9" t="s">
        <v>2930</v>
      </c>
      <c r="OT8" s="9" t="s">
        <v>2931</v>
      </c>
      <c r="OU8" s="9" t="s">
        <v>2932</v>
      </c>
      <c r="OV8" s="9" t="s">
        <v>2929</v>
      </c>
      <c r="OW8" s="9" t="s">
        <v>2930</v>
      </c>
      <c r="OX8" s="9" t="s">
        <v>2931</v>
      </c>
      <c r="OY8" s="9" t="s">
        <v>2932</v>
      </c>
      <c r="OZ8" s="9" t="s">
        <v>2929</v>
      </c>
      <c r="PA8" s="9" t="s">
        <v>2930</v>
      </c>
      <c r="PB8" s="9" t="s">
        <v>2931</v>
      </c>
      <c r="PC8" s="9" t="s">
        <v>2932</v>
      </c>
      <c r="PD8" s="9" t="s">
        <v>2929</v>
      </c>
      <c r="PE8" s="9" t="s">
        <v>2930</v>
      </c>
      <c r="PF8" s="9" t="s">
        <v>2931</v>
      </c>
      <c r="PG8" s="9" t="s">
        <v>2932</v>
      </c>
      <c r="PH8" s="9" t="s">
        <v>2929</v>
      </c>
      <c r="PI8" s="9" t="s">
        <v>2930</v>
      </c>
      <c r="PJ8" s="9" t="s">
        <v>2931</v>
      </c>
      <c r="PK8" s="9" t="s">
        <v>2932</v>
      </c>
      <c r="PL8" s="9" t="s">
        <v>2929</v>
      </c>
      <c r="PM8" s="9" t="s">
        <v>2930</v>
      </c>
      <c r="PN8" s="9" t="s">
        <v>2931</v>
      </c>
      <c r="PO8" s="9" t="s">
        <v>2932</v>
      </c>
      <c r="PP8" s="9" t="s">
        <v>2929</v>
      </c>
      <c r="PQ8" s="9" t="s">
        <v>2930</v>
      </c>
      <c r="PR8" s="9" t="s">
        <v>2931</v>
      </c>
      <c r="PS8" s="9" t="s">
        <v>2932</v>
      </c>
      <c r="PT8" s="9" t="s">
        <v>2929</v>
      </c>
      <c r="PU8" s="9" t="s">
        <v>2930</v>
      </c>
      <c r="PV8" s="9" t="s">
        <v>2931</v>
      </c>
      <c r="PW8" s="9" t="s">
        <v>2932</v>
      </c>
      <c r="PX8" s="9" t="s">
        <v>2929</v>
      </c>
      <c r="PY8" s="9" t="s">
        <v>2930</v>
      </c>
      <c r="PZ8" s="9" t="s">
        <v>2931</v>
      </c>
      <c r="QA8" s="9" t="s">
        <v>2932</v>
      </c>
      <c r="QB8" s="9" t="s">
        <v>2929</v>
      </c>
      <c r="QC8" s="9" t="s">
        <v>2930</v>
      </c>
      <c r="QD8" s="9" t="s">
        <v>2931</v>
      </c>
      <c r="QE8" s="9" t="s">
        <v>2932</v>
      </c>
      <c r="QF8" s="9" t="s">
        <v>2929</v>
      </c>
      <c r="QG8" s="9" t="s">
        <v>2930</v>
      </c>
      <c r="QH8" s="9" t="s">
        <v>2931</v>
      </c>
      <c r="QI8" s="9" t="s">
        <v>2932</v>
      </c>
      <c r="QJ8" s="9" t="s">
        <v>2929</v>
      </c>
      <c r="QK8" s="9" t="s">
        <v>2930</v>
      </c>
      <c r="QL8" s="9" t="s">
        <v>2931</v>
      </c>
      <c r="QM8" s="9" t="s">
        <v>2932</v>
      </c>
      <c r="QN8" s="9" t="s">
        <v>2929</v>
      </c>
      <c r="QO8" s="9" t="s">
        <v>2930</v>
      </c>
      <c r="QP8" s="9" t="s">
        <v>2931</v>
      </c>
      <c r="QQ8" s="9" t="s">
        <v>2932</v>
      </c>
      <c r="QR8" s="9" t="s">
        <v>2929</v>
      </c>
      <c r="QS8" s="9" t="s">
        <v>2930</v>
      </c>
      <c r="QT8" s="9" t="s">
        <v>2931</v>
      </c>
      <c r="QU8" s="9" t="s">
        <v>2932</v>
      </c>
      <c r="QV8" s="9" t="s">
        <v>2929</v>
      </c>
      <c r="QW8" s="9" t="s">
        <v>2930</v>
      </c>
      <c r="QX8" s="9" t="s">
        <v>2931</v>
      </c>
      <c r="QY8" s="9" t="s">
        <v>2932</v>
      </c>
      <c r="QZ8" s="9" t="s">
        <v>2929</v>
      </c>
      <c r="RA8" s="9" t="s">
        <v>2930</v>
      </c>
      <c r="RB8" s="9" t="s">
        <v>2931</v>
      </c>
      <c r="RC8" s="9" t="s">
        <v>2932</v>
      </c>
      <c r="RD8" s="9" t="s">
        <v>2929</v>
      </c>
      <c r="RE8" s="9" t="s">
        <v>2930</v>
      </c>
      <c r="RF8" s="9" t="s">
        <v>2931</v>
      </c>
      <c r="RG8" s="9" t="s">
        <v>2932</v>
      </c>
      <c r="RH8" s="9" t="s">
        <v>2929</v>
      </c>
      <c r="RI8" s="9" t="s">
        <v>2930</v>
      </c>
      <c r="RJ8" s="9" t="s">
        <v>2931</v>
      </c>
      <c r="RK8" s="9" t="s">
        <v>2932</v>
      </c>
      <c r="RL8" s="9" t="s">
        <v>2929</v>
      </c>
      <c r="RM8" s="9" t="s">
        <v>2930</v>
      </c>
      <c r="RN8" s="9" t="s">
        <v>2931</v>
      </c>
      <c r="RO8" s="9" t="s">
        <v>2932</v>
      </c>
      <c r="RP8" s="9" t="s">
        <v>2929</v>
      </c>
      <c r="RQ8" s="9" t="s">
        <v>2930</v>
      </c>
      <c r="RR8" s="9" t="s">
        <v>2931</v>
      </c>
      <c r="RS8" s="9" t="s">
        <v>2932</v>
      </c>
      <c r="RT8" s="9" t="s">
        <v>2929</v>
      </c>
      <c r="RU8" s="9" t="s">
        <v>2930</v>
      </c>
      <c r="RV8" s="9" t="s">
        <v>2931</v>
      </c>
      <c r="RW8" s="9" t="s">
        <v>2932</v>
      </c>
      <c r="RX8" s="9" t="s">
        <v>2929</v>
      </c>
      <c r="RY8" s="9" t="s">
        <v>2930</v>
      </c>
      <c r="RZ8" s="9" t="s">
        <v>2931</v>
      </c>
      <c r="SA8" s="9" t="s">
        <v>2932</v>
      </c>
      <c r="SB8" s="9" t="s">
        <v>2929</v>
      </c>
      <c r="SC8" s="9" t="s">
        <v>2930</v>
      </c>
      <c r="SD8" s="9" t="s">
        <v>2931</v>
      </c>
      <c r="SE8" s="9" t="s">
        <v>2932</v>
      </c>
      <c r="SF8" s="9" t="s">
        <v>2929</v>
      </c>
      <c r="SG8" s="9" t="s">
        <v>2930</v>
      </c>
      <c r="SH8" s="9" t="s">
        <v>2931</v>
      </c>
      <c r="SI8" s="9" t="s">
        <v>2932</v>
      </c>
      <c r="SJ8" s="9" t="s">
        <v>2929</v>
      </c>
      <c r="SK8" s="9" t="s">
        <v>2930</v>
      </c>
      <c r="SL8" s="9" t="s">
        <v>2931</v>
      </c>
      <c r="SM8" s="9" t="s">
        <v>2932</v>
      </c>
      <c r="SN8" s="9" t="s">
        <v>2929</v>
      </c>
      <c r="SO8" s="9" t="s">
        <v>2930</v>
      </c>
      <c r="SP8" s="9" t="s">
        <v>2931</v>
      </c>
      <c r="SQ8" s="9" t="s">
        <v>2932</v>
      </c>
      <c r="SR8" s="9" t="s">
        <v>2929</v>
      </c>
      <c r="SS8" s="9" t="s">
        <v>2930</v>
      </c>
      <c r="ST8" s="9" t="s">
        <v>2931</v>
      </c>
      <c r="SU8" s="9" t="s">
        <v>2932</v>
      </c>
      <c r="SV8" s="9" t="s">
        <v>2929</v>
      </c>
      <c r="SW8" s="9" t="s">
        <v>2930</v>
      </c>
      <c r="SX8" s="9" t="s">
        <v>2931</v>
      </c>
      <c r="SY8" s="9" t="s">
        <v>2932</v>
      </c>
      <c r="SZ8" s="9" t="s">
        <v>2929</v>
      </c>
      <c r="TA8" s="9" t="s">
        <v>2930</v>
      </c>
      <c r="TB8" s="9" t="s">
        <v>2931</v>
      </c>
      <c r="TC8" s="9" t="s">
        <v>2932</v>
      </c>
      <c r="TD8" s="9" t="s">
        <v>2929</v>
      </c>
      <c r="TE8" s="9" t="s">
        <v>2930</v>
      </c>
      <c r="TF8" s="9" t="s">
        <v>2931</v>
      </c>
      <c r="TG8" s="9" t="s">
        <v>2932</v>
      </c>
      <c r="TH8" s="9" t="s">
        <v>2929</v>
      </c>
      <c r="TI8" s="9" t="s">
        <v>2930</v>
      </c>
      <c r="TJ8" s="9" t="s">
        <v>2931</v>
      </c>
      <c r="TK8" s="9" t="s">
        <v>2932</v>
      </c>
      <c r="TL8" s="9" t="s">
        <v>2929</v>
      </c>
      <c r="TM8" s="9" t="s">
        <v>2930</v>
      </c>
      <c r="TN8" s="9" t="s">
        <v>2931</v>
      </c>
      <c r="TO8" s="9" t="s">
        <v>2932</v>
      </c>
      <c r="TP8" s="9" t="s">
        <v>2929</v>
      </c>
      <c r="TQ8" s="9" t="s">
        <v>2930</v>
      </c>
      <c r="TR8" s="9" t="s">
        <v>2931</v>
      </c>
      <c r="TS8" s="9" t="s">
        <v>2932</v>
      </c>
      <c r="TT8" s="9" t="s">
        <v>2929</v>
      </c>
      <c r="TU8" s="9" t="s">
        <v>2930</v>
      </c>
      <c r="TV8" s="9" t="s">
        <v>2931</v>
      </c>
      <c r="TW8" s="9" t="s">
        <v>2932</v>
      </c>
      <c r="TX8" s="9" t="s">
        <v>2929</v>
      </c>
      <c r="TY8" s="9" t="s">
        <v>2930</v>
      </c>
      <c r="TZ8" s="9" t="s">
        <v>2931</v>
      </c>
      <c r="UA8" s="9" t="s">
        <v>2932</v>
      </c>
      <c r="UB8" s="9" t="s">
        <v>2929</v>
      </c>
      <c r="UC8" s="9" t="s">
        <v>2930</v>
      </c>
      <c r="UD8" s="9" t="s">
        <v>2931</v>
      </c>
      <c r="UE8" s="9" t="s">
        <v>2932</v>
      </c>
      <c r="UF8" s="9" t="s">
        <v>2929</v>
      </c>
      <c r="UG8" s="9" t="s">
        <v>2930</v>
      </c>
      <c r="UH8" s="9" t="s">
        <v>2931</v>
      </c>
      <c r="UI8" s="9" t="s">
        <v>2932</v>
      </c>
      <c r="UJ8" s="9" t="s">
        <v>2929</v>
      </c>
      <c r="UK8" s="9" t="s">
        <v>2930</v>
      </c>
      <c r="UL8" s="9" t="s">
        <v>2931</v>
      </c>
      <c r="UM8" s="9" t="s">
        <v>2932</v>
      </c>
      <c r="UN8" s="9" t="s">
        <v>2929</v>
      </c>
      <c r="UO8" s="9" t="s">
        <v>2930</v>
      </c>
      <c r="UP8" s="9" t="s">
        <v>2931</v>
      </c>
      <c r="UQ8" s="9" t="s">
        <v>2932</v>
      </c>
      <c r="UR8" s="9" t="s">
        <v>2929</v>
      </c>
      <c r="US8" s="9" t="s">
        <v>2930</v>
      </c>
      <c r="UT8" s="9" t="s">
        <v>2931</v>
      </c>
      <c r="UU8" s="9" t="s">
        <v>2932</v>
      </c>
      <c r="UV8" s="9" t="s">
        <v>2929</v>
      </c>
      <c r="UW8" s="9" t="s">
        <v>2930</v>
      </c>
      <c r="UX8" s="9" t="s">
        <v>2931</v>
      </c>
      <c r="UY8" s="9" t="s">
        <v>2932</v>
      </c>
      <c r="UZ8" s="9" t="s">
        <v>2929</v>
      </c>
      <c r="VA8" s="9" t="s">
        <v>2930</v>
      </c>
      <c r="VB8" s="9" t="s">
        <v>2931</v>
      </c>
      <c r="VC8" s="9" t="s">
        <v>2932</v>
      </c>
      <c r="VD8" s="9" t="s">
        <v>2929</v>
      </c>
      <c r="VE8" s="9" t="s">
        <v>2930</v>
      </c>
      <c r="VF8" s="9" t="s">
        <v>2931</v>
      </c>
      <c r="VG8" s="9" t="s">
        <v>2932</v>
      </c>
      <c r="VH8" s="9" t="s">
        <v>2929</v>
      </c>
      <c r="VI8" s="9" t="s">
        <v>2930</v>
      </c>
      <c r="VJ8" s="9" t="s">
        <v>2931</v>
      </c>
      <c r="VK8" s="9" t="s">
        <v>2932</v>
      </c>
      <c r="VL8" s="9" t="s">
        <v>2929</v>
      </c>
      <c r="VM8" s="9" t="s">
        <v>2930</v>
      </c>
      <c r="VN8" s="9" t="s">
        <v>2931</v>
      </c>
      <c r="VO8" s="9" t="s">
        <v>2932</v>
      </c>
      <c r="VP8" s="9" t="s">
        <v>2929</v>
      </c>
      <c r="VQ8" s="9" t="s">
        <v>2930</v>
      </c>
      <c r="VR8" s="9" t="s">
        <v>2931</v>
      </c>
      <c r="VS8" s="9" t="s">
        <v>2932</v>
      </c>
      <c r="VT8" s="9" t="s">
        <v>2929</v>
      </c>
      <c r="VU8" s="9" t="s">
        <v>2930</v>
      </c>
      <c r="VV8" s="9" t="s">
        <v>2931</v>
      </c>
      <c r="VW8" s="9" t="s">
        <v>2932</v>
      </c>
      <c r="VX8" s="9" t="s">
        <v>2929</v>
      </c>
      <c r="VY8" s="9" t="s">
        <v>2930</v>
      </c>
      <c r="VZ8" s="9" t="s">
        <v>2931</v>
      </c>
      <c r="WA8" s="9" t="s">
        <v>2932</v>
      </c>
      <c r="WB8" s="9" t="s">
        <v>2929</v>
      </c>
      <c r="WC8" s="9" t="s">
        <v>2930</v>
      </c>
      <c r="WD8" s="9" t="s">
        <v>2931</v>
      </c>
      <c r="WE8" s="9" t="s">
        <v>2932</v>
      </c>
      <c r="WF8" s="9" t="s">
        <v>2929</v>
      </c>
      <c r="WG8" s="9" t="s">
        <v>2930</v>
      </c>
      <c r="WH8" s="9" t="s">
        <v>2931</v>
      </c>
      <c r="WI8" s="9" t="s">
        <v>2932</v>
      </c>
      <c r="WJ8" s="9" t="s">
        <v>2929</v>
      </c>
      <c r="WK8" s="9" t="s">
        <v>2930</v>
      </c>
      <c r="WL8" s="9" t="s">
        <v>2931</v>
      </c>
      <c r="WM8" s="9" t="s">
        <v>2932</v>
      </c>
      <c r="WN8" s="9" t="s">
        <v>2929</v>
      </c>
      <c r="WO8" s="9" t="s">
        <v>2930</v>
      </c>
      <c r="WP8" s="9" t="s">
        <v>2931</v>
      </c>
      <c r="WQ8" s="9" t="s">
        <v>2932</v>
      </c>
      <c r="WR8" s="9" t="s">
        <v>2929</v>
      </c>
      <c r="WS8" s="9" t="s">
        <v>2930</v>
      </c>
      <c r="WT8" s="9" t="s">
        <v>2931</v>
      </c>
      <c r="WU8" s="9" t="s">
        <v>2932</v>
      </c>
      <c r="WV8" s="9" t="s">
        <v>2929</v>
      </c>
      <c r="WW8" s="9" t="s">
        <v>2930</v>
      </c>
      <c r="WX8" s="9" t="s">
        <v>2931</v>
      </c>
      <c r="WY8" s="9" t="s">
        <v>2932</v>
      </c>
      <c r="WZ8" s="9" t="s">
        <v>2929</v>
      </c>
      <c r="XA8" s="9" t="s">
        <v>2930</v>
      </c>
      <c r="XB8" s="9" t="s">
        <v>2931</v>
      </c>
      <c r="XC8" s="9" t="s">
        <v>2932</v>
      </c>
      <c r="XD8" s="9" t="s">
        <v>2929</v>
      </c>
      <c r="XE8" s="9" t="s">
        <v>2930</v>
      </c>
      <c r="XF8" s="9" t="s">
        <v>2931</v>
      </c>
      <c r="XG8" s="9" t="s">
        <v>2932</v>
      </c>
      <c r="XH8" s="9" t="s">
        <v>2929</v>
      </c>
      <c r="XI8" s="9" t="s">
        <v>2930</v>
      </c>
      <c r="XJ8" s="9" t="s">
        <v>2931</v>
      </c>
      <c r="XK8" s="9" t="s">
        <v>2932</v>
      </c>
      <c r="XL8" s="9" t="s">
        <v>2929</v>
      </c>
      <c r="XM8" s="9" t="s">
        <v>2930</v>
      </c>
      <c r="XN8" s="9" t="s">
        <v>2931</v>
      </c>
      <c r="XO8" s="9" t="s">
        <v>2932</v>
      </c>
      <c r="XP8" s="9" t="s">
        <v>2929</v>
      </c>
      <c r="XQ8" s="9" t="s">
        <v>2930</v>
      </c>
      <c r="XR8" s="9" t="s">
        <v>2931</v>
      </c>
      <c r="XS8" s="9" t="s">
        <v>2932</v>
      </c>
      <c r="XT8" s="9" t="s">
        <v>2929</v>
      </c>
      <c r="XU8" s="9" t="s">
        <v>2930</v>
      </c>
      <c r="XV8" s="9" t="s">
        <v>2931</v>
      </c>
      <c r="XW8" s="9" t="s">
        <v>2932</v>
      </c>
      <c r="XX8" s="9" t="s">
        <v>2929</v>
      </c>
      <c r="XY8" s="9" t="s">
        <v>2930</v>
      </c>
      <c r="XZ8" s="9" t="s">
        <v>2931</v>
      </c>
      <c r="YA8" s="9" t="s">
        <v>2932</v>
      </c>
      <c r="YB8" s="9" t="s">
        <v>2929</v>
      </c>
      <c r="YC8" s="9" t="s">
        <v>2930</v>
      </c>
      <c r="YD8" s="9" t="s">
        <v>2931</v>
      </c>
      <c r="YE8" s="9" t="s">
        <v>2932</v>
      </c>
      <c r="YF8" s="9" t="s">
        <v>2929</v>
      </c>
      <c r="YG8" s="9" t="s">
        <v>2930</v>
      </c>
      <c r="YH8" s="9" t="s">
        <v>2931</v>
      </c>
      <c r="YI8" s="9" t="s">
        <v>2932</v>
      </c>
      <c r="YJ8" s="9" t="s">
        <v>2929</v>
      </c>
      <c r="YK8" s="9" t="s">
        <v>2930</v>
      </c>
      <c r="YL8" s="9" t="s">
        <v>2931</v>
      </c>
      <c r="YM8" s="9" t="s">
        <v>2932</v>
      </c>
      <c r="YN8" s="9" t="s">
        <v>2929</v>
      </c>
      <c r="YO8" s="9" t="s">
        <v>2930</v>
      </c>
      <c r="YP8" s="9" t="s">
        <v>2931</v>
      </c>
      <c r="YQ8" s="9" t="s">
        <v>2932</v>
      </c>
      <c r="YR8" s="9" t="s">
        <v>2929</v>
      </c>
      <c r="YS8" s="9" t="s">
        <v>2930</v>
      </c>
      <c r="YT8" s="9" t="s">
        <v>2931</v>
      </c>
      <c r="YU8" s="9" t="s">
        <v>2932</v>
      </c>
      <c r="YV8" s="9" t="s">
        <v>2929</v>
      </c>
      <c r="YW8" s="9" t="s">
        <v>2930</v>
      </c>
      <c r="YX8" s="9" t="s">
        <v>2931</v>
      </c>
      <c r="YY8" s="9" t="s">
        <v>2932</v>
      </c>
    </row>
    <row r="9" spans="1:675" ht="24" customHeight="1" x14ac:dyDescent="0.25">
      <c r="A9" s="1"/>
      <c r="B9" s="13" t="s">
        <v>109</v>
      </c>
      <c r="C9" s="13" t="s">
        <v>775</v>
      </c>
      <c r="D9" s="14">
        <v>205.4</v>
      </c>
      <c r="E9" s="14">
        <v>203.40136000000001</v>
      </c>
      <c r="F9" s="14">
        <v>203.40136000000001</v>
      </c>
      <c r="G9" s="14">
        <v>1.99864</v>
      </c>
      <c r="H9" s="14">
        <v>412.7</v>
      </c>
      <c r="I9" s="14"/>
      <c r="J9" s="14">
        <v>604</v>
      </c>
      <c r="K9" s="14">
        <v>-191.3</v>
      </c>
      <c r="L9" s="14">
        <v>148.80000000000001</v>
      </c>
      <c r="M9" s="14"/>
      <c r="N9" s="14">
        <v>196</v>
      </c>
      <c r="O9" s="14">
        <v>-47.2</v>
      </c>
      <c r="P9" s="14">
        <v>0</v>
      </c>
      <c r="Q9" s="14"/>
      <c r="R9" s="14"/>
      <c r="S9" s="14">
        <v>0</v>
      </c>
      <c r="T9" s="14">
        <v>0</v>
      </c>
      <c r="U9" s="14"/>
      <c r="V9" s="14"/>
      <c r="W9" s="14">
        <v>0</v>
      </c>
      <c r="X9" s="14">
        <v>91.8</v>
      </c>
      <c r="Y9" s="14">
        <v>91.867829999999998</v>
      </c>
      <c r="Z9" s="14">
        <v>91.867829999999998</v>
      </c>
      <c r="AA9" s="14">
        <v>-6.7830000000000001E-2</v>
      </c>
      <c r="AB9" s="14">
        <v>240</v>
      </c>
      <c r="AC9" s="14">
        <v>242</v>
      </c>
      <c r="AD9" s="14">
        <v>242</v>
      </c>
      <c r="AE9" s="14">
        <v>-2</v>
      </c>
      <c r="AF9" s="14">
        <v>0</v>
      </c>
      <c r="AG9" s="14"/>
      <c r="AH9" s="14"/>
      <c r="AI9" s="14">
        <v>0</v>
      </c>
      <c r="AJ9" s="14">
        <v>0</v>
      </c>
      <c r="AK9" s="14"/>
      <c r="AL9" s="14"/>
      <c r="AM9" s="14">
        <v>0</v>
      </c>
      <c r="AN9" s="14">
        <v>128</v>
      </c>
      <c r="AO9" s="14"/>
      <c r="AP9" s="14">
        <v>135.58384000000001</v>
      </c>
      <c r="AQ9" s="14">
        <v>-7.5838400000000004</v>
      </c>
      <c r="AR9" s="14">
        <v>128.30000000000001</v>
      </c>
      <c r="AS9" s="14"/>
      <c r="AT9" s="14">
        <v>135.58384000000001</v>
      </c>
      <c r="AU9" s="14">
        <v>-7.2838399999999996</v>
      </c>
      <c r="AV9" s="14">
        <v>129.4</v>
      </c>
      <c r="AW9" s="14"/>
      <c r="AX9" s="14">
        <v>135.58384000000001</v>
      </c>
      <c r="AY9" s="14">
        <v>-6.18384</v>
      </c>
      <c r="AZ9" s="14">
        <v>233.2</v>
      </c>
      <c r="BA9" s="14"/>
      <c r="BB9" s="14">
        <v>203.98649</v>
      </c>
      <c r="BC9" s="14">
        <v>29.213509999999999</v>
      </c>
      <c r="BD9" s="14">
        <v>206.4</v>
      </c>
      <c r="BE9" s="14"/>
      <c r="BF9" s="14">
        <v>192.19460000000001</v>
      </c>
      <c r="BG9" s="14">
        <v>14.205399999999999</v>
      </c>
      <c r="BH9" s="14">
        <v>108.5</v>
      </c>
      <c r="BI9" s="14"/>
      <c r="BJ9" s="14">
        <v>96.38588</v>
      </c>
      <c r="BK9" s="14">
        <v>12.11412</v>
      </c>
      <c r="BL9" s="14">
        <v>558.6</v>
      </c>
      <c r="BM9" s="14">
        <v>566.08939999999996</v>
      </c>
      <c r="BN9" s="14">
        <v>566.08941000000004</v>
      </c>
      <c r="BO9" s="14">
        <v>-7.4894100000000003</v>
      </c>
      <c r="BP9" s="14">
        <v>10.3</v>
      </c>
      <c r="BQ9" s="14">
        <v>10.52094</v>
      </c>
      <c r="BR9" s="14">
        <v>10.52094</v>
      </c>
      <c r="BS9" s="14">
        <v>-0.22094</v>
      </c>
      <c r="BT9" s="14"/>
      <c r="BU9" s="14"/>
      <c r="BV9" s="14"/>
      <c r="BW9" s="14">
        <v>0</v>
      </c>
      <c r="BX9" s="14"/>
      <c r="BY9" s="14"/>
      <c r="BZ9" s="14"/>
      <c r="CA9" s="14">
        <v>0</v>
      </c>
      <c r="CB9" s="14"/>
      <c r="CC9" s="14"/>
      <c r="CD9" s="14"/>
      <c r="CE9" s="14">
        <v>0</v>
      </c>
      <c r="CF9" s="14">
        <v>0</v>
      </c>
      <c r="CG9" s="14"/>
      <c r="CH9" s="14"/>
      <c r="CI9" s="14">
        <v>0</v>
      </c>
      <c r="CJ9" s="14">
        <v>169.6</v>
      </c>
      <c r="CK9" s="14">
        <v>164.06704999999999</v>
      </c>
      <c r="CL9" s="14">
        <v>164.06706</v>
      </c>
      <c r="CM9" s="14">
        <v>5.53294</v>
      </c>
      <c r="CN9" s="14">
        <v>7.8</v>
      </c>
      <c r="CO9" s="14">
        <v>7.9250299999999996</v>
      </c>
      <c r="CP9" s="14">
        <v>7.9250400000000001</v>
      </c>
      <c r="CQ9" s="14">
        <v>-0.12504000000000001</v>
      </c>
      <c r="CR9" s="14">
        <v>5.5</v>
      </c>
      <c r="CS9" s="14">
        <v>4.3501500000000002</v>
      </c>
      <c r="CT9" s="14">
        <v>4.3501500000000002</v>
      </c>
      <c r="CU9" s="14">
        <v>1.14985</v>
      </c>
      <c r="CV9" s="14">
        <v>0</v>
      </c>
      <c r="CW9" s="14"/>
      <c r="CX9" s="14"/>
      <c r="CY9" s="14">
        <v>0</v>
      </c>
      <c r="CZ9" s="14">
        <v>5.8</v>
      </c>
      <c r="DA9" s="14">
        <v>4.6603199999999996</v>
      </c>
      <c r="DB9" s="14">
        <v>4.6603199999999996</v>
      </c>
      <c r="DC9" s="14">
        <v>1.13968</v>
      </c>
      <c r="DD9" s="14"/>
      <c r="DE9" s="14"/>
      <c r="DF9" s="14"/>
      <c r="DG9" s="14">
        <v>0</v>
      </c>
      <c r="DH9" s="14">
        <v>142.30000000000001</v>
      </c>
      <c r="DI9" s="14">
        <v>142.44412</v>
      </c>
      <c r="DJ9" s="14">
        <v>33.88391</v>
      </c>
      <c r="DK9" s="14">
        <v>108.41609</v>
      </c>
      <c r="DL9" s="14"/>
      <c r="DM9" s="14"/>
      <c r="DN9" s="14"/>
      <c r="DO9" s="14">
        <v>0</v>
      </c>
      <c r="DP9" s="14">
        <v>0</v>
      </c>
      <c r="DQ9" s="14"/>
      <c r="DR9" s="14"/>
      <c r="DS9" s="14">
        <v>0</v>
      </c>
      <c r="DT9" s="14">
        <v>0</v>
      </c>
      <c r="DU9" s="14"/>
      <c r="DV9" s="14"/>
      <c r="DW9" s="14">
        <v>0</v>
      </c>
      <c r="DX9" s="14">
        <v>0</v>
      </c>
      <c r="DY9" s="14"/>
      <c r="DZ9" s="14"/>
      <c r="EA9" s="14">
        <v>0</v>
      </c>
      <c r="EB9" s="14">
        <v>110.1</v>
      </c>
      <c r="EC9" s="14">
        <v>112.46647</v>
      </c>
      <c r="ED9" s="14">
        <v>112.46647</v>
      </c>
      <c r="EE9" s="14">
        <v>-2.3664700000000001</v>
      </c>
      <c r="EF9" s="14">
        <v>220.8</v>
      </c>
      <c r="EG9" s="14">
        <v>220.69499999999999</v>
      </c>
      <c r="EH9" s="14">
        <v>220.69499999999999</v>
      </c>
      <c r="EI9" s="14">
        <v>0.105</v>
      </c>
      <c r="EJ9" s="14">
        <v>0</v>
      </c>
      <c r="EK9" s="14"/>
      <c r="EL9" s="14"/>
      <c r="EM9" s="14">
        <v>0</v>
      </c>
      <c r="EN9" s="14">
        <v>0</v>
      </c>
      <c r="EO9" s="14"/>
      <c r="EP9" s="14"/>
      <c r="EQ9" s="14">
        <v>0</v>
      </c>
      <c r="ER9" s="14">
        <v>0</v>
      </c>
      <c r="ES9" s="14"/>
      <c r="ET9" s="14"/>
      <c r="EU9" s="14">
        <v>0</v>
      </c>
      <c r="EV9" s="14">
        <v>0</v>
      </c>
      <c r="EW9" s="14"/>
      <c r="EX9" s="14"/>
      <c r="EY9" s="14">
        <v>0</v>
      </c>
      <c r="EZ9" s="14">
        <v>462.6</v>
      </c>
      <c r="FA9" s="14">
        <v>457.09426000000002</v>
      </c>
      <c r="FB9" s="14">
        <v>457.09426999999999</v>
      </c>
      <c r="FC9" s="14">
        <v>5.5057299999999998</v>
      </c>
      <c r="FD9" s="14">
        <v>81.400000000000006</v>
      </c>
      <c r="FE9" s="14">
        <v>81.635570000000001</v>
      </c>
      <c r="FF9" s="14">
        <v>81.635570000000001</v>
      </c>
      <c r="FG9" s="14">
        <v>-0.23557</v>
      </c>
      <c r="FH9" s="14">
        <v>150.9</v>
      </c>
      <c r="FI9" s="14">
        <v>151.36250999999999</v>
      </c>
      <c r="FJ9" s="14">
        <v>151.36251999999999</v>
      </c>
      <c r="FK9" s="14">
        <v>-0.46251999999999999</v>
      </c>
      <c r="FL9" s="14">
        <v>42</v>
      </c>
      <c r="FM9" s="14">
        <v>41.89893</v>
      </c>
      <c r="FN9" s="14">
        <v>41.89893</v>
      </c>
      <c r="FO9" s="14">
        <v>0.10106999999999999</v>
      </c>
      <c r="FP9" s="14">
        <v>18.399999999999999</v>
      </c>
      <c r="FQ9" s="14">
        <v>19.21088</v>
      </c>
      <c r="FR9" s="14">
        <v>19.21088</v>
      </c>
      <c r="FS9" s="14">
        <v>-0.81088000000000005</v>
      </c>
      <c r="FT9" s="14">
        <v>18.876999999999999</v>
      </c>
      <c r="FU9" s="14">
        <v>18.367349999999998</v>
      </c>
      <c r="FV9" s="14">
        <v>18.367349999999998</v>
      </c>
      <c r="FW9" s="14">
        <v>0.50965000000000005</v>
      </c>
      <c r="FX9" s="14">
        <v>92.9</v>
      </c>
      <c r="FY9" s="14">
        <v>87.773560000000003</v>
      </c>
      <c r="FZ9" s="14">
        <v>87.773570000000007</v>
      </c>
      <c r="GA9" s="14">
        <v>5.12643</v>
      </c>
      <c r="GB9" s="14">
        <v>172.7</v>
      </c>
      <c r="GC9" s="14"/>
      <c r="GD9" s="14">
        <v>185.82039</v>
      </c>
      <c r="GE9" s="14">
        <v>-13.12039</v>
      </c>
      <c r="GF9" s="14">
        <v>172.2</v>
      </c>
      <c r="GG9" s="14"/>
      <c r="GH9" s="14">
        <v>185.82039</v>
      </c>
      <c r="GI9" s="14">
        <v>-13.62039</v>
      </c>
      <c r="GJ9" s="14">
        <v>177.5</v>
      </c>
      <c r="GK9" s="14"/>
      <c r="GL9" s="14">
        <v>186.37841</v>
      </c>
      <c r="GM9" s="14">
        <v>-8.8784100000000006</v>
      </c>
      <c r="GN9" s="14">
        <v>106.8</v>
      </c>
      <c r="GO9" s="14">
        <v>110.48202000000001</v>
      </c>
      <c r="GP9" s="14">
        <v>110.48202000000001</v>
      </c>
      <c r="GQ9" s="14">
        <v>-3.6820200000000001</v>
      </c>
      <c r="GR9" s="14">
        <v>44.7</v>
      </c>
      <c r="GS9" s="14">
        <v>47.082599999999999</v>
      </c>
      <c r="GT9" s="14">
        <v>47.082599999999999</v>
      </c>
      <c r="GU9" s="14">
        <v>-2.3826000000000001</v>
      </c>
      <c r="GV9" s="14"/>
      <c r="GW9" s="14"/>
      <c r="GX9" s="14"/>
      <c r="GY9" s="14">
        <v>0</v>
      </c>
      <c r="GZ9" s="14">
        <v>3.8</v>
      </c>
      <c r="HA9" s="14"/>
      <c r="HB9" s="14"/>
      <c r="HC9" s="14">
        <v>3.8</v>
      </c>
      <c r="HD9" s="14">
        <v>28.5</v>
      </c>
      <c r="HE9" s="14">
        <v>31.67371</v>
      </c>
      <c r="HF9" s="14">
        <v>31.67371</v>
      </c>
      <c r="HG9" s="14">
        <v>-3.1737099999999998</v>
      </c>
      <c r="HH9" s="14">
        <v>170.5</v>
      </c>
      <c r="HI9" s="14">
        <v>174.55947</v>
      </c>
      <c r="HJ9" s="14">
        <v>174.55948000000001</v>
      </c>
      <c r="HK9" s="14">
        <v>-4.0594799999999998</v>
      </c>
      <c r="HL9" s="14"/>
      <c r="HM9" s="14"/>
      <c r="HN9" s="14"/>
      <c r="HO9" s="14">
        <v>0</v>
      </c>
      <c r="HP9" s="14"/>
      <c r="HQ9" s="14"/>
      <c r="HR9" s="14"/>
      <c r="HS9" s="14">
        <v>0</v>
      </c>
      <c r="HT9" s="14">
        <v>95.8</v>
      </c>
      <c r="HU9" s="14">
        <v>95.545190000000005</v>
      </c>
      <c r="HV9" s="14">
        <v>95.545190000000005</v>
      </c>
      <c r="HW9" s="14">
        <v>0.25480999999999998</v>
      </c>
      <c r="HX9" s="14">
        <v>0</v>
      </c>
      <c r="HY9" s="14"/>
      <c r="HZ9" s="14"/>
      <c r="IA9" s="14">
        <v>0</v>
      </c>
      <c r="IB9" s="14"/>
      <c r="IC9" s="14"/>
      <c r="ID9" s="14"/>
      <c r="IE9" s="14">
        <v>0</v>
      </c>
      <c r="IF9" s="14">
        <v>44.4</v>
      </c>
      <c r="IG9" s="14"/>
      <c r="IH9" s="14">
        <v>25.746649999999999</v>
      </c>
      <c r="II9" s="14">
        <v>18.65335</v>
      </c>
      <c r="IJ9" s="14">
        <v>0</v>
      </c>
      <c r="IK9" s="14"/>
      <c r="IL9" s="14"/>
      <c r="IM9" s="14">
        <v>0</v>
      </c>
      <c r="IN9" s="14">
        <v>0</v>
      </c>
      <c r="IO9" s="14"/>
      <c r="IP9" s="14"/>
      <c r="IQ9" s="14">
        <v>0</v>
      </c>
      <c r="IR9" s="14">
        <v>0</v>
      </c>
      <c r="IS9" s="14"/>
      <c r="IT9" s="14"/>
      <c r="IU9" s="14">
        <v>0</v>
      </c>
      <c r="IV9" s="14">
        <v>115.3</v>
      </c>
      <c r="IW9" s="14">
        <v>132.83837</v>
      </c>
      <c r="IX9" s="14">
        <v>132.83837</v>
      </c>
      <c r="IY9" s="14">
        <v>-17.53837</v>
      </c>
      <c r="IZ9" s="14">
        <v>0</v>
      </c>
      <c r="JA9" s="14"/>
      <c r="JB9" s="14">
        <v>10</v>
      </c>
      <c r="JC9" s="14">
        <v>-10</v>
      </c>
      <c r="JD9" s="14"/>
      <c r="JE9" s="14"/>
      <c r="JF9" s="14"/>
      <c r="JG9" s="14">
        <v>0</v>
      </c>
      <c r="JH9" s="14">
        <v>150.9</v>
      </c>
      <c r="JI9" s="14"/>
      <c r="JJ9" s="14"/>
      <c r="JK9" s="14">
        <v>150.9</v>
      </c>
      <c r="JL9" s="14">
        <v>0</v>
      </c>
      <c r="JM9" s="14"/>
      <c r="JN9" s="14"/>
      <c r="JO9" s="14">
        <v>0</v>
      </c>
      <c r="JP9" s="14">
        <v>65.400000000000006</v>
      </c>
      <c r="JQ9" s="14"/>
      <c r="JR9" s="14">
        <v>44.848439999999997</v>
      </c>
      <c r="JS9" s="14">
        <v>20.551559999999998</v>
      </c>
      <c r="JT9" s="14">
        <v>33.799999999999997</v>
      </c>
      <c r="JU9" s="14"/>
      <c r="JV9" s="14">
        <v>22.49156</v>
      </c>
      <c r="JW9" s="14">
        <v>11.308439999999999</v>
      </c>
      <c r="JX9" s="14">
        <v>0</v>
      </c>
      <c r="JY9" s="14"/>
      <c r="JZ9" s="14"/>
      <c r="KA9" s="14">
        <v>0</v>
      </c>
      <c r="KB9" s="14">
        <v>0</v>
      </c>
      <c r="KC9" s="14"/>
      <c r="KD9" s="14"/>
      <c r="KE9" s="14">
        <v>0</v>
      </c>
      <c r="KF9" s="14">
        <v>0</v>
      </c>
      <c r="KG9" s="14"/>
      <c r="KH9" s="14"/>
      <c r="KI9" s="14">
        <v>0</v>
      </c>
      <c r="KJ9" s="14">
        <v>0</v>
      </c>
      <c r="KK9" s="14"/>
      <c r="KL9" s="14"/>
      <c r="KM9" s="14">
        <v>0</v>
      </c>
      <c r="KN9" s="14">
        <v>0</v>
      </c>
      <c r="KO9" s="14"/>
      <c r="KP9" s="14"/>
      <c r="KQ9" s="14">
        <v>0</v>
      </c>
      <c r="KR9" s="14">
        <v>0</v>
      </c>
      <c r="KS9" s="14"/>
      <c r="KT9" s="14"/>
      <c r="KU9" s="14">
        <v>0</v>
      </c>
      <c r="KV9" s="14">
        <v>3.6</v>
      </c>
      <c r="KW9" s="14">
        <v>4.1063400000000003</v>
      </c>
      <c r="KX9" s="14">
        <v>4.1063499999999999</v>
      </c>
      <c r="KY9" s="14">
        <v>-0.50634999999999997</v>
      </c>
      <c r="KZ9" s="14">
        <v>202.5</v>
      </c>
      <c r="LA9" s="14">
        <v>270.06799999999998</v>
      </c>
      <c r="LB9" s="14">
        <v>270.06803000000002</v>
      </c>
      <c r="LC9" s="14">
        <v>-67.568029999999993</v>
      </c>
      <c r="LD9" s="14">
        <v>133.30000000000001</v>
      </c>
      <c r="LE9" s="14">
        <v>133.16031000000001</v>
      </c>
      <c r="LF9" s="14">
        <v>133.16031000000001</v>
      </c>
      <c r="LG9" s="14">
        <v>0.13969000000000001</v>
      </c>
      <c r="LH9" s="14">
        <v>59.3</v>
      </c>
      <c r="LI9" s="14">
        <v>67.199219999999997</v>
      </c>
      <c r="LJ9" s="14">
        <v>67.199219999999997</v>
      </c>
      <c r="LK9" s="14">
        <v>-7.8992199999999997</v>
      </c>
      <c r="LL9" s="14">
        <v>78.400000000000006</v>
      </c>
      <c r="LM9" s="14">
        <v>78.567989999999995</v>
      </c>
      <c r="LN9" s="14">
        <v>78.567999999999998</v>
      </c>
      <c r="LO9" s="14">
        <v>-0.16800000000000001</v>
      </c>
      <c r="LP9" s="14">
        <v>0</v>
      </c>
      <c r="LQ9" s="14"/>
      <c r="LR9" s="14"/>
      <c r="LS9" s="14">
        <v>0</v>
      </c>
      <c r="LT9" s="14"/>
      <c r="LU9" s="14"/>
      <c r="LV9" s="14"/>
      <c r="LW9" s="14">
        <v>0</v>
      </c>
      <c r="LX9" s="14"/>
      <c r="LY9" s="14"/>
      <c r="LZ9" s="14">
        <v>32.955719999999999</v>
      </c>
      <c r="MA9" s="14">
        <v>-32.955719999999999</v>
      </c>
      <c r="MB9" s="14"/>
      <c r="MC9" s="14"/>
      <c r="MD9" s="14"/>
      <c r="ME9" s="14">
        <v>0</v>
      </c>
      <c r="MF9" s="14">
        <v>139.69999999999999</v>
      </c>
      <c r="MG9" s="14"/>
      <c r="MH9" s="14">
        <v>118.65911</v>
      </c>
      <c r="MI9" s="14">
        <v>21.040890000000001</v>
      </c>
      <c r="MJ9" s="14"/>
      <c r="MK9" s="14"/>
      <c r="ML9" s="14"/>
      <c r="MM9" s="14">
        <v>0</v>
      </c>
      <c r="MN9" s="14">
        <v>66.3</v>
      </c>
      <c r="MO9" s="14"/>
      <c r="MP9" s="14">
        <v>59.507719999999999</v>
      </c>
      <c r="MQ9" s="14">
        <v>6.7922799999999999</v>
      </c>
      <c r="MR9" s="14"/>
      <c r="MS9" s="14"/>
      <c r="MT9" s="14"/>
      <c r="MU9" s="14">
        <v>0</v>
      </c>
      <c r="MV9" s="14">
        <v>0</v>
      </c>
      <c r="MW9" s="14"/>
      <c r="MX9" s="14"/>
      <c r="MY9" s="14">
        <v>0</v>
      </c>
      <c r="MZ9" s="14">
        <v>0</v>
      </c>
      <c r="NA9" s="14"/>
      <c r="NB9" s="14"/>
      <c r="NC9" s="14">
        <v>0</v>
      </c>
      <c r="ND9" s="14">
        <v>0</v>
      </c>
      <c r="NE9" s="14"/>
      <c r="NF9" s="14"/>
      <c r="NG9" s="14">
        <v>0</v>
      </c>
      <c r="NH9" s="14">
        <v>0</v>
      </c>
      <c r="NI9" s="14"/>
      <c r="NJ9" s="14"/>
      <c r="NK9" s="14">
        <v>0</v>
      </c>
      <c r="NL9" s="14"/>
      <c r="NM9" s="14"/>
      <c r="NN9" s="14"/>
      <c r="NO9" s="14">
        <v>0</v>
      </c>
      <c r="NP9" s="14"/>
      <c r="NQ9" s="14"/>
      <c r="NR9" s="14"/>
      <c r="NS9" s="14">
        <v>0</v>
      </c>
      <c r="NT9" s="14">
        <v>0</v>
      </c>
      <c r="NU9" s="14"/>
      <c r="NV9" s="14"/>
      <c r="NW9" s="14">
        <v>0</v>
      </c>
      <c r="NX9" s="14"/>
      <c r="NY9" s="14"/>
      <c r="NZ9" s="14"/>
      <c r="OA9" s="14">
        <v>0</v>
      </c>
      <c r="OB9" s="14">
        <v>20</v>
      </c>
      <c r="OC9" s="14">
        <v>17.492709999999999</v>
      </c>
      <c r="OD9" s="14">
        <v>17.492709999999999</v>
      </c>
      <c r="OE9" s="14">
        <v>2.5072899999999998</v>
      </c>
      <c r="OF9" s="14">
        <v>0</v>
      </c>
      <c r="OG9" s="14"/>
      <c r="OH9" s="14"/>
      <c r="OI9" s="14">
        <v>0</v>
      </c>
      <c r="OJ9" s="14">
        <v>82.5</v>
      </c>
      <c r="OK9" s="14">
        <v>62.545999999999999</v>
      </c>
      <c r="OL9" s="14">
        <v>62.545999999999999</v>
      </c>
      <c r="OM9" s="14">
        <v>19.954000000000001</v>
      </c>
      <c r="ON9" s="14">
        <v>0</v>
      </c>
      <c r="OO9" s="14"/>
      <c r="OP9" s="14"/>
      <c r="OQ9" s="14">
        <v>0</v>
      </c>
      <c r="OR9" s="14">
        <v>9.9</v>
      </c>
      <c r="OS9" s="14">
        <v>5.8090000000000002</v>
      </c>
      <c r="OT9" s="14">
        <v>5.8090000000000002</v>
      </c>
      <c r="OU9" s="14">
        <v>4.0910000000000002</v>
      </c>
      <c r="OV9" s="14">
        <v>0</v>
      </c>
      <c r="OW9" s="14"/>
      <c r="OX9" s="14"/>
      <c r="OY9" s="14">
        <v>0</v>
      </c>
      <c r="OZ9" s="14">
        <v>20.399999999999999</v>
      </c>
      <c r="PA9" s="14">
        <v>20.456230000000001</v>
      </c>
      <c r="PB9" s="14">
        <v>20.456230000000001</v>
      </c>
      <c r="PC9" s="14">
        <v>-5.6230000000000002E-2</v>
      </c>
      <c r="PD9" s="14">
        <v>10</v>
      </c>
      <c r="PE9" s="14">
        <v>9.9830000000000005</v>
      </c>
      <c r="PF9" s="14">
        <v>9.9830000000000005</v>
      </c>
      <c r="PG9" s="14">
        <v>1.7000000000000001E-2</v>
      </c>
      <c r="PH9" s="14">
        <v>5.3</v>
      </c>
      <c r="PI9" s="14">
        <v>5.67</v>
      </c>
      <c r="PJ9" s="14">
        <v>5.67</v>
      </c>
      <c r="PK9" s="14">
        <v>-0.37</v>
      </c>
      <c r="PL9" s="14">
        <v>0</v>
      </c>
      <c r="PM9" s="14"/>
      <c r="PN9" s="14"/>
      <c r="PO9" s="14">
        <v>0</v>
      </c>
      <c r="PP9" s="14">
        <v>0</v>
      </c>
      <c r="PQ9" s="14"/>
      <c r="PR9" s="14"/>
      <c r="PS9" s="14">
        <v>0</v>
      </c>
      <c r="PT9" s="14">
        <v>2.2000000000000002</v>
      </c>
      <c r="PU9" s="14">
        <v>1.2</v>
      </c>
      <c r="PV9" s="14">
        <v>1.2</v>
      </c>
      <c r="PW9" s="14">
        <v>1</v>
      </c>
      <c r="PX9" s="14">
        <v>1.7</v>
      </c>
      <c r="PY9" s="14">
        <v>3.37</v>
      </c>
      <c r="PZ9" s="14">
        <v>3.37</v>
      </c>
      <c r="QA9" s="14">
        <v>-1.67</v>
      </c>
      <c r="QB9" s="14">
        <v>4.0999999999999996</v>
      </c>
      <c r="QC9" s="14">
        <v>5</v>
      </c>
      <c r="QD9" s="14">
        <v>5</v>
      </c>
      <c r="QE9" s="14">
        <v>-0.9</v>
      </c>
      <c r="QF9" s="14">
        <v>20.6</v>
      </c>
      <c r="QG9" s="14">
        <v>20.42221</v>
      </c>
      <c r="QH9" s="14">
        <v>20.422219999999999</v>
      </c>
      <c r="QI9" s="14">
        <v>0.17777999999999999</v>
      </c>
      <c r="QJ9" s="14">
        <v>20</v>
      </c>
      <c r="QK9" s="14">
        <v>19.436340000000001</v>
      </c>
      <c r="QL9" s="14">
        <v>19.436350000000001</v>
      </c>
      <c r="QM9" s="14">
        <v>0.56364999999999998</v>
      </c>
      <c r="QN9" s="14">
        <v>18.899999999999999</v>
      </c>
      <c r="QO9" s="14">
        <v>17.492709999999999</v>
      </c>
      <c r="QP9" s="14">
        <v>17.492709999999999</v>
      </c>
      <c r="QQ9" s="14">
        <v>1.4072899999999999</v>
      </c>
      <c r="QR9" s="14">
        <v>3.5</v>
      </c>
      <c r="QS9" s="14">
        <v>3.5</v>
      </c>
      <c r="QT9" s="14">
        <v>3.5</v>
      </c>
      <c r="QU9" s="14">
        <v>0</v>
      </c>
      <c r="QV9" s="14">
        <v>18.5</v>
      </c>
      <c r="QW9" s="14">
        <v>17.881440000000001</v>
      </c>
      <c r="QX9" s="14">
        <v>17.881440000000001</v>
      </c>
      <c r="QY9" s="14">
        <v>0.61856</v>
      </c>
      <c r="QZ9" s="14">
        <v>0</v>
      </c>
      <c r="RA9" s="14"/>
      <c r="RB9" s="14"/>
      <c r="RC9" s="14">
        <v>0</v>
      </c>
      <c r="RD9" s="14">
        <v>0</v>
      </c>
      <c r="RE9" s="14"/>
      <c r="RF9" s="14"/>
      <c r="RG9" s="14">
        <v>0</v>
      </c>
      <c r="RH9" s="14">
        <v>28.1</v>
      </c>
      <c r="RI9" s="14">
        <v>15.391</v>
      </c>
      <c r="RJ9" s="14">
        <v>15.391</v>
      </c>
      <c r="RK9" s="14">
        <v>12.709</v>
      </c>
      <c r="RL9" s="14">
        <v>74</v>
      </c>
      <c r="RM9" s="14">
        <v>41.343000000000004</v>
      </c>
      <c r="RN9" s="14">
        <v>41.343000000000004</v>
      </c>
      <c r="RO9" s="14">
        <v>32.656999999999996</v>
      </c>
      <c r="RP9" s="14">
        <v>0</v>
      </c>
      <c r="RQ9" s="14"/>
      <c r="RR9" s="14"/>
      <c r="RS9" s="14">
        <v>0</v>
      </c>
      <c r="RT9" s="14">
        <v>3.2</v>
      </c>
      <c r="RU9" s="14">
        <v>3</v>
      </c>
      <c r="RV9" s="14">
        <v>3</v>
      </c>
      <c r="RW9" s="14">
        <v>0.2</v>
      </c>
      <c r="RX9" s="14">
        <v>20.2</v>
      </c>
      <c r="RY9" s="14">
        <v>19.792000000000002</v>
      </c>
      <c r="RZ9" s="14">
        <v>19.792000000000002</v>
      </c>
      <c r="SA9" s="14">
        <v>0.40799999999999997</v>
      </c>
      <c r="SB9" s="14">
        <v>3.2</v>
      </c>
      <c r="SC9" s="14">
        <v>2</v>
      </c>
      <c r="SD9" s="14">
        <v>2</v>
      </c>
      <c r="SE9" s="14">
        <v>1.2</v>
      </c>
      <c r="SF9" s="14"/>
      <c r="SG9" s="14"/>
      <c r="SH9" s="14">
        <v>0.4</v>
      </c>
      <c r="SI9" s="14">
        <v>-0.4</v>
      </c>
      <c r="SJ9" s="14">
        <v>0</v>
      </c>
      <c r="SK9" s="14"/>
      <c r="SL9" s="14"/>
      <c r="SM9" s="14">
        <v>0</v>
      </c>
      <c r="SN9" s="14">
        <v>19.8</v>
      </c>
      <c r="SO9" s="14">
        <v>19.1448</v>
      </c>
      <c r="SP9" s="14">
        <v>19.1448</v>
      </c>
      <c r="SQ9" s="14">
        <v>0.6552</v>
      </c>
      <c r="SR9" s="14">
        <v>13.1</v>
      </c>
      <c r="SS9" s="14">
        <v>12.244899999999999</v>
      </c>
      <c r="ST9" s="14">
        <v>12.244899999999999</v>
      </c>
      <c r="SU9" s="14">
        <v>0.85509999999999997</v>
      </c>
      <c r="SV9" s="14">
        <v>20.3</v>
      </c>
      <c r="SW9" s="14">
        <v>19.436340000000001</v>
      </c>
      <c r="SX9" s="14">
        <v>19.436350000000001</v>
      </c>
      <c r="SY9" s="14">
        <v>0.86365000000000003</v>
      </c>
      <c r="SZ9" s="14">
        <v>20.2</v>
      </c>
      <c r="TA9" s="14">
        <v>19.436340000000001</v>
      </c>
      <c r="TB9" s="14">
        <v>19.436350000000001</v>
      </c>
      <c r="TC9" s="14">
        <v>0.76365000000000005</v>
      </c>
      <c r="TD9" s="14">
        <v>6.7</v>
      </c>
      <c r="TE9" s="14">
        <v>4.87</v>
      </c>
      <c r="TF9" s="14">
        <v>4.87</v>
      </c>
      <c r="TG9" s="14">
        <v>1.83</v>
      </c>
      <c r="TH9" s="14">
        <v>9.5</v>
      </c>
      <c r="TI9" s="14">
        <v>28</v>
      </c>
      <c r="TJ9" s="14">
        <v>28</v>
      </c>
      <c r="TK9" s="14">
        <v>-18.5</v>
      </c>
      <c r="TL9" s="14">
        <v>0</v>
      </c>
      <c r="TM9" s="14"/>
      <c r="TN9" s="14"/>
      <c r="TO9" s="14">
        <v>0</v>
      </c>
      <c r="TP9" s="14">
        <v>23.8</v>
      </c>
      <c r="TQ9" s="14">
        <v>43.51</v>
      </c>
      <c r="TR9" s="14">
        <v>43.51</v>
      </c>
      <c r="TS9" s="14">
        <v>-19.71</v>
      </c>
      <c r="TT9" s="14">
        <v>62.6</v>
      </c>
      <c r="TU9" s="14">
        <v>50.23</v>
      </c>
      <c r="TV9" s="14">
        <v>50.23</v>
      </c>
      <c r="TW9" s="14">
        <v>12.37</v>
      </c>
      <c r="TX9" s="14">
        <v>3.2</v>
      </c>
      <c r="TY9" s="14">
        <v>5.17</v>
      </c>
      <c r="TZ9" s="14">
        <v>5.17</v>
      </c>
      <c r="UA9" s="14">
        <v>-1.97</v>
      </c>
      <c r="UB9" s="14">
        <v>2.5</v>
      </c>
      <c r="UC9" s="14">
        <v>2.2400000000000002</v>
      </c>
      <c r="UD9" s="14">
        <v>2.2400000000000002</v>
      </c>
      <c r="UE9" s="14">
        <v>0.26</v>
      </c>
      <c r="UF9" s="14">
        <v>0</v>
      </c>
      <c r="UG9" s="14"/>
      <c r="UH9" s="14"/>
      <c r="UI9" s="14">
        <v>0</v>
      </c>
      <c r="UJ9" s="14">
        <v>21.5</v>
      </c>
      <c r="UK9" s="14">
        <v>19.922249999999998</v>
      </c>
      <c r="UL9" s="14">
        <v>19.922249999999998</v>
      </c>
      <c r="UM9" s="14">
        <v>1.57775</v>
      </c>
      <c r="UN9" s="14">
        <v>8.1</v>
      </c>
      <c r="UO9" s="14">
        <v>8</v>
      </c>
      <c r="UP9" s="14">
        <v>8</v>
      </c>
      <c r="UQ9" s="14">
        <v>0.1</v>
      </c>
      <c r="UR9" s="14">
        <v>4</v>
      </c>
      <c r="US9" s="14">
        <v>6</v>
      </c>
      <c r="UT9" s="14">
        <v>6</v>
      </c>
      <c r="UU9" s="14">
        <v>-2</v>
      </c>
      <c r="UV9" s="14">
        <v>20.399999999999999</v>
      </c>
      <c r="UW9" s="14">
        <v>19.436340000000001</v>
      </c>
      <c r="UX9" s="14">
        <v>19.436350000000001</v>
      </c>
      <c r="UY9" s="14">
        <v>0.96365000000000001</v>
      </c>
      <c r="UZ9" s="14">
        <v>20.399999999999999</v>
      </c>
      <c r="VA9" s="14">
        <v>19.436340000000001</v>
      </c>
      <c r="VB9" s="14">
        <v>19.436350000000001</v>
      </c>
      <c r="VC9" s="14">
        <v>0.96365000000000001</v>
      </c>
      <c r="VD9" s="14">
        <v>20</v>
      </c>
      <c r="VE9" s="14">
        <v>19.436340000000001</v>
      </c>
      <c r="VF9" s="14">
        <v>19.436350000000001</v>
      </c>
      <c r="VG9" s="14">
        <v>0.56364999999999998</v>
      </c>
      <c r="VH9" s="14">
        <v>6.2</v>
      </c>
      <c r="VI9" s="14">
        <v>5.7149999999999999</v>
      </c>
      <c r="VJ9" s="14">
        <v>5.7149999999999999</v>
      </c>
      <c r="VK9" s="14">
        <v>0.48499999999999999</v>
      </c>
      <c r="VL9" s="14">
        <v>0</v>
      </c>
      <c r="VM9" s="14"/>
      <c r="VN9" s="14"/>
      <c r="VO9" s="14">
        <v>0</v>
      </c>
      <c r="VP9" s="14">
        <v>0</v>
      </c>
      <c r="VQ9" s="14"/>
      <c r="VR9" s="14"/>
      <c r="VS9" s="14">
        <v>0</v>
      </c>
      <c r="VT9" s="14">
        <v>0</v>
      </c>
      <c r="VU9" s="14"/>
      <c r="VV9" s="14"/>
      <c r="VW9" s="14">
        <v>0</v>
      </c>
      <c r="VX9" s="14">
        <v>0</v>
      </c>
      <c r="VY9" s="14"/>
      <c r="VZ9" s="14"/>
      <c r="WA9" s="14">
        <v>0</v>
      </c>
      <c r="WB9" s="14">
        <v>7.1</v>
      </c>
      <c r="WC9" s="14">
        <v>47</v>
      </c>
      <c r="WD9" s="14">
        <v>17</v>
      </c>
      <c r="WE9" s="14">
        <v>-9.9</v>
      </c>
      <c r="WF9" s="14">
        <v>12.2</v>
      </c>
      <c r="WG9" s="14">
        <v>47</v>
      </c>
      <c r="WH9" s="14">
        <v>17</v>
      </c>
      <c r="WI9" s="14">
        <v>-4.8</v>
      </c>
      <c r="WJ9" s="14">
        <v>0</v>
      </c>
      <c r="WK9" s="14"/>
      <c r="WL9" s="14"/>
      <c r="WM9" s="14">
        <v>0</v>
      </c>
      <c r="WN9" s="14">
        <v>3.4</v>
      </c>
      <c r="WO9" s="14">
        <v>4.2</v>
      </c>
      <c r="WP9" s="14">
        <v>4.2</v>
      </c>
      <c r="WQ9" s="14">
        <v>-0.8</v>
      </c>
      <c r="WR9" s="14">
        <v>2.2000000000000002</v>
      </c>
      <c r="WS9" s="14">
        <v>2.4</v>
      </c>
      <c r="WT9" s="14">
        <v>2.4</v>
      </c>
      <c r="WU9" s="14">
        <v>-0.2</v>
      </c>
      <c r="WV9" s="14">
        <v>2.4</v>
      </c>
      <c r="WW9" s="14">
        <v>2.4</v>
      </c>
      <c r="WX9" s="14">
        <v>2.4</v>
      </c>
      <c r="WY9" s="14">
        <v>0</v>
      </c>
      <c r="WZ9" s="14">
        <v>1.4</v>
      </c>
      <c r="XA9" s="14">
        <v>2.8</v>
      </c>
      <c r="XB9" s="14">
        <v>2.8</v>
      </c>
      <c r="XC9" s="14">
        <v>-1.4</v>
      </c>
      <c r="XD9" s="14">
        <v>0</v>
      </c>
      <c r="XE9" s="14"/>
      <c r="XF9" s="14"/>
      <c r="XG9" s="14">
        <v>0</v>
      </c>
      <c r="XH9" s="14">
        <v>6.8</v>
      </c>
      <c r="XI9" s="14">
        <v>6.6</v>
      </c>
      <c r="XJ9" s="14">
        <v>6.6</v>
      </c>
      <c r="XK9" s="14">
        <v>0.2</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c r="XY9" s="14"/>
      <c r="XZ9" s="14"/>
      <c r="YA9" s="14">
        <v>0</v>
      </c>
      <c r="YB9" s="14"/>
      <c r="YC9" s="14"/>
      <c r="YD9" s="14"/>
      <c r="YE9" s="14">
        <v>0</v>
      </c>
      <c r="YF9" s="14">
        <v>17</v>
      </c>
      <c r="YG9" s="14"/>
      <c r="YH9" s="14">
        <v>14</v>
      </c>
      <c r="YI9" s="14">
        <v>3</v>
      </c>
      <c r="YJ9" s="14">
        <v>13.6</v>
      </c>
      <c r="YK9" s="14">
        <v>13</v>
      </c>
      <c r="YL9" s="14">
        <v>13</v>
      </c>
      <c r="YM9" s="14">
        <v>0.6</v>
      </c>
      <c r="YN9" s="14">
        <v>5.0999999999999996</v>
      </c>
      <c r="YO9" s="14"/>
      <c r="YP9" s="14"/>
      <c r="YQ9" s="14">
        <v>5.0999999999999996</v>
      </c>
      <c r="YR9" s="14">
        <v>11.2</v>
      </c>
      <c r="YS9" s="14">
        <v>11</v>
      </c>
      <c r="YT9" s="14">
        <v>11</v>
      </c>
      <c r="YU9" s="14">
        <v>0.2</v>
      </c>
      <c r="YV9" s="14">
        <v>19.399999999999999</v>
      </c>
      <c r="YW9" s="14">
        <v>21</v>
      </c>
      <c r="YX9" s="14">
        <v>21</v>
      </c>
      <c r="YY9" s="14">
        <v>-1.6</v>
      </c>
    </row>
    <row r="10" spans="1:675" ht="24" customHeight="1" x14ac:dyDescent="0.25">
      <c r="A10" s="1"/>
      <c r="B10" s="16" t="s">
        <v>109</v>
      </c>
      <c r="C10" s="16" t="s">
        <v>776</v>
      </c>
      <c r="D10" s="17">
        <v>205.3</v>
      </c>
      <c r="E10" s="17">
        <v>203.40136000000001</v>
      </c>
      <c r="F10" s="17">
        <v>203.40136000000001</v>
      </c>
      <c r="G10" s="17">
        <v>1.8986400000000001</v>
      </c>
      <c r="H10" s="17">
        <v>201.2</v>
      </c>
      <c r="I10" s="17"/>
      <c r="J10" s="17">
        <v>404</v>
      </c>
      <c r="K10" s="17">
        <v>-202.8</v>
      </c>
      <c r="L10" s="17">
        <v>62.5</v>
      </c>
      <c r="M10" s="17"/>
      <c r="N10" s="17">
        <v>131</v>
      </c>
      <c r="O10" s="17">
        <v>-68.5</v>
      </c>
      <c r="P10" s="17">
        <v>0</v>
      </c>
      <c r="Q10" s="17"/>
      <c r="R10" s="17"/>
      <c r="S10" s="17">
        <v>0</v>
      </c>
      <c r="T10" s="17">
        <v>0</v>
      </c>
      <c r="U10" s="17"/>
      <c r="V10" s="17"/>
      <c r="W10" s="17">
        <v>0</v>
      </c>
      <c r="X10" s="17">
        <v>91.1</v>
      </c>
      <c r="Y10" s="17">
        <v>91.867829999999998</v>
      </c>
      <c r="Z10" s="17">
        <v>91.867829999999998</v>
      </c>
      <c r="AA10" s="17">
        <v>-0.76783000000000001</v>
      </c>
      <c r="AB10" s="17">
        <v>238.3</v>
      </c>
      <c r="AC10" s="17">
        <v>242</v>
      </c>
      <c r="AD10" s="17">
        <v>242</v>
      </c>
      <c r="AE10" s="17">
        <v>-3.7</v>
      </c>
      <c r="AF10" s="17">
        <v>0</v>
      </c>
      <c r="AG10" s="17"/>
      <c r="AH10" s="17"/>
      <c r="AI10" s="17">
        <v>0</v>
      </c>
      <c r="AJ10" s="17">
        <v>0</v>
      </c>
      <c r="AK10" s="17"/>
      <c r="AL10" s="17"/>
      <c r="AM10" s="17">
        <v>0</v>
      </c>
      <c r="AN10" s="17">
        <v>127.3</v>
      </c>
      <c r="AO10" s="17"/>
      <c r="AP10" s="17">
        <v>142.16043999999999</v>
      </c>
      <c r="AQ10" s="17">
        <v>-14.860440000000001</v>
      </c>
      <c r="AR10" s="17">
        <v>127.5</v>
      </c>
      <c r="AS10" s="17"/>
      <c r="AT10" s="17">
        <v>142.16043999999999</v>
      </c>
      <c r="AU10" s="17">
        <v>-14.660439999999999</v>
      </c>
      <c r="AV10" s="17">
        <v>127.4</v>
      </c>
      <c r="AW10" s="17"/>
      <c r="AX10" s="17">
        <v>142.16043999999999</v>
      </c>
      <c r="AY10" s="17">
        <v>-14.760439999999999</v>
      </c>
      <c r="AZ10" s="17">
        <v>235.7</v>
      </c>
      <c r="BA10" s="17"/>
      <c r="BB10" s="17">
        <v>213.88102000000001</v>
      </c>
      <c r="BC10" s="17">
        <v>21.81898</v>
      </c>
      <c r="BD10" s="17">
        <v>204.1</v>
      </c>
      <c r="BE10" s="17"/>
      <c r="BF10" s="17">
        <v>207.24285</v>
      </c>
      <c r="BG10" s="17">
        <v>-3.1428500000000001</v>
      </c>
      <c r="BH10" s="17">
        <v>108.1</v>
      </c>
      <c r="BI10" s="17"/>
      <c r="BJ10" s="17">
        <v>103.93259999999999</v>
      </c>
      <c r="BK10" s="17">
        <v>4.1673999999999998</v>
      </c>
      <c r="BL10" s="17">
        <v>551.79999999999995</v>
      </c>
      <c r="BM10" s="17">
        <v>566.08939999999996</v>
      </c>
      <c r="BN10" s="17">
        <v>566.08941000000004</v>
      </c>
      <c r="BO10" s="17">
        <v>-14.28941</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v>0</v>
      </c>
      <c r="CG10" s="17"/>
      <c r="CH10" s="17"/>
      <c r="CI10" s="17">
        <v>0</v>
      </c>
      <c r="CJ10" s="17">
        <v>168</v>
      </c>
      <c r="CK10" s="17">
        <v>164.06704999999999</v>
      </c>
      <c r="CL10" s="17">
        <v>164.06706</v>
      </c>
      <c r="CM10" s="17">
        <v>3.9329399999999999</v>
      </c>
      <c r="CN10" s="17">
        <v>7.5</v>
      </c>
      <c r="CO10" s="17">
        <v>7.9250299999999996</v>
      </c>
      <c r="CP10" s="17">
        <v>7.9250400000000001</v>
      </c>
      <c r="CQ10" s="17">
        <v>-0.42503999999999997</v>
      </c>
      <c r="CR10" s="17">
        <v>4.8</v>
      </c>
      <c r="CS10" s="17">
        <v>4.3501500000000002</v>
      </c>
      <c r="CT10" s="17">
        <v>4.3501500000000002</v>
      </c>
      <c r="CU10" s="17">
        <v>0.44985000000000003</v>
      </c>
      <c r="CV10" s="17">
        <v>18.899999999999999</v>
      </c>
      <c r="CW10" s="17"/>
      <c r="CX10" s="17"/>
      <c r="CY10" s="17">
        <v>18.899999999999999</v>
      </c>
      <c r="CZ10" s="17">
        <v>5.7</v>
      </c>
      <c r="DA10" s="17">
        <v>4.6603199999999996</v>
      </c>
      <c r="DB10" s="17">
        <v>4.6603199999999996</v>
      </c>
      <c r="DC10" s="17">
        <v>1.0396799999999999</v>
      </c>
      <c r="DD10" s="17"/>
      <c r="DE10" s="17"/>
      <c r="DF10" s="17"/>
      <c r="DG10" s="17">
        <v>0</v>
      </c>
      <c r="DH10" s="17">
        <v>142.30000000000001</v>
      </c>
      <c r="DI10" s="17">
        <v>142.44412</v>
      </c>
      <c r="DJ10" s="17">
        <v>142.44412</v>
      </c>
      <c r="DK10" s="17">
        <v>-0.14412</v>
      </c>
      <c r="DL10" s="17"/>
      <c r="DM10" s="17"/>
      <c r="DN10" s="17"/>
      <c r="DO10" s="17">
        <v>0</v>
      </c>
      <c r="DP10" s="17">
        <v>0</v>
      </c>
      <c r="DQ10" s="17"/>
      <c r="DR10" s="17"/>
      <c r="DS10" s="17">
        <v>0</v>
      </c>
      <c r="DT10" s="17">
        <v>0</v>
      </c>
      <c r="DU10" s="17"/>
      <c r="DV10" s="17"/>
      <c r="DW10" s="17">
        <v>0</v>
      </c>
      <c r="DX10" s="17">
        <v>0</v>
      </c>
      <c r="DY10" s="17"/>
      <c r="DZ10" s="17"/>
      <c r="EA10" s="17">
        <v>0</v>
      </c>
      <c r="EB10" s="17">
        <v>110.3</v>
      </c>
      <c r="EC10" s="17">
        <v>112.46647</v>
      </c>
      <c r="ED10" s="17">
        <v>112.46647</v>
      </c>
      <c r="EE10" s="17">
        <v>-2.1664699999999999</v>
      </c>
      <c r="EF10" s="17">
        <v>223.2</v>
      </c>
      <c r="EG10" s="17">
        <v>220.69499999999999</v>
      </c>
      <c r="EH10" s="17">
        <v>220.69499999999999</v>
      </c>
      <c r="EI10" s="17">
        <v>2.5049999999999999</v>
      </c>
      <c r="EJ10" s="17">
        <v>0</v>
      </c>
      <c r="EK10" s="17"/>
      <c r="EL10" s="17"/>
      <c r="EM10" s="17">
        <v>0</v>
      </c>
      <c r="EN10" s="17">
        <v>0</v>
      </c>
      <c r="EO10" s="17"/>
      <c r="EP10" s="17"/>
      <c r="EQ10" s="17">
        <v>0</v>
      </c>
      <c r="ER10" s="17">
        <v>0</v>
      </c>
      <c r="ES10" s="17"/>
      <c r="ET10" s="17"/>
      <c r="EU10" s="17">
        <v>0</v>
      </c>
      <c r="EV10" s="17">
        <v>0</v>
      </c>
      <c r="EW10" s="17"/>
      <c r="EX10" s="17"/>
      <c r="EY10" s="17">
        <v>0</v>
      </c>
      <c r="EZ10" s="17">
        <v>453</v>
      </c>
      <c r="FA10" s="17">
        <v>457.09426000000002</v>
      </c>
      <c r="FB10" s="17">
        <v>457.09426999999999</v>
      </c>
      <c r="FC10" s="17">
        <v>-4.0942699999999999</v>
      </c>
      <c r="FD10" s="17">
        <v>81.400000000000006</v>
      </c>
      <c r="FE10" s="17">
        <v>81.635570000000001</v>
      </c>
      <c r="FF10" s="17">
        <v>81.635570000000001</v>
      </c>
      <c r="FG10" s="17">
        <v>-0.23557</v>
      </c>
      <c r="FH10" s="17">
        <v>151.19999999999999</v>
      </c>
      <c r="FI10" s="17">
        <v>151.36250999999999</v>
      </c>
      <c r="FJ10" s="17">
        <v>151.36251999999999</v>
      </c>
      <c r="FK10" s="17">
        <v>-0.16252</v>
      </c>
      <c r="FL10" s="17">
        <v>41.9</v>
      </c>
      <c r="FM10" s="17">
        <v>41.89893</v>
      </c>
      <c r="FN10" s="17">
        <v>41.89893</v>
      </c>
      <c r="FO10" s="17">
        <v>1.07E-3</v>
      </c>
      <c r="FP10" s="17">
        <v>18.399999999999999</v>
      </c>
      <c r="FQ10" s="17">
        <v>19.21088</v>
      </c>
      <c r="FR10" s="17">
        <v>19.21088</v>
      </c>
      <c r="FS10" s="17">
        <v>-0.81088000000000005</v>
      </c>
      <c r="FT10" s="17">
        <v>18.875</v>
      </c>
      <c r="FU10" s="17">
        <v>18.367349999999998</v>
      </c>
      <c r="FV10" s="17">
        <v>18.367349999999998</v>
      </c>
      <c r="FW10" s="17">
        <v>0.50765000000000005</v>
      </c>
      <c r="FX10" s="17">
        <v>88.8</v>
      </c>
      <c r="FY10" s="17">
        <v>87.773570000000007</v>
      </c>
      <c r="FZ10" s="17">
        <v>87.773570000000007</v>
      </c>
      <c r="GA10" s="17">
        <v>1.02643</v>
      </c>
      <c r="GB10" s="17">
        <v>179.7</v>
      </c>
      <c r="GC10" s="17"/>
      <c r="GD10" s="17">
        <v>185.82039</v>
      </c>
      <c r="GE10" s="17">
        <v>-6.1203900000000004</v>
      </c>
      <c r="GF10" s="17">
        <v>179.9</v>
      </c>
      <c r="GG10" s="17"/>
      <c r="GH10" s="17">
        <v>185.82039</v>
      </c>
      <c r="GI10" s="17">
        <v>-5.9203900000000003</v>
      </c>
      <c r="GJ10" s="17">
        <v>181.8</v>
      </c>
      <c r="GK10" s="17"/>
      <c r="GL10" s="17">
        <v>186.37841</v>
      </c>
      <c r="GM10" s="17">
        <v>-4.5784099999999999</v>
      </c>
      <c r="GN10" s="17">
        <v>106</v>
      </c>
      <c r="GO10" s="17">
        <v>110.48202000000001</v>
      </c>
      <c r="GP10" s="17">
        <v>110.48202000000001</v>
      </c>
      <c r="GQ10" s="17">
        <v>-4.4820200000000003</v>
      </c>
      <c r="GR10" s="17">
        <v>44.8</v>
      </c>
      <c r="GS10" s="17">
        <v>47.082599999999999</v>
      </c>
      <c r="GT10" s="17">
        <v>47.082599999999999</v>
      </c>
      <c r="GU10" s="17">
        <v>-2.2826</v>
      </c>
      <c r="GV10" s="17"/>
      <c r="GW10" s="17"/>
      <c r="GX10" s="17"/>
      <c r="GY10" s="17">
        <v>0</v>
      </c>
      <c r="GZ10" s="17">
        <v>3.8</v>
      </c>
      <c r="HA10" s="17"/>
      <c r="HB10" s="17"/>
      <c r="HC10" s="17">
        <v>3.8</v>
      </c>
      <c r="HD10" s="17">
        <v>28.5</v>
      </c>
      <c r="HE10" s="17">
        <v>31.67371</v>
      </c>
      <c r="HF10" s="17">
        <v>31.67371</v>
      </c>
      <c r="HG10" s="17">
        <v>-3.1737099999999998</v>
      </c>
      <c r="HH10" s="17">
        <v>169.4</v>
      </c>
      <c r="HI10" s="17">
        <v>174.55947</v>
      </c>
      <c r="HJ10" s="17">
        <v>174.55948000000001</v>
      </c>
      <c r="HK10" s="17">
        <v>-5.1594800000000003</v>
      </c>
      <c r="HL10" s="17"/>
      <c r="HM10" s="17"/>
      <c r="HN10" s="17"/>
      <c r="HO10" s="17">
        <v>0</v>
      </c>
      <c r="HP10" s="17"/>
      <c r="HQ10" s="17"/>
      <c r="HR10" s="17"/>
      <c r="HS10" s="17">
        <v>0</v>
      </c>
      <c r="HT10" s="17">
        <v>95.8</v>
      </c>
      <c r="HU10" s="17">
        <v>95.545190000000005</v>
      </c>
      <c r="HV10" s="17">
        <v>95.545190000000005</v>
      </c>
      <c r="HW10" s="17">
        <v>0.25480999999999998</v>
      </c>
      <c r="HX10" s="17">
        <v>0</v>
      </c>
      <c r="HY10" s="17"/>
      <c r="HZ10" s="17"/>
      <c r="IA10" s="17">
        <v>0</v>
      </c>
      <c r="IB10" s="17"/>
      <c r="IC10" s="17"/>
      <c r="ID10" s="17"/>
      <c r="IE10" s="17">
        <v>0</v>
      </c>
      <c r="IF10" s="17">
        <v>44.3</v>
      </c>
      <c r="IG10" s="17"/>
      <c r="IH10" s="17">
        <v>43.517150000000001</v>
      </c>
      <c r="II10" s="17">
        <v>0.78285000000000005</v>
      </c>
      <c r="IJ10" s="17">
        <v>0</v>
      </c>
      <c r="IK10" s="17"/>
      <c r="IL10" s="17"/>
      <c r="IM10" s="17">
        <v>0</v>
      </c>
      <c r="IN10" s="17">
        <v>0</v>
      </c>
      <c r="IO10" s="17"/>
      <c r="IP10" s="17"/>
      <c r="IQ10" s="17">
        <v>0</v>
      </c>
      <c r="IR10" s="17">
        <v>0</v>
      </c>
      <c r="IS10" s="17"/>
      <c r="IT10" s="17"/>
      <c r="IU10" s="17">
        <v>0</v>
      </c>
      <c r="IV10" s="17">
        <v>115.2</v>
      </c>
      <c r="IW10" s="17">
        <v>132.83837</v>
      </c>
      <c r="IX10" s="17">
        <v>132.83837</v>
      </c>
      <c r="IY10" s="17">
        <v>-17.638369999999998</v>
      </c>
      <c r="IZ10" s="17">
        <v>9.9</v>
      </c>
      <c r="JA10" s="17"/>
      <c r="JB10" s="17">
        <v>10</v>
      </c>
      <c r="JC10" s="17">
        <v>-0.1</v>
      </c>
      <c r="JD10" s="17"/>
      <c r="JE10" s="17"/>
      <c r="JF10" s="17"/>
      <c r="JG10" s="17">
        <v>0</v>
      </c>
      <c r="JH10" s="17">
        <v>199.2</v>
      </c>
      <c r="JI10" s="17"/>
      <c r="JJ10" s="17"/>
      <c r="JK10" s="17">
        <v>199.2</v>
      </c>
      <c r="JL10" s="17">
        <v>0</v>
      </c>
      <c r="JM10" s="17"/>
      <c r="JN10" s="17"/>
      <c r="JO10" s="17">
        <v>0</v>
      </c>
      <c r="JP10" s="17">
        <v>72.3</v>
      </c>
      <c r="JQ10" s="17"/>
      <c r="JR10" s="17">
        <v>44.848439999999997</v>
      </c>
      <c r="JS10" s="17">
        <v>27.451560000000001</v>
      </c>
      <c r="JT10" s="17">
        <v>35.5</v>
      </c>
      <c r="JU10" s="17"/>
      <c r="JV10" s="17">
        <v>22.49156</v>
      </c>
      <c r="JW10" s="17">
        <v>13.00844</v>
      </c>
      <c r="JX10" s="17">
        <v>0</v>
      </c>
      <c r="JY10" s="17"/>
      <c r="JZ10" s="17"/>
      <c r="KA10" s="17">
        <v>0</v>
      </c>
      <c r="KB10" s="17">
        <v>0</v>
      </c>
      <c r="KC10" s="17"/>
      <c r="KD10" s="17"/>
      <c r="KE10" s="17">
        <v>0</v>
      </c>
      <c r="KF10" s="17">
        <v>0</v>
      </c>
      <c r="KG10" s="17"/>
      <c r="KH10" s="17"/>
      <c r="KI10" s="17">
        <v>0</v>
      </c>
      <c r="KJ10" s="17">
        <v>0</v>
      </c>
      <c r="KK10" s="17"/>
      <c r="KL10" s="17"/>
      <c r="KM10" s="17">
        <v>0</v>
      </c>
      <c r="KN10" s="17">
        <v>0</v>
      </c>
      <c r="KO10" s="17"/>
      <c r="KP10" s="17"/>
      <c r="KQ10" s="17">
        <v>0</v>
      </c>
      <c r="KR10" s="17">
        <v>0</v>
      </c>
      <c r="KS10" s="17"/>
      <c r="KT10" s="17"/>
      <c r="KU10" s="17">
        <v>0</v>
      </c>
      <c r="KV10" s="17">
        <v>3.5</v>
      </c>
      <c r="KW10" s="17">
        <v>4.1063400000000003</v>
      </c>
      <c r="KX10" s="17">
        <v>4.1063499999999999</v>
      </c>
      <c r="KY10" s="17">
        <v>-0.60634999999999994</v>
      </c>
      <c r="KZ10" s="17">
        <v>194.9</v>
      </c>
      <c r="LA10" s="17">
        <v>270.06801000000002</v>
      </c>
      <c r="LB10" s="17">
        <v>270.06803000000002</v>
      </c>
      <c r="LC10" s="17">
        <v>-75.168030000000002</v>
      </c>
      <c r="LD10" s="17">
        <v>131.19999999999999</v>
      </c>
      <c r="LE10" s="17">
        <v>133.16031000000001</v>
      </c>
      <c r="LF10" s="17">
        <v>133.16031000000001</v>
      </c>
      <c r="LG10" s="17">
        <v>-1.96031</v>
      </c>
      <c r="LH10" s="17">
        <v>59.3</v>
      </c>
      <c r="LI10" s="17">
        <v>67.199219999999997</v>
      </c>
      <c r="LJ10" s="17">
        <v>67.199219999999997</v>
      </c>
      <c r="LK10" s="17">
        <v>-7.8992199999999997</v>
      </c>
      <c r="LL10" s="17">
        <v>78.400000000000006</v>
      </c>
      <c r="LM10" s="17">
        <v>78.567989999999995</v>
      </c>
      <c r="LN10" s="17">
        <v>78.567999999999998</v>
      </c>
      <c r="LO10" s="17">
        <v>-0.16800000000000001</v>
      </c>
      <c r="LP10" s="17">
        <v>0</v>
      </c>
      <c r="LQ10" s="17"/>
      <c r="LR10" s="17"/>
      <c r="LS10" s="17">
        <v>0</v>
      </c>
      <c r="LT10" s="17"/>
      <c r="LU10" s="17"/>
      <c r="LV10" s="17"/>
      <c r="LW10" s="17">
        <v>0</v>
      </c>
      <c r="LX10" s="17"/>
      <c r="LY10" s="17"/>
      <c r="LZ10" s="17">
        <v>32.955719999999999</v>
      </c>
      <c r="MA10" s="17">
        <v>-32.955719999999999</v>
      </c>
      <c r="MB10" s="17"/>
      <c r="MC10" s="17"/>
      <c r="MD10" s="17"/>
      <c r="ME10" s="17">
        <v>0</v>
      </c>
      <c r="MF10" s="17">
        <v>139.69999999999999</v>
      </c>
      <c r="MG10" s="17"/>
      <c r="MH10" s="17">
        <v>118.65911</v>
      </c>
      <c r="MI10" s="17">
        <v>21.040890000000001</v>
      </c>
      <c r="MJ10" s="17"/>
      <c r="MK10" s="17"/>
      <c r="ML10" s="17"/>
      <c r="MM10" s="17">
        <v>0</v>
      </c>
      <c r="MN10" s="17">
        <v>66.5</v>
      </c>
      <c r="MO10" s="17"/>
      <c r="MP10" s="17">
        <v>59.507719999999999</v>
      </c>
      <c r="MQ10" s="17">
        <v>6.9922800000000001</v>
      </c>
      <c r="MR10" s="17"/>
      <c r="MS10" s="17"/>
      <c r="MT10" s="17"/>
      <c r="MU10" s="17">
        <v>0</v>
      </c>
      <c r="MV10" s="17">
        <v>0</v>
      </c>
      <c r="MW10" s="17"/>
      <c r="MX10" s="17"/>
      <c r="MY10" s="17">
        <v>0</v>
      </c>
      <c r="MZ10" s="17">
        <v>0</v>
      </c>
      <c r="NA10" s="17"/>
      <c r="NB10" s="17"/>
      <c r="NC10" s="17">
        <v>0</v>
      </c>
      <c r="ND10" s="17">
        <v>0</v>
      </c>
      <c r="NE10" s="17"/>
      <c r="NF10" s="17"/>
      <c r="NG10" s="17">
        <v>0</v>
      </c>
      <c r="NH10" s="17">
        <v>0</v>
      </c>
      <c r="NI10" s="17"/>
      <c r="NJ10" s="17"/>
      <c r="NK10" s="17">
        <v>0</v>
      </c>
      <c r="NL10" s="17"/>
      <c r="NM10" s="17"/>
      <c r="NN10" s="17"/>
      <c r="NO10" s="17">
        <v>0</v>
      </c>
      <c r="NP10" s="17"/>
      <c r="NQ10" s="17"/>
      <c r="NR10" s="17"/>
      <c r="NS10" s="17">
        <v>0</v>
      </c>
      <c r="NT10" s="17">
        <v>0</v>
      </c>
      <c r="NU10" s="17"/>
      <c r="NV10" s="17"/>
      <c r="NW10" s="17">
        <v>0</v>
      </c>
      <c r="NX10" s="17"/>
      <c r="NY10" s="17"/>
      <c r="NZ10" s="17"/>
      <c r="OA10" s="17">
        <v>0</v>
      </c>
      <c r="OB10" s="17">
        <v>20</v>
      </c>
      <c r="OC10" s="17">
        <v>17.492709999999999</v>
      </c>
      <c r="OD10" s="17">
        <v>17.492709999999999</v>
      </c>
      <c r="OE10" s="17">
        <v>2.5072899999999998</v>
      </c>
      <c r="OF10" s="17">
        <v>0</v>
      </c>
      <c r="OG10" s="17"/>
      <c r="OH10" s="17"/>
      <c r="OI10" s="17">
        <v>0</v>
      </c>
      <c r="OJ10" s="17">
        <v>94.2</v>
      </c>
      <c r="OK10" s="17">
        <v>73.492999999999995</v>
      </c>
      <c r="OL10" s="17">
        <v>73.492999999999995</v>
      </c>
      <c r="OM10" s="17">
        <v>20.707000000000001</v>
      </c>
      <c r="ON10" s="17">
        <v>0</v>
      </c>
      <c r="OO10" s="17"/>
      <c r="OP10" s="17"/>
      <c r="OQ10" s="17">
        <v>0</v>
      </c>
      <c r="OR10" s="17">
        <v>10.5</v>
      </c>
      <c r="OS10" s="17">
        <v>4.4180000000000001</v>
      </c>
      <c r="OT10" s="17">
        <v>4.4180000000000001</v>
      </c>
      <c r="OU10" s="17">
        <v>6.0819999999999999</v>
      </c>
      <c r="OV10" s="17">
        <v>0</v>
      </c>
      <c r="OW10" s="17"/>
      <c r="OX10" s="17"/>
      <c r="OY10" s="17">
        <v>0</v>
      </c>
      <c r="OZ10" s="17">
        <v>20.399999999999999</v>
      </c>
      <c r="PA10" s="17">
        <v>20.456230000000001</v>
      </c>
      <c r="PB10" s="17">
        <v>20.456230000000001</v>
      </c>
      <c r="PC10" s="17">
        <v>-5.6230000000000002E-2</v>
      </c>
      <c r="PD10" s="17">
        <v>10</v>
      </c>
      <c r="PE10" s="17">
        <v>9.9830000000000005</v>
      </c>
      <c r="PF10" s="17">
        <v>9.9830000000000005</v>
      </c>
      <c r="PG10" s="17">
        <v>1.7000000000000001E-2</v>
      </c>
      <c r="PH10" s="17">
        <v>5.3</v>
      </c>
      <c r="PI10" s="17">
        <v>5.67</v>
      </c>
      <c r="PJ10" s="17">
        <v>5.67</v>
      </c>
      <c r="PK10" s="17">
        <v>-0.37</v>
      </c>
      <c r="PL10" s="17">
        <v>0</v>
      </c>
      <c r="PM10" s="17"/>
      <c r="PN10" s="17"/>
      <c r="PO10" s="17">
        <v>0</v>
      </c>
      <c r="PP10" s="17">
        <v>0</v>
      </c>
      <c r="PQ10" s="17"/>
      <c r="PR10" s="17"/>
      <c r="PS10" s="17">
        <v>0</v>
      </c>
      <c r="PT10" s="17">
        <v>2.2000000000000002</v>
      </c>
      <c r="PU10" s="17">
        <v>1.2</v>
      </c>
      <c r="PV10" s="17">
        <v>1.2</v>
      </c>
      <c r="PW10" s="17">
        <v>1</v>
      </c>
      <c r="PX10" s="17">
        <v>1.7</v>
      </c>
      <c r="PY10" s="17">
        <v>3.37</v>
      </c>
      <c r="PZ10" s="17">
        <v>3.37</v>
      </c>
      <c r="QA10" s="17">
        <v>-1.67</v>
      </c>
      <c r="QB10" s="17">
        <v>3.9</v>
      </c>
      <c r="QC10" s="17">
        <v>5</v>
      </c>
      <c r="QD10" s="17">
        <v>5</v>
      </c>
      <c r="QE10" s="17">
        <v>-1.1000000000000001</v>
      </c>
      <c r="QF10" s="17">
        <v>20.5</v>
      </c>
      <c r="QG10" s="17">
        <v>20.42221</v>
      </c>
      <c r="QH10" s="17">
        <v>20.422219999999999</v>
      </c>
      <c r="QI10" s="17">
        <v>7.7780000000000002E-2</v>
      </c>
      <c r="QJ10" s="17">
        <v>20</v>
      </c>
      <c r="QK10" s="17">
        <v>19.436340000000001</v>
      </c>
      <c r="QL10" s="17">
        <v>19.436350000000001</v>
      </c>
      <c r="QM10" s="17">
        <v>0.56364999999999998</v>
      </c>
      <c r="QN10" s="17">
        <v>19.100000000000001</v>
      </c>
      <c r="QO10" s="17">
        <v>17.492709999999999</v>
      </c>
      <c r="QP10" s="17">
        <v>17.492709999999999</v>
      </c>
      <c r="QQ10" s="17">
        <v>1.6072900000000001</v>
      </c>
      <c r="QR10" s="17">
        <v>3.5</v>
      </c>
      <c r="QS10" s="17">
        <v>3.5</v>
      </c>
      <c r="QT10" s="17">
        <v>3.5</v>
      </c>
      <c r="QU10" s="17">
        <v>0</v>
      </c>
      <c r="QV10" s="17">
        <v>18.5</v>
      </c>
      <c r="QW10" s="17">
        <v>17.881440000000001</v>
      </c>
      <c r="QX10" s="17">
        <v>17.881440000000001</v>
      </c>
      <c r="QY10" s="17">
        <v>0.61856</v>
      </c>
      <c r="QZ10" s="17">
        <v>0</v>
      </c>
      <c r="RA10" s="17"/>
      <c r="RB10" s="17"/>
      <c r="RC10" s="17">
        <v>0</v>
      </c>
      <c r="RD10" s="17">
        <v>0</v>
      </c>
      <c r="RE10" s="17"/>
      <c r="RF10" s="17"/>
      <c r="RG10" s="17">
        <v>0</v>
      </c>
      <c r="RH10" s="17">
        <v>28.9</v>
      </c>
      <c r="RI10" s="17">
        <v>15.454000000000001</v>
      </c>
      <c r="RJ10" s="17">
        <v>15.454000000000001</v>
      </c>
      <c r="RK10" s="17">
        <v>13.446</v>
      </c>
      <c r="RL10" s="17">
        <v>75.099999999999994</v>
      </c>
      <c r="RM10" s="17">
        <v>45.209000000000003</v>
      </c>
      <c r="RN10" s="17">
        <v>45.209000000000003</v>
      </c>
      <c r="RO10" s="17">
        <v>29.890999999999998</v>
      </c>
      <c r="RP10" s="17">
        <v>0</v>
      </c>
      <c r="RQ10" s="17"/>
      <c r="RR10" s="17"/>
      <c r="RS10" s="17">
        <v>0</v>
      </c>
      <c r="RT10" s="17">
        <v>3.2</v>
      </c>
      <c r="RU10" s="17">
        <v>3</v>
      </c>
      <c r="RV10" s="17">
        <v>3</v>
      </c>
      <c r="RW10" s="17">
        <v>0.2</v>
      </c>
      <c r="RX10" s="17">
        <v>20.2</v>
      </c>
      <c r="RY10" s="17">
        <v>19.792000000000002</v>
      </c>
      <c r="RZ10" s="17">
        <v>19.792000000000002</v>
      </c>
      <c r="SA10" s="17">
        <v>0.40799999999999997</v>
      </c>
      <c r="SB10" s="17">
        <v>3.2</v>
      </c>
      <c r="SC10" s="17">
        <v>2</v>
      </c>
      <c r="SD10" s="17">
        <v>2</v>
      </c>
      <c r="SE10" s="17">
        <v>1.2</v>
      </c>
      <c r="SF10" s="17"/>
      <c r="SG10" s="17"/>
      <c r="SH10" s="17">
        <v>0.4</v>
      </c>
      <c r="SI10" s="17">
        <v>-0.4</v>
      </c>
      <c r="SJ10" s="17">
        <v>0</v>
      </c>
      <c r="SK10" s="17"/>
      <c r="SL10" s="17"/>
      <c r="SM10" s="17">
        <v>0</v>
      </c>
      <c r="SN10" s="17">
        <v>19.8</v>
      </c>
      <c r="SO10" s="17">
        <v>19.1448</v>
      </c>
      <c r="SP10" s="17">
        <v>19.1448</v>
      </c>
      <c r="SQ10" s="17">
        <v>0.6552</v>
      </c>
      <c r="SR10" s="17">
        <v>13.1</v>
      </c>
      <c r="SS10" s="17">
        <v>12.244899999999999</v>
      </c>
      <c r="ST10" s="17">
        <v>12.244899999999999</v>
      </c>
      <c r="SU10" s="17">
        <v>0.85509999999999997</v>
      </c>
      <c r="SV10" s="17">
        <v>20.2</v>
      </c>
      <c r="SW10" s="17">
        <v>19.436340000000001</v>
      </c>
      <c r="SX10" s="17">
        <v>19.436350000000001</v>
      </c>
      <c r="SY10" s="17">
        <v>0.76365000000000005</v>
      </c>
      <c r="SZ10" s="17">
        <v>20.2</v>
      </c>
      <c r="TA10" s="17">
        <v>19.436340000000001</v>
      </c>
      <c r="TB10" s="17">
        <v>19.436350000000001</v>
      </c>
      <c r="TC10" s="17">
        <v>0.76365000000000005</v>
      </c>
      <c r="TD10" s="17">
        <v>5.4</v>
      </c>
      <c r="TE10" s="17">
        <v>3.84</v>
      </c>
      <c r="TF10" s="17">
        <v>3.84</v>
      </c>
      <c r="TG10" s="17">
        <v>1.56</v>
      </c>
      <c r="TH10" s="17">
        <v>12.2</v>
      </c>
      <c r="TI10" s="17">
        <v>10.114000000000001</v>
      </c>
      <c r="TJ10" s="17">
        <v>10.114000000000001</v>
      </c>
      <c r="TK10" s="17">
        <v>2.0859999999999999</v>
      </c>
      <c r="TL10" s="17">
        <v>0</v>
      </c>
      <c r="TM10" s="17"/>
      <c r="TN10" s="17"/>
      <c r="TO10" s="17">
        <v>0</v>
      </c>
      <c r="TP10" s="17">
        <v>16</v>
      </c>
      <c r="TQ10" s="17">
        <v>32.369999999999997</v>
      </c>
      <c r="TR10" s="17">
        <v>32.369999999999997</v>
      </c>
      <c r="TS10" s="17">
        <v>-16.37</v>
      </c>
      <c r="TT10" s="17">
        <v>50.3</v>
      </c>
      <c r="TU10" s="17">
        <v>63.863999999999997</v>
      </c>
      <c r="TV10" s="17">
        <v>63.863999999999997</v>
      </c>
      <c r="TW10" s="17">
        <v>-13.564</v>
      </c>
      <c r="TX10" s="17">
        <v>1.5</v>
      </c>
      <c r="TY10" s="17">
        <v>0.67900000000000005</v>
      </c>
      <c r="TZ10" s="17">
        <v>0.67900000000000005</v>
      </c>
      <c r="UA10" s="17">
        <v>0.82099999999999995</v>
      </c>
      <c r="UB10" s="17">
        <v>0.9</v>
      </c>
      <c r="UC10" s="17">
        <v>0.97199999999999998</v>
      </c>
      <c r="UD10" s="17">
        <v>0.97199999999999998</v>
      </c>
      <c r="UE10" s="17">
        <v>-7.1999999999999995E-2</v>
      </c>
      <c r="UF10" s="17">
        <v>0</v>
      </c>
      <c r="UG10" s="17"/>
      <c r="UH10" s="17"/>
      <c r="UI10" s="17">
        <v>0</v>
      </c>
      <c r="UJ10" s="17">
        <v>21.5</v>
      </c>
      <c r="UK10" s="17">
        <v>19.922249999999998</v>
      </c>
      <c r="UL10" s="17">
        <v>19.922249999999998</v>
      </c>
      <c r="UM10" s="17">
        <v>1.57775</v>
      </c>
      <c r="UN10" s="17">
        <v>8.1</v>
      </c>
      <c r="UO10" s="17">
        <v>8</v>
      </c>
      <c r="UP10" s="17">
        <v>8</v>
      </c>
      <c r="UQ10" s="17">
        <v>0.1</v>
      </c>
      <c r="UR10" s="17">
        <v>4</v>
      </c>
      <c r="US10" s="17">
        <v>6</v>
      </c>
      <c r="UT10" s="17">
        <v>6</v>
      </c>
      <c r="UU10" s="17">
        <v>-2</v>
      </c>
      <c r="UV10" s="17">
        <v>20.399999999999999</v>
      </c>
      <c r="UW10" s="17">
        <v>19.436340000000001</v>
      </c>
      <c r="UX10" s="17">
        <v>19.436350000000001</v>
      </c>
      <c r="UY10" s="17">
        <v>0.96365000000000001</v>
      </c>
      <c r="UZ10" s="17">
        <v>20.399999999999999</v>
      </c>
      <c r="VA10" s="17">
        <v>19.436340000000001</v>
      </c>
      <c r="VB10" s="17">
        <v>19.436350000000001</v>
      </c>
      <c r="VC10" s="17">
        <v>0.96365000000000001</v>
      </c>
      <c r="VD10" s="17">
        <v>20</v>
      </c>
      <c r="VE10" s="17">
        <v>19.436340000000001</v>
      </c>
      <c r="VF10" s="17">
        <v>19.436350000000001</v>
      </c>
      <c r="VG10" s="17">
        <v>0.56364999999999998</v>
      </c>
      <c r="VH10" s="17">
        <v>6.8</v>
      </c>
      <c r="VI10" s="17">
        <v>3.55</v>
      </c>
      <c r="VJ10" s="17">
        <v>3.55</v>
      </c>
      <c r="VK10" s="17">
        <v>3.25</v>
      </c>
      <c r="VL10" s="17">
        <v>0</v>
      </c>
      <c r="VM10" s="17"/>
      <c r="VN10" s="17"/>
      <c r="VO10" s="17">
        <v>0</v>
      </c>
      <c r="VP10" s="17">
        <v>0</v>
      </c>
      <c r="VQ10" s="17"/>
      <c r="VR10" s="17"/>
      <c r="VS10" s="17">
        <v>0</v>
      </c>
      <c r="VT10" s="17">
        <v>0</v>
      </c>
      <c r="VU10" s="17"/>
      <c r="VV10" s="17"/>
      <c r="VW10" s="17">
        <v>0</v>
      </c>
      <c r="VX10" s="17">
        <v>0</v>
      </c>
      <c r="VY10" s="17"/>
      <c r="VZ10" s="17"/>
      <c r="WA10" s="17">
        <v>0</v>
      </c>
      <c r="WB10" s="17">
        <v>13.7</v>
      </c>
      <c r="WC10" s="17">
        <v>49.36</v>
      </c>
      <c r="WD10" s="17">
        <v>19.36</v>
      </c>
      <c r="WE10" s="17">
        <v>-5.66</v>
      </c>
      <c r="WF10" s="17">
        <v>14.5</v>
      </c>
      <c r="WG10" s="17">
        <v>37.25</v>
      </c>
      <c r="WH10" s="17">
        <v>7.2489999999999997</v>
      </c>
      <c r="WI10" s="17">
        <v>7.2510000000000003</v>
      </c>
      <c r="WJ10" s="17">
        <v>0</v>
      </c>
      <c r="WK10" s="17"/>
      <c r="WL10" s="17"/>
      <c r="WM10" s="17">
        <v>0</v>
      </c>
      <c r="WN10" s="17">
        <v>3.4</v>
      </c>
      <c r="WO10" s="17">
        <v>4.2</v>
      </c>
      <c r="WP10" s="17">
        <v>4.2</v>
      </c>
      <c r="WQ10" s="17">
        <v>-0.8</v>
      </c>
      <c r="WR10" s="17">
        <v>2.2000000000000002</v>
      </c>
      <c r="WS10" s="17">
        <v>2.4</v>
      </c>
      <c r="WT10" s="17">
        <v>2.4</v>
      </c>
      <c r="WU10" s="17">
        <v>-0.2</v>
      </c>
      <c r="WV10" s="17">
        <v>2.4</v>
      </c>
      <c r="WW10" s="17">
        <v>2.4</v>
      </c>
      <c r="WX10" s="17">
        <v>2.4</v>
      </c>
      <c r="WY10" s="17">
        <v>0</v>
      </c>
      <c r="WZ10" s="17">
        <v>1.4</v>
      </c>
      <c r="XA10" s="17">
        <v>2.8</v>
      </c>
      <c r="XB10" s="17">
        <v>2.8</v>
      </c>
      <c r="XC10" s="17">
        <v>-1.4</v>
      </c>
      <c r="XD10" s="17">
        <v>0</v>
      </c>
      <c r="XE10" s="17"/>
      <c r="XF10" s="17"/>
      <c r="XG10" s="17">
        <v>0</v>
      </c>
      <c r="XH10" s="17">
        <v>6.8</v>
      </c>
      <c r="XI10" s="17">
        <v>6.6</v>
      </c>
      <c r="XJ10" s="17">
        <v>6.6</v>
      </c>
      <c r="XK10" s="17">
        <v>0.2</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c r="XY10" s="17"/>
      <c r="XZ10" s="17"/>
      <c r="YA10" s="17">
        <v>0</v>
      </c>
      <c r="YB10" s="17"/>
      <c r="YC10" s="17"/>
      <c r="YD10" s="17"/>
      <c r="YE10" s="17">
        <v>0</v>
      </c>
      <c r="YF10" s="17">
        <v>17.2</v>
      </c>
      <c r="YG10" s="17"/>
      <c r="YH10" s="17">
        <v>14</v>
      </c>
      <c r="YI10" s="17">
        <v>3.2</v>
      </c>
      <c r="YJ10" s="17">
        <v>13.6</v>
      </c>
      <c r="YK10" s="17">
        <v>13</v>
      </c>
      <c r="YL10" s="17">
        <v>13</v>
      </c>
      <c r="YM10" s="17">
        <v>0.6</v>
      </c>
      <c r="YN10" s="17">
        <v>5.6</v>
      </c>
      <c r="YO10" s="17"/>
      <c r="YP10" s="17"/>
      <c r="YQ10" s="17">
        <v>5.6</v>
      </c>
      <c r="YR10" s="17">
        <v>11.2</v>
      </c>
      <c r="YS10" s="17">
        <v>11</v>
      </c>
      <c r="YT10" s="17">
        <v>11</v>
      </c>
      <c r="YU10" s="17">
        <v>0.2</v>
      </c>
      <c r="YV10" s="17">
        <v>19.3</v>
      </c>
      <c r="YW10" s="17">
        <v>21</v>
      </c>
      <c r="YX10" s="17">
        <v>21</v>
      </c>
      <c r="YY10" s="17">
        <v>-1.7</v>
      </c>
    </row>
    <row r="11" spans="1:675" ht="24" customHeight="1" x14ac:dyDescent="0.25">
      <c r="A11" s="1"/>
      <c r="B11" s="16" t="s">
        <v>109</v>
      </c>
      <c r="C11" s="16" t="s">
        <v>777</v>
      </c>
      <c r="D11" s="17">
        <v>206.5</v>
      </c>
      <c r="E11" s="17">
        <v>203.40136000000001</v>
      </c>
      <c r="F11" s="17">
        <v>203.40136000000001</v>
      </c>
      <c r="G11" s="17">
        <v>3.0986400000000001</v>
      </c>
      <c r="H11" s="17">
        <v>0</v>
      </c>
      <c r="I11" s="17"/>
      <c r="J11" s="17">
        <v>200</v>
      </c>
      <c r="K11" s="17">
        <v>-200</v>
      </c>
      <c r="L11" s="17">
        <v>19.100000000000001</v>
      </c>
      <c r="M11" s="17"/>
      <c r="N11" s="17">
        <v>65.126779999999997</v>
      </c>
      <c r="O11" s="17">
        <v>-46.026780000000002</v>
      </c>
      <c r="P11" s="17">
        <v>0</v>
      </c>
      <c r="Q11" s="17"/>
      <c r="R11" s="17"/>
      <c r="S11" s="17">
        <v>0</v>
      </c>
      <c r="T11" s="17">
        <v>0</v>
      </c>
      <c r="U11" s="17"/>
      <c r="V11" s="17"/>
      <c r="W11" s="17">
        <v>0</v>
      </c>
      <c r="X11" s="17">
        <v>92.2</v>
      </c>
      <c r="Y11" s="17">
        <v>91.867829999999998</v>
      </c>
      <c r="Z11" s="17">
        <v>91.867829999999998</v>
      </c>
      <c r="AA11" s="17">
        <v>0.33217000000000002</v>
      </c>
      <c r="AB11" s="17">
        <v>239.1</v>
      </c>
      <c r="AC11" s="17">
        <v>242</v>
      </c>
      <c r="AD11" s="17">
        <v>242</v>
      </c>
      <c r="AE11" s="17">
        <v>-2.9</v>
      </c>
      <c r="AF11" s="17">
        <v>0</v>
      </c>
      <c r="AG11" s="17"/>
      <c r="AH11" s="17"/>
      <c r="AI11" s="17">
        <v>0</v>
      </c>
      <c r="AJ11" s="17">
        <v>0</v>
      </c>
      <c r="AK11" s="17"/>
      <c r="AL11" s="17"/>
      <c r="AM11" s="17">
        <v>0</v>
      </c>
      <c r="AN11" s="17">
        <v>151</v>
      </c>
      <c r="AO11" s="17"/>
      <c r="AP11" s="17">
        <v>159.82006000000001</v>
      </c>
      <c r="AQ11" s="17">
        <v>-8.8200599999999998</v>
      </c>
      <c r="AR11" s="17">
        <v>151.4</v>
      </c>
      <c r="AS11" s="17"/>
      <c r="AT11" s="17">
        <v>159.82006000000001</v>
      </c>
      <c r="AU11" s="17">
        <v>-8.4200599999999994</v>
      </c>
      <c r="AV11" s="17">
        <v>151.19999999999999</v>
      </c>
      <c r="AW11" s="17"/>
      <c r="AX11" s="17">
        <v>159.82006000000001</v>
      </c>
      <c r="AY11" s="17">
        <v>-8.6200600000000005</v>
      </c>
      <c r="AZ11" s="17">
        <v>252.6</v>
      </c>
      <c r="BA11" s="17"/>
      <c r="BB11" s="17">
        <v>240.45</v>
      </c>
      <c r="BC11" s="17">
        <v>12.15</v>
      </c>
      <c r="BD11" s="17">
        <v>205.8</v>
      </c>
      <c r="BE11" s="17"/>
      <c r="BF11" s="17">
        <v>207.24285</v>
      </c>
      <c r="BG11" s="17">
        <v>-1.44285</v>
      </c>
      <c r="BH11" s="17">
        <v>108.3</v>
      </c>
      <c r="BI11" s="17"/>
      <c r="BJ11" s="17">
        <v>103.93259999999999</v>
      </c>
      <c r="BK11" s="17">
        <v>4.3673999999999999</v>
      </c>
      <c r="BL11" s="17">
        <v>558.79999999999995</v>
      </c>
      <c r="BM11" s="17">
        <v>566.08939999999996</v>
      </c>
      <c r="BN11" s="17">
        <v>566.08941000000004</v>
      </c>
      <c r="BO11" s="17">
        <v>-7.2894100000000002</v>
      </c>
      <c r="BP11" s="17">
        <v>10.3</v>
      </c>
      <c r="BQ11" s="17">
        <v>10.52094</v>
      </c>
      <c r="BR11" s="17">
        <v>10.52094</v>
      </c>
      <c r="BS11" s="17">
        <v>-0.22094</v>
      </c>
      <c r="BT11" s="17"/>
      <c r="BU11" s="17"/>
      <c r="BV11" s="17"/>
      <c r="BW11" s="17">
        <v>0</v>
      </c>
      <c r="BX11" s="17"/>
      <c r="BY11" s="17"/>
      <c r="BZ11" s="17"/>
      <c r="CA11" s="17">
        <v>0</v>
      </c>
      <c r="CB11" s="17"/>
      <c r="CC11" s="17"/>
      <c r="CD11" s="17"/>
      <c r="CE11" s="17">
        <v>0</v>
      </c>
      <c r="CF11" s="17">
        <v>0</v>
      </c>
      <c r="CG11" s="17"/>
      <c r="CH11" s="17"/>
      <c r="CI11" s="17">
        <v>0</v>
      </c>
      <c r="CJ11" s="17">
        <v>170.9</v>
      </c>
      <c r="CK11" s="17">
        <v>164.06704999999999</v>
      </c>
      <c r="CL11" s="17">
        <v>164.06706</v>
      </c>
      <c r="CM11" s="17">
        <v>6.8329399999999998</v>
      </c>
      <c r="CN11" s="17">
        <v>7.1</v>
      </c>
      <c r="CO11" s="17">
        <v>7.9250299999999996</v>
      </c>
      <c r="CP11" s="17">
        <v>7.9250400000000001</v>
      </c>
      <c r="CQ11" s="17">
        <v>-0.82504</v>
      </c>
      <c r="CR11" s="17">
        <v>4.2</v>
      </c>
      <c r="CS11" s="17">
        <v>4.3501500000000002</v>
      </c>
      <c r="CT11" s="17">
        <v>4.3501500000000002</v>
      </c>
      <c r="CU11" s="17">
        <v>-0.15015000000000001</v>
      </c>
      <c r="CV11" s="17">
        <v>22.6</v>
      </c>
      <c r="CW11" s="17"/>
      <c r="CX11" s="17"/>
      <c r="CY11" s="17">
        <v>22.6</v>
      </c>
      <c r="CZ11" s="17">
        <v>5.7</v>
      </c>
      <c r="DA11" s="17">
        <v>4.6603199999999996</v>
      </c>
      <c r="DB11" s="17">
        <v>4.6603199999999996</v>
      </c>
      <c r="DC11" s="17">
        <v>1.0396799999999999</v>
      </c>
      <c r="DD11" s="17"/>
      <c r="DE11" s="17"/>
      <c r="DF11" s="17"/>
      <c r="DG11" s="17">
        <v>0</v>
      </c>
      <c r="DH11" s="17">
        <v>142.80000000000001</v>
      </c>
      <c r="DI11" s="17">
        <v>142.44412</v>
      </c>
      <c r="DJ11" s="17">
        <v>142.44412</v>
      </c>
      <c r="DK11" s="17">
        <v>0.35587999999999997</v>
      </c>
      <c r="DL11" s="17"/>
      <c r="DM11" s="17"/>
      <c r="DN11" s="17"/>
      <c r="DO11" s="17">
        <v>0</v>
      </c>
      <c r="DP11" s="17">
        <v>0</v>
      </c>
      <c r="DQ11" s="17"/>
      <c r="DR11" s="17"/>
      <c r="DS11" s="17">
        <v>0</v>
      </c>
      <c r="DT11" s="17">
        <v>0</v>
      </c>
      <c r="DU11" s="17"/>
      <c r="DV11" s="17"/>
      <c r="DW11" s="17">
        <v>0</v>
      </c>
      <c r="DX11" s="17">
        <v>0</v>
      </c>
      <c r="DY11" s="17"/>
      <c r="DZ11" s="17"/>
      <c r="EA11" s="17">
        <v>0</v>
      </c>
      <c r="EB11" s="17">
        <v>110.3</v>
      </c>
      <c r="EC11" s="17">
        <v>112.46647</v>
      </c>
      <c r="ED11" s="17">
        <v>112.46647</v>
      </c>
      <c r="EE11" s="17">
        <v>-2.1664699999999999</v>
      </c>
      <c r="EF11" s="17">
        <v>221.5</v>
      </c>
      <c r="EG11" s="17">
        <v>220.69499999999999</v>
      </c>
      <c r="EH11" s="17">
        <v>220.69499999999999</v>
      </c>
      <c r="EI11" s="17">
        <v>0.80500000000000005</v>
      </c>
      <c r="EJ11" s="17">
        <v>0</v>
      </c>
      <c r="EK11" s="17"/>
      <c r="EL11" s="17"/>
      <c r="EM11" s="17">
        <v>0</v>
      </c>
      <c r="EN11" s="17">
        <v>0</v>
      </c>
      <c r="EO11" s="17"/>
      <c r="EP11" s="17"/>
      <c r="EQ11" s="17">
        <v>0</v>
      </c>
      <c r="ER11" s="17">
        <v>0</v>
      </c>
      <c r="ES11" s="17"/>
      <c r="ET11" s="17"/>
      <c r="EU11" s="17">
        <v>0</v>
      </c>
      <c r="EV11" s="17">
        <v>0</v>
      </c>
      <c r="EW11" s="17"/>
      <c r="EX11" s="17"/>
      <c r="EY11" s="17">
        <v>0</v>
      </c>
      <c r="EZ11" s="17">
        <v>464</v>
      </c>
      <c r="FA11" s="17">
        <v>457.09426000000002</v>
      </c>
      <c r="FB11" s="17">
        <v>457.09426999999999</v>
      </c>
      <c r="FC11" s="17">
        <v>6.9057300000000001</v>
      </c>
      <c r="FD11" s="17">
        <v>81.7</v>
      </c>
      <c r="FE11" s="17">
        <v>81.635570000000001</v>
      </c>
      <c r="FF11" s="17">
        <v>81.635570000000001</v>
      </c>
      <c r="FG11" s="17">
        <v>6.4430000000000001E-2</v>
      </c>
      <c r="FH11" s="17">
        <v>151.4</v>
      </c>
      <c r="FI11" s="17">
        <v>151.36250999999999</v>
      </c>
      <c r="FJ11" s="17">
        <v>151.36251999999999</v>
      </c>
      <c r="FK11" s="17">
        <v>3.7479999999999999E-2</v>
      </c>
      <c r="FL11" s="17">
        <v>42.1</v>
      </c>
      <c r="FM11" s="17">
        <v>41.89893</v>
      </c>
      <c r="FN11" s="17">
        <v>41.89893</v>
      </c>
      <c r="FO11" s="17">
        <v>0.20107</v>
      </c>
      <c r="FP11" s="17">
        <v>18.399999999999999</v>
      </c>
      <c r="FQ11" s="17">
        <v>19.21088</v>
      </c>
      <c r="FR11" s="17">
        <v>19.21088</v>
      </c>
      <c r="FS11" s="17">
        <v>-0.81088000000000005</v>
      </c>
      <c r="FT11" s="17">
        <v>18.876000000000001</v>
      </c>
      <c r="FU11" s="17">
        <v>18.367349999999998</v>
      </c>
      <c r="FV11" s="17">
        <v>18.367349999999998</v>
      </c>
      <c r="FW11" s="17">
        <v>0.50865000000000005</v>
      </c>
      <c r="FX11" s="17">
        <v>92.6</v>
      </c>
      <c r="FY11" s="17">
        <v>87.773570000000007</v>
      </c>
      <c r="FZ11" s="17">
        <v>87.773570000000007</v>
      </c>
      <c r="GA11" s="17">
        <v>4.8264300000000002</v>
      </c>
      <c r="GB11" s="17">
        <v>180.5</v>
      </c>
      <c r="GC11" s="17"/>
      <c r="GD11" s="17">
        <v>185.82039</v>
      </c>
      <c r="GE11" s="17">
        <v>-5.3203899999999997</v>
      </c>
      <c r="GF11" s="17">
        <v>180.6</v>
      </c>
      <c r="GG11" s="17"/>
      <c r="GH11" s="17">
        <v>185.82039</v>
      </c>
      <c r="GI11" s="17">
        <v>-5.2203900000000001</v>
      </c>
      <c r="GJ11" s="17">
        <v>182.2</v>
      </c>
      <c r="GK11" s="17"/>
      <c r="GL11" s="17">
        <v>186.37841</v>
      </c>
      <c r="GM11" s="17">
        <v>-4.1784100000000004</v>
      </c>
      <c r="GN11" s="17">
        <v>107.4</v>
      </c>
      <c r="GO11" s="17">
        <v>110.48202000000001</v>
      </c>
      <c r="GP11" s="17">
        <v>110.48202000000001</v>
      </c>
      <c r="GQ11" s="17">
        <v>-3.08202</v>
      </c>
      <c r="GR11" s="17">
        <v>45.2</v>
      </c>
      <c r="GS11" s="17">
        <v>47.082599999999999</v>
      </c>
      <c r="GT11" s="17">
        <v>47.082599999999999</v>
      </c>
      <c r="GU11" s="17">
        <v>-1.8826000000000001</v>
      </c>
      <c r="GV11" s="17"/>
      <c r="GW11" s="17"/>
      <c r="GX11" s="17"/>
      <c r="GY11" s="17">
        <v>0</v>
      </c>
      <c r="GZ11" s="17">
        <v>3.8</v>
      </c>
      <c r="HA11" s="17"/>
      <c r="HB11" s="17"/>
      <c r="HC11" s="17">
        <v>3.8</v>
      </c>
      <c r="HD11" s="17">
        <v>27.9</v>
      </c>
      <c r="HE11" s="17">
        <v>31.67371</v>
      </c>
      <c r="HF11" s="17">
        <v>31.67371</v>
      </c>
      <c r="HG11" s="17">
        <v>-3.7737099999999999</v>
      </c>
      <c r="HH11" s="17">
        <v>170.3</v>
      </c>
      <c r="HI11" s="17">
        <v>174.55947</v>
      </c>
      <c r="HJ11" s="17">
        <v>174.55948000000001</v>
      </c>
      <c r="HK11" s="17">
        <v>-4.2594799999999999</v>
      </c>
      <c r="HL11" s="17"/>
      <c r="HM11" s="17"/>
      <c r="HN11" s="17"/>
      <c r="HO11" s="17">
        <v>0</v>
      </c>
      <c r="HP11" s="17"/>
      <c r="HQ11" s="17"/>
      <c r="HR11" s="17"/>
      <c r="HS11" s="17">
        <v>0</v>
      </c>
      <c r="HT11" s="17">
        <v>96.1</v>
      </c>
      <c r="HU11" s="17">
        <v>95.545190000000005</v>
      </c>
      <c r="HV11" s="17">
        <v>95.545190000000005</v>
      </c>
      <c r="HW11" s="17">
        <v>0.55481000000000003</v>
      </c>
      <c r="HX11" s="17">
        <v>0</v>
      </c>
      <c r="HY11" s="17"/>
      <c r="HZ11" s="17"/>
      <c r="IA11" s="17">
        <v>0</v>
      </c>
      <c r="IB11" s="17"/>
      <c r="IC11" s="17"/>
      <c r="ID11" s="17"/>
      <c r="IE11" s="17">
        <v>0</v>
      </c>
      <c r="IF11" s="17">
        <v>44.5</v>
      </c>
      <c r="IG11" s="17"/>
      <c r="IH11" s="17">
        <v>45.265309999999999</v>
      </c>
      <c r="II11" s="17">
        <v>-0.76531000000000005</v>
      </c>
      <c r="IJ11" s="17">
        <v>0</v>
      </c>
      <c r="IK11" s="17"/>
      <c r="IL11" s="17"/>
      <c r="IM11" s="17">
        <v>0</v>
      </c>
      <c r="IN11" s="17">
        <v>0</v>
      </c>
      <c r="IO11" s="17"/>
      <c r="IP11" s="17"/>
      <c r="IQ11" s="17">
        <v>0</v>
      </c>
      <c r="IR11" s="17">
        <v>0</v>
      </c>
      <c r="IS11" s="17"/>
      <c r="IT11" s="17"/>
      <c r="IU11" s="17">
        <v>0</v>
      </c>
      <c r="IV11" s="17">
        <v>116.2</v>
      </c>
      <c r="IW11" s="17">
        <v>132.83837</v>
      </c>
      <c r="IX11" s="17">
        <v>132.83837</v>
      </c>
      <c r="IY11" s="17">
        <v>-16.638369999999998</v>
      </c>
      <c r="IZ11" s="17">
        <v>10</v>
      </c>
      <c r="JA11" s="17"/>
      <c r="JB11" s="17">
        <v>10</v>
      </c>
      <c r="JC11" s="17">
        <v>0</v>
      </c>
      <c r="JD11" s="17"/>
      <c r="JE11" s="17"/>
      <c r="JF11" s="17"/>
      <c r="JG11" s="17">
        <v>0</v>
      </c>
      <c r="JH11" s="17">
        <v>199.7</v>
      </c>
      <c r="JI11" s="17"/>
      <c r="JJ11" s="17"/>
      <c r="JK11" s="17">
        <v>199.7</v>
      </c>
      <c r="JL11" s="17">
        <v>0</v>
      </c>
      <c r="JM11" s="17"/>
      <c r="JN11" s="17"/>
      <c r="JO11" s="17">
        <v>0</v>
      </c>
      <c r="JP11" s="17">
        <v>72.2</v>
      </c>
      <c r="JQ11" s="17"/>
      <c r="JR11" s="17">
        <v>70.284639999999996</v>
      </c>
      <c r="JS11" s="17">
        <v>1.91536</v>
      </c>
      <c r="JT11" s="17">
        <v>35.6</v>
      </c>
      <c r="JU11" s="17"/>
      <c r="JV11" s="17">
        <v>35.24785</v>
      </c>
      <c r="JW11" s="17">
        <v>0.35215000000000002</v>
      </c>
      <c r="JX11" s="17">
        <v>0</v>
      </c>
      <c r="JY11" s="17"/>
      <c r="JZ11" s="17"/>
      <c r="KA11" s="17">
        <v>0</v>
      </c>
      <c r="KB11" s="17">
        <v>0</v>
      </c>
      <c r="KC11" s="17"/>
      <c r="KD11" s="17"/>
      <c r="KE11" s="17">
        <v>0</v>
      </c>
      <c r="KF11" s="17">
        <v>0</v>
      </c>
      <c r="KG11" s="17"/>
      <c r="KH11" s="17"/>
      <c r="KI11" s="17">
        <v>0</v>
      </c>
      <c r="KJ11" s="17">
        <v>0</v>
      </c>
      <c r="KK11" s="17"/>
      <c r="KL11" s="17"/>
      <c r="KM11" s="17">
        <v>0</v>
      </c>
      <c r="KN11" s="17">
        <v>0</v>
      </c>
      <c r="KO11" s="17"/>
      <c r="KP11" s="17"/>
      <c r="KQ11" s="17">
        <v>0</v>
      </c>
      <c r="KR11" s="17">
        <v>0</v>
      </c>
      <c r="KS11" s="17"/>
      <c r="KT11" s="17"/>
      <c r="KU11" s="17">
        <v>0</v>
      </c>
      <c r="KV11" s="17">
        <v>3.5</v>
      </c>
      <c r="KW11" s="17">
        <v>4.1063400000000003</v>
      </c>
      <c r="KX11" s="17">
        <v>4.1063499999999999</v>
      </c>
      <c r="KY11" s="17">
        <v>-0.60634999999999994</v>
      </c>
      <c r="KZ11" s="17">
        <v>203.2</v>
      </c>
      <c r="LA11" s="17">
        <v>270.06801000000002</v>
      </c>
      <c r="LB11" s="17">
        <v>270.06803000000002</v>
      </c>
      <c r="LC11" s="17">
        <v>-66.868030000000005</v>
      </c>
      <c r="LD11" s="17">
        <v>134.30000000000001</v>
      </c>
      <c r="LE11" s="17">
        <v>133.16031000000001</v>
      </c>
      <c r="LF11" s="17">
        <v>133.16031000000001</v>
      </c>
      <c r="LG11" s="17">
        <v>1.1396900000000001</v>
      </c>
      <c r="LH11" s="17">
        <v>60</v>
      </c>
      <c r="LI11" s="17">
        <v>67.199219999999997</v>
      </c>
      <c r="LJ11" s="17">
        <v>67.199219999999997</v>
      </c>
      <c r="LK11" s="17">
        <v>-7.1992200000000004</v>
      </c>
      <c r="LL11" s="17">
        <v>77.5</v>
      </c>
      <c r="LM11" s="17">
        <v>78.567989999999995</v>
      </c>
      <c r="LN11" s="17">
        <v>78.567999999999998</v>
      </c>
      <c r="LO11" s="17">
        <v>-1.0680000000000001</v>
      </c>
      <c r="LP11" s="17">
        <v>0</v>
      </c>
      <c r="LQ11" s="17"/>
      <c r="LR11" s="17"/>
      <c r="LS11" s="17">
        <v>0</v>
      </c>
      <c r="LT11" s="17"/>
      <c r="LU11" s="17"/>
      <c r="LV11" s="17"/>
      <c r="LW11" s="17">
        <v>0</v>
      </c>
      <c r="LX11" s="17"/>
      <c r="LY11" s="17"/>
      <c r="LZ11" s="17">
        <v>32.955719999999999</v>
      </c>
      <c r="MA11" s="17">
        <v>-32.955719999999999</v>
      </c>
      <c r="MB11" s="17"/>
      <c r="MC11" s="17"/>
      <c r="MD11" s="17"/>
      <c r="ME11" s="17">
        <v>0</v>
      </c>
      <c r="MF11" s="17">
        <v>140.1</v>
      </c>
      <c r="MG11" s="17"/>
      <c r="MH11" s="17">
        <v>138.54471000000001</v>
      </c>
      <c r="MI11" s="17">
        <v>1.5552900000000001</v>
      </c>
      <c r="MJ11" s="17"/>
      <c r="MK11" s="17"/>
      <c r="ML11" s="17"/>
      <c r="MM11" s="17">
        <v>0</v>
      </c>
      <c r="MN11" s="17">
        <v>66.599999999999994</v>
      </c>
      <c r="MO11" s="17"/>
      <c r="MP11" s="17">
        <v>69.480379999999997</v>
      </c>
      <c r="MQ11" s="17">
        <v>-2.8803800000000002</v>
      </c>
      <c r="MR11" s="17"/>
      <c r="MS11" s="17"/>
      <c r="MT11" s="17"/>
      <c r="MU11" s="17">
        <v>0</v>
      </c>
      <c r="MV11" s="17">
        <v>0</v>
      </c>
      <c r="MW11" s="17"/>
      <c r="MX11" s="17"/>
      <c r="MY11" s="17">
        <v>0</v>
      </c>
      <c r="MZ11" s="17">
        <v>0</v>
      </c>
      <c r="NA11" s="17"/>
      <c r="NB11" s="17"/>
      <c r="NC11" s="17">
        <v>0</v>
      </c>
      <c r="ND11" s="17">
        <v>0</v>
      </c>
      <c r="NE11" s="17"/>
      <c r="NF11" s="17"/>
      <c r="NG11" s="17">
        <v>0</v>
      </c>
      <c r="NH11" s="17">
        <v>0</v>
      </c>
      <c r="NI11" s="17"/>
      <c r="NJ11" s="17"/>
      <c r="NK11" s="17">
        <v>0</v>
      </c>
      <c r="NL11" s="17"/>
      <c r="NM11" s="17"/>
      <c r="NN11" s="17"/>
      <c r="NO11" s="17">
        <v>0</v>
      </c>
      <c r="NP11" s="17"/>
      <c r="NQ11" s="17"/>
      <c r="NR11" s="17"/>
      <c r="NS11" s="17">
        <v>0</v>
      </c>
      <c r="NT11" s="17">
        <v>0</v>
      </c>
      <c r="NU11" s="17"/>
      <c r="NV11" s="17"/>
      <c r="NW11" s="17">
        <v>0</v>
      </c>
      <c r="NX11" s="17"/>
      <c r="NY11" s="17"/>
      <c r="NZ11" s="17"/>
      <c r="OA11" s="17">
        <v>0</v>
      </c>
      <c r="OB11" s="17">
        <v>20</v>
      </c>
      <c r="OC11" s="17">
        <v>17.492709999999999</v>
      </c>
      <c r="OD11" s="17">
        <v>17.492709999999999</v>
      </c>
      <c r="OE11" s="17">
        <v>2.5072899999999998</v>
      </c>
      <c r="OF11" s="17">
        <v>0</v>
      </c>
      <c r="OG11" s="17"/>
      <c r="OH11" s="17"/>
      <c r="OI11" s="17">
        <v>0</v>
      </c>
      <c r="OJ11" s="17">
        <v>88.1</v>
      </c>
      <c r="OK11" s="17">
        <v>69.087999999999994</v>
      </c>
      <c r="OL11" s="17">
        <v>69.087999999999994</v>
      </c>
      <c r="OM11" s="17">
        <v>19.012</v>
      </c>
      <c r="ON11" s="17">
        <v>0</v>
      </c>
      <c r="OO11" s="17"/>
      <c r="OP11" s="17"/>
      <c r="OQ11" s="17">
        <v>0</v>
      </c>
      <c r="OR11" s="17">
        <v>13.3</v>
      </c>
      <c r="OS11" s="17">
        <v>5.157</v>
      </c>
      <c r="OT11" s="17">
        <v>5.157</v>
      </c>
      <c r="OU11" s="17">
        <v>8.1430000000000007</v>
      </c>
      <c r="OV11" s="17">
        <v>0</v>
      </c>
      <c r="OW11" s="17"/>
      <c r="OX11" s="17"/>
      <c r="OY11" s="17">
        <v>0</v>
      </c>
      <c r="OZ11" s="17">
        <v>20.399999999999999</v>
      </c>
      <c r="PA11" s="17">
        <v>20.456230000000001</v>
      </c>
      <c r="PB11" s="17">
        <v>20.456230000000001</v>
      </c>
      <c r="PC11" s="17">
        <v>-5.6230000000000002E-2</v>
      </c>
      <c r="PD11" s="17">
        <v>9.9</v>
      </c>
      <c r="PE11" s="17">
        <v>9.9830000000000005</v>
      </c>
      <c r="PF11" s="17">
        <v>9.9830000000000005</v>
      </c>
      <c r="PG11" s="17">
        <v>-8.3000000000000004E-2</v>
      </c>
      <c r="PH11" s="17">
        <v>5.6</v>
      </c>
      <c r="PI11" s="17">
        <v>5.67</v>
      </c>
      <c r="PJ11" s="17">
        <v>5.67</v>
      </c>
      <c r="PK11" s="17">
        <v>-7.0000000000000007E-2</v>
      </c>
      <c r="PL11" s="17">
        <v>0</v>
      </c>
      <c r="PM11" s="17"/>
      <c r="PN11" s="17"/>
      <c r="PO11" s="17">
        <v>0</v>
      </c>
      <c r="PP11" s="17">
        <v>0</v>
      </c>
      <c r="PQ11" s="17"/>
      <c r="PR11" s="17"/>
      <c r="PS11" s="17">
        <v>0</v>
      </c>
      <c r="PT11" s="17">
        <v>2.2000000000000002</v>
      </c>
      <c r="PU11" s="17">
        <v>1.2</v>
      </c>
      <c r="PV11" s="17">
        <v>1.2</v>
      </c>
      <c r="PW11" s="17">
        <v>1</v>
      </c>
      <c r="PX11" s="17">
        <v>1.7</v>
      </c>
      <c r="PY11" s="17">
        <v>3.37</v>
      </c>
      <c r="PZ11" s="17">
        <v>3.37</v>
      </c>
      <c r="QA11" s="17">
        <v>-1.67</v>
      </c>
      <c r="QB11" s="17">
        <v>4.5</v>
      </c>
      <c r="QC11" s="17">
        <v>5</v>
      </c>
      <c r="QD11" s="17">
        <v>5</v>
      </c>
      <c r="QE11" s="17">
        <v>-0.5</v>
      </c>
      <c r="QF11" s="17">
        <v>20.6</v>
      </c>
      <c r="QG11" s="17">
        <v>20.42221</v>
      </c>
      <c r="QH11" s="17">
        <v>20.422219999999999</v>
      </c>
      <c r="QI11" s="17">
        <v>0.17777999999999999</v>
      </c>
      <c r="QJ11" s="17">
        <v>20</v>
      </c>
      <c r="QK11" s="17">
        <v>19.436340000000001</v>
      </c>
      <c r="QL11" s="17">
        <v>19.436350000000001</v>
      </c>
      <c r="QM11" s="17">
        <v>0.56364999999999998</v>
      </c>
      <c r="QN11" s="17">
        <v>19</v>
      </c>
      <c r="QO11" s="17">
        <v>17.492709999999999</v>
      </c>
      <c r="QP11" s="17">
        <v>17.492709999999999</v>
      </c>
      <c r="QQ11" s="17">
        <v>1.50729</v>
      </c>
      <c r="QR11" s="17">
        <v>3.5</v>
      </c>
      <c r="QS11" s="17">
        <v>3.5</v>
      </c>
      <c r="QT11" s="17">
        <v>3.5</v>
      </c>
      <c r="QU11" s="17">
        <v>0</v>
      </c>
      <c r="QV11" s="17">
        <v>18.600000000000001</v>
      </c>
      <c r="QW11" s="17">
        <v>17.881440000000001</v>
      </c>
      <c r="QX11" s="17">
        <v>17.881440000000001</v>
      </c>
      <c r="QY11" s="17">
        <v>0.71855999999999998</v>
      </c>
      <c r="QZ11" s="17">
        <v>0</v>
      </c>
      <c r="RA11" s="17"/>
      <c r="RB11" s="17"/>
      <c r="RC11" s="17">
        <v>0</v>
      </c>
      <c r="RD11" s="17">
        <v>0</v>
      </c>
      <c r="RE11" s="17"/>
      <c r="RF11" s="17"/>
      <c r="RG11" s="17">
        <v>0</v>
      </c>
      <c r="RH11" s="17">
        <v>29.1</v>
      </c>
      <c r="RI11" s="17">
        <v>14.689</v>
      </c>
      <c r="RJ11" s="17">
        <v>14.689</v>
      </c>
      <c r="RK11" s="17">
        <v>14.411</v>
      </c>
      <c r="RL11" s="17">
        <v>73.2</v>
      </c>
      <c r="RM11" s="17">
        <v>42.692999999999998</v>
      </c>
      <c r="RN11" s="17">
        <v>42.692999999999998</v>
      </c>
      <c r="RO11" s="17">
        <v>30.507000000000001</v>
      </c>
      <c r="RP11" s="17">
        <v>0</v>
      </c>
      <c r="RQ11" s="17"/>
      <c r="RR11" s="17"/>
      <c r="RS11" s="17">
        <v>0</v>
      </c>
      <c r="RT11" s="17">
        <v>3.2</v>
      </c>
      <c r="RU11" s="17">
        <v>3</v>
      </c>
      <c r="RV11" s="17">
        <v>3</v>
      </c>
      <c r="RW11" s="17">
        <v>0.2</v>
      </c>
      <c r="RX11" s="17">
        <v>20.100000000000001</v>
      </c>
      <c r="RY11" s="17">
        <v>19.792000000000002</v>
      </c>
      <c r="RZ11" s="17">
        <v>19.792000000000002</v>
      </c>
      <c r="SA11" s="17">
        <v>0.308</v>
      </c>
      <c r="SB11" s="17">
        <v>3.2</v>
      </c>
      <c r="SC11" s="17">
        <v>2</v>
      </c>
      <c r="SD11" s="17">
        <v>2</v>
      </c>
      <c r="SE11" s="17">
        <v>1.2</v>
      </c>
      <c r="SF11" s="17"/>
      <c r="SG11" s="17"/>
      <c r="SH11" s="17">
        <v>0.4</v>
      </c>
      <c r="SI11" s="17">
        <v>-0.4</v>
      </c>
      <c r="SJ11" s="17">
        <v>0</v>
      </c>
      <c r="SK11" s="17"/>
      <c r="SL11" s="17"/>
      <c r="SM11" s="17">
        <v>0</v>
      </c>
      <c r="SN11" s="17">
        <v>19.8</v>
      </c>
      <c r="SO11" s="17">
        <v>19.1448</v>
      </c>
      <c r="SP11" s="17">
        <v>19.1448</v>
      </c>
      <c r="SQ11" s="17">
        <v>0.6552</v>
      </c>
      <c r="SR11" s="17">
        <v>13.1</v>
      </c>
      <c r="SS11" s="17">
        <v>12.244899999999999</v>
      </c>
      <c r="ST11" s="17">
        <v>12.244899999999999</v>
      </c>
      <c r="SU11" s="17">
        <v>0.85509999999999997</v>
      </c>
      <c r="SV11" s="17">
        <v>19.899999999999999</v>
      </c>
      <c r="SW11" s="17">
        <v>19.436340000000001</v>
      </c>
      <c r="SX11" s="17">
        <v>19.436350000000001</v>
      </c>
      <c r="SY11" s="17">
        <v>0.46365000000000001</v>
      </c>
      <c r="SZ11" s="17">
        <v>20.3</v>
      </c>
      <c r="TA11" s="17">
        <v>19.436340000000001</v>
      </c>
      <c r="TB11" s="17">
        <v>19.436350000000001</v>
      </c>
      <c r="TC11" s="17">
        <v>0.86365000000000003</v>
      </c>
      <c r="TD11" s="17">
        <v>7.4</v>
      </c>
      <c r="TE11" s="17">
        <v>4.4779999999999998</v>
      </c>
      <c r="TF11" s="17">
        <v>4.4779999999999998</v>
      </c>
      <c r="TG11" s="17">
        <v>2.9220000000000002</v>
      </c>
      <c r="TH11" s="17">
        <v>16.100000000000001</v>
      </c>
      <c r="TI11" s="17">
        <v>8.5570000000000004</v>
      </c>
      <c r="TJ11" s="17">
        <v>8.5570000000000004</v>
      </c>
      <c r="TK11" s="17">
        <v>7.5430000000000001</v>
      </c>
      <c r="TL11" s="17">
        <v>0</v>
      </c>
      <c r="TM11" s="17"/>
      <c r="TN11" s="17"/>
      <c r="TO11" s="17">
        <v>0</v>
      </c>
      <c r="TP11" s="17">
        <v>17.7</v>
      </c>
      <c r="TQ11" s="17">
        <v>36.69</v>
      </c>
      <c r="TR11" s="17">
        <v>26.693999999999999</v>
      </c>
      <c r="TS11" s="17">
        <v>-8.9939999999999998</v>
      </c>
      <c r="TT11" s="17">
        <v>63.3</v>
      </c>
      <c r="TU11" s="17">
        <v>66.900000000000006</v>
      </c>
      <c r="TV11" s="17">
        <v>56.902999999999999</v>
      </c>
      <c r="TW11" s="17">
        <v>6.3970000000000002</v>
      </c>
      <c r="TX11" s="17">
        <v>1.5</v>
      </c>
      <c r="TY11" s="17">
        <v>0.47199999999999998</v>
      </c>
      <c r="TZ11" s="17">
        <v>0.47199999999999998</v>
      </c>
      <c r="UA11" s="17">
        <v>1.028</v>
      </c>
      <c r="UB11" s="17">
        <v>0.5</v>
      </c>
      <c r="UC11" s="17">
        <v>0.76300000000000001</v>
      </c>
      <c r="UD11" s="17">
        <v>0.76300000000000001</v>
      </c>
      <c r="UE11" s="17">
        <v>-0.26300000000000001</v>
      </c>
      <c r="UF11" s="17">
        <v>0</v>
      </c>
      <c r="UG11" s="17"/>
      <c r="UH11" s="17"/>
      <c r="UI11" s="17">
        <v>0</v>
      </c>
      <c r="UJ11" s="17">
        <v>21.5</v>
      </c>
      <c r="UK11" s="17">
        <v>19.922249999999998</v>
      </c>
      <c r="UL11" s="17">
        <v>19.922249999999998</v>
      </c>
      <c r="UM11" s="17">
        <v>1.57775</v>
      </c>
      <c r="UN11" s="17">
        <v>8.1</v>
      </c>
      <c r="UO11" s="17">
        <v>8</v>
      </c>
      <c r="UP11" s="17">
        <v>8</v>
      </c>
      <c r="UQ11" s="17">
        <v>0.1</v>
      </c>
      <c r="UR11" s="17">
        <v>4</v>
      </c>
      <c r="US11" s="17">
        <v>6</v>
      </c>
      <c r="UT11" s="17">
        <v>6</v>
      </c>
      <c r="UU11" s="17">
        <v>-2</v>
      </c>
      <c r="UV11" s="17">
        <v>20.399999999999999</v>
      </c>
      <c r="UW11" s="17">
        <v>19.436340000000001</v>
      </c>
      <c r="UX11" s="17">
        <v>19.436350000000001</v>
      </c>
      <c r="UY11" s="17">
        <v>0.96365000000000001</v>
      </c>
      <c r="UZ11" s="17">
        <v>20.399999999999999</v>
      </c>
      <c r="VA11" s="17">
        <v>19.436340000000001</v>
      </c>
      <c r="VB11" s="17">
        <v>19.436350000000001</v>
      </c>
      <c r="VC11" s="17">
        <v>0.96365000000000001</v>
      </c>
      <c r="VD11" s="17">
        <v>20</v>
      </c>
      <c r="VE11" s="17">
        <v>19.436340000000001</v>
      </c>
      <c r="VF11" s="17">
        <v>19.436350000000001</v>
      </c>
      <c r="VG11" s="17">
        <v>0.56364999999999998</v>
      </c>
      <c r="VH11" s="17">
        <v>10.3</v>
      </c>
      <c r="VI11" s="17">
        <v>4.0439999999999996</v>
      </c>
      <c r="VJ11" s="17">
        <v>4.0439999999999996</v>
      </c>
      <c r="VK11" s="17">
        <v>6.2560000000000002</v>
      </c>
      <c r="VL11" s="17">
        <v>0</v>
      </c>
      <c r="VM11" s="17"/>
      <c r="VN11" s="17"/>
      <c r="VO11" s="17">
        <v>0</v>
      </c>
      <c r="VP11" s="17">
        <v>0</v>
      </c>
      <c r="VQ11" s="17"/>
      <c r="VR11" s="17"/>
      <c r="VS11" s="17">
        <v>0</v>
      </c>
      <c r="VT11" s="17">
        <v>0</v>
      </c>
      <c r="VU11" s="17"/>
      <c r="VV11" s="17"/>
      <c r="VW11" s="17">
        <v>0</v>
      </c>
      <c r="VX11" s="17">
        <v>0</v>
      </c>
      <c r="VY11" s="17"/>
      <c r="VZ11" s="17"/>
      <c r="WA11" s="17">
        <v>0</v>
      </c>
      <c r="WB11" s="17">
        <v>16</v>
      </c>
      <c r="WC11" s="17">
        <v>46.16</v>
      </c>
      <c r="WD11" s="17">
        <v>16.158000000000001</v>
      </c>
      <c r="WE11" s="17">
        <v>-0.158</v>
      </c>
      <c r="WF11" s="17">
        <v>12.8</v>
      </c>
      <c r="WG11" s="17">
        <v>35.78</v>
      </c>
      <c r="WH11" s="17">
        <v>5.7779999999999996</v>
      </c>
      <c r="WI11" s="17">
        <v>7.0220000000000002</v>
      </c>
      <c r="WJ11" s="17">
        <v>0</v>
      </c>
      <c r="WK11" s="17"/>
      <c r="WL11" s="17"/>
      <c r="WM11" s="17">
        <v>0</v>
      </c>
      <c r="WN11" s="17">
        <v>3.4</v>
      </c>
      <c r="WO11" s="17">
        <v>4.2</v>
      </c>
      <c r="WP11" s="17">
        <v>4.2</v>
      </c>
      <c r="WQ11" s="17">
        <v>-0.8</v>
      </c>
      <c r="WR11" s="17">
        <v>2.2000000000000002</v>
      </c>
      <c r="WS11" s="17">
        <v>2.4</v>
      </c>
      <c r="WT11" s="17">
        <v>2.4</v>
      </c>
      <c r="WU11" s="17">
        <v>-0.2</v>
      </c>
      <c r="WV11" s="17">
        <v>2.4</v>
      </c>
      <c r="WW11" s="17">
        <v>2.4</v>
      </c>
      <c r="WX11" s="17">
        <v>2.4</v>
      </c>
      <c r="WY11" s="17">
        <v>0</v>
      </c>
      <c r="WZ11" s="17">
        <v>1.4</v>
      </c>
      <c r="XA11" s="17">
        <v>2.8</v>
      </c>
      <c r="XB11" s="17">
        <v>2.8</v>
      </c>
      <c r="XC11" s="17">
        <v>-1.4</v>
      </c>
      <c r="XD11" s="17">
        <v>0</v>
      </c>
      <c r="XE11" s="17"/>
      <c r="XF11" s="17"/>
      <c r="XG11" s="17">
        <v>0</v>
      </c>
      <c r="XH11" s="17">
        <v>6.8</v>
      </c>
      <c r="XI11" s="17">
        <v>6.6</v>
      </c>
      <c r="XJ11" s="17">
        <v>6.6</v>
      </c>
      <c r="XK11" s="17">
        <v>0.2</v>
      </c>
      <c r="XL11" s="17">
        <v>19.899999999999999</v>
      </c>
      <c r="XM11" s="17">
        <v>19.241980000000002</v>
      </c>
      <c r="XN11" s="17">
        <v>19.241980000000002</v>
      </c>
      <c r="XO11" s="17">
        <v>0.65802000000000005</v>
      </c>
      <c r="XP11" s="17">
        <v>20</v>
      </c>
      <c r="XQ11" s="17">
        <v>19.241980000000002</v>
      </c>
      <c r="XR11" s="17">
        <v>19.241980000000002</v>
      </c>
      <c r="XS11" s="17">
        <v>0.75802000000000003</v>
      </c>
      <c r="XT11" s="17"/>
      <c r="XU11" s="17"/>
      <c r="XV11" s="17"/>
      <c r="XW11" s="17">
        <v>0</v>
      </c>
      <c r="XX11" s="17"/>
      <c r="XY11" s="17"/>
      <c r="XZ11" s="17"/>
      <c r="YA11" s="17">
        <v>0</v>
      </c>
      <c r="YB11" s="17"/>
      <c r="YC11" s="17"/>
      <c r="YD11" s="17"/>
      <c r="YE11" s="17">
        <v>0</v>
      </c>
      <c r="YF11" s="17">
        <v>17</v>
      </c>
      <c r="YG11" s="17"/>
      <c r="YH11" s="17">
        <v>14</v>
      </c>
      <c r="YI11" s="17">
        <v>3</v>
      </c>
      <c r="YJ11" s="17">
        <v>13.6</v>
      </c>
      <c r="YK11" s="17">
        <v>13</v>
      </c>
      <c r="YL11" s="17">
        <v>13</v>
      </c>
      <c r="YM11" s="17">
        <v>0.6</v>
      </c>
      <c r="YN11" s="17">
        <v>3.7</v>
      </c>
      <c r="YO11" s="17"/>
      <c r="YP11" s="17"/>
      <c r="YQ11" s="17">
        <v>3.7</v>
      </c>
      <c r="YR11" s="17">
        <v>11</v>
      </c>
      <c r="YS11" s="17">
        <v>11</v>
      </c>
      <c r="YT11" s="17">
        <v>11</v>
      </c>
      <c r="YU11" s="17">
        <v>0</v>
      </c>
      <c r="YV11" s="17">
        <v>19.600000000000001</v>
      </c>
      <c r="YW11" s="17">
        <v>21</v>
      </c>
      <c r="YX11" s="17">
        <v>21</v>
      </c>
      <c r="YY11" s="17">
        <v>-1.4</v>
      </c>
    </row>
    <row r="12" spans="1:675" ht="24" customHeight="1" x14ac:dyDescent="0.25">
      <c r="A12" s="1"/>
      <c r="B12" s="16" t="s">
        <v>109</v>
      </c>
      <c r="C12" s="16" t="s">
        <v>778</v>
      </c>
      <c r="D12" s="17">
        <v>198.7</v>
      </c>
      <c r="E12" s="17">
        <v>203.40136000000001</v>
      </c>
      <c r="F12" s="17">
        <v>203.40136000000001</v>
      </c>
      <c r="G12" s="17">
        <v>-4.7013600000000002</v>
      </c>
      <c r="H12" s="17">
        <v>0</v>
      </c>
      <c r="I12" s="17"/>
      <c r="J12" s="17">
        <v>115</v>
      </c>
      <c r="K12" s="17">
        <v>-115</v>
      </c>
      <c r="L12" s="17">
        <v>10.9</v>
      </c>
      <c r="M12" s="17"/>
      <c r="N12" s="17">
        <v>37.447899999999997</v>
      </c>
      <c r="O12" s="17">
        <v>-26.547899999999998</v>
      </c>
      <c r="P12" s="17">
        <v>0</v>
      </c>
      <c r="Q12" s="17"/>
      <c r="R12" s="17"/>
      <c r="S12" s="17">
        <v>0</v>
      </c>
      <c r="T12" s="17">
        <v>0</v>
      </c>
      <c r="U12" s="17"/>
      <c r="V12" s="17"/>
      <c r="W12" s="17">
        <v>0</v>
      </c>
      <c r="X12" s="17">
        <v>88.7</v>
      </c>
      <c r="Y12" s="17">
        <v>91.867829999999998</v>
      </c>
      <c r="Z12" s="17">
        <v>91.867829999999998</v>
      </c>
      <c r="AA12" s="17">
        <v>-3.1678299999999999</v>
      </c>
      <c r="AB12" s="17">
        <v>236.1</v>
      </c>
      <c r="AC12" s="17">
        <v>242</v>
      </c>
      <c r="AD12" s="17">
        <v>242</v>
      </c>
      <c r="AE12" s="17">
        <v>-5.9</v>
      </c>
      <c r="AF12" s="17">
        <v>0</v>
      </c>
      <c r="AG12" s="17"/>
      <c r="AH12" s="17"/>
      <c r="AI12" s="17">
        <v>0</v>
      </c>
      <c r="AJ12" s="17">
        <v>0</v>
      </c>
      <c r="AK12" s="17"/>
      <c r="AL12" s="17"/>
      <c r="AM12" s="17">
        <v>0</v>
      </c>
      <c r="AN12" s="17">
        <v>151.6</v>
      </c>
      <c r="AO12" s="17"/>
      <c r="AP12" s="17">
        <v>159.82006000000001</v>
      </c>
      <c r="AQ12" s="17">
        <v>-8.2200600000000001</v>
      </c>
      <c r="AR12" s="17">
        <v>152</v>
      </c>
      <c r="AS12" s="17"/>
      <c r="AT12" s="17">
        <v>159.82006000000001</v>
      </c>
      <c r="AU12" s="17">
        <v>-7.8200599999999998</v>
      </c>
      <c r="AV12" s="17">
        <v>152.4</v>
      </c>
      <c r="AW12" s="17"/>
      <c r="AX12" s="17">
        <v>159.82006000000001</v>
      </c>
      <c r="AY12" s="17">
        <v>-7.4200600000000003</v>
      </c>
      <c r="AZ12" s="17">
        <v>266.3</v>
      </c>
      <c r="BA12" s="17"/>
      <c r="BB12" s="17">
        <v>240.45</v>
      </c>
      <c r="BC12" s="17">
        <v>25.85</v>
      </c>
      <c r="BD12" s="17">
        <v>205.1</v>
      </c>
      <c r="BE12" s="17"/>
      <c r="BF12" s="17">
        <v>207.24285</v>
      </c>
      <c r="BG12" s="17">
        <v>-2.1428500000000001</v>
      </c>
      <c r="BH12" s="17">
        <v>108.6</v>
      </c>
      <c r="BI12" s="17"/>
      <c r="BJ12" s="17">
        <v>103.93259999999999</v>
      </c>
      <c r="BK12" s="17">
        <v>4.6673999999999998</v>
      </c>
      <c r="BL12" s="17">
        <v>533.70000000000005</v>
      </c>
      <c r="BM12" s="17">
        <v>566.08939999999996</v>
      </c>
      <c r="BN12" s="17">
        <v>566.08941000000004</v>
      </c>
      <c r="BO12" s="17">
        <v>-32.389409999999998</v>
      </c>
      <c r="BP12" s="17">
        <v>10</v>
      </c>
      <c r="BQ12" s="17">
        <v>10.52094</v>
      </c>
      <c r="BR12" s="17">
        <v>10.52094</v>
      </c>
      <c r="BS12" s="17">
        <v>-0.52093999999999996</v>
      </c>
      <c r="BT12" s="17"/>
      <c r="BU12" s="17"/>
      <c r="BV12" s="17"/>
      <c r="BW12" s="17">
        <v>0</v>
      </c>
      <c r="BX12" s="17"/>
      <c r="BY12" s="17"/>
      <c r="BZ12" s="17"/>
      <c r="CA12" s="17">
        <v>0</v>
      </c>
      <c r="CB12" s="17"/>
      <c r="CC12" s="17"/>
      <c r="CD12" s="17"/>
      <c r="CE12" s="17">
        <v>0</v>
      </c>
      <c r="CF12" s="17">
        <v>0</v>
      </c>
      <c r="CG12" s="17"/>
      <c r="CH12" s="17"/>
      <c r="CI12" s="17">
        <v>0</v>
      </c>
      <c r="CJ12" s="17">
        <v>162</v>
      </c>
      <c r="CK12" s="17">
        <v>164.06704999999999</v>
      </c>
      <c r="CL12" s="17">
        <v>164.06706</v>
      </c>
      <c r="CM12" s="17">
        <v>-2.0670600000000001</v>
      </c>
      <c r="CN12" s="17">
        <v>6.5</v>
      </c>
      <c r="CO12" s="17">
        <v>7.9250299999999996</v>
      </c>
      <c r="CP12" s="17">
        <v>7.9250400000000001</v>
      </c>
      <c r="CQ12" s="17">
        <v>-1.4250400000000001</v>
      </c>
      <c r="CR12" s="17">
        <v>5.3</v>
      </c>
      <c r="CS12" s="17">
        <v>4.3501500000000002</v>
      </c>
      <c r="CT12" s="17">
        <v>4.3501500000000002</v>
      </c>
      <c r="CU12" s="17">
        <v>0.94984999999999997</v>
      </c>
      <c r="CV12" s="17">
        <v>22.4</v>
      </c>
      <c r="CW12" s="17"/>
      <c r="CX12" s="17"/>
      <c r="CY12" s="17">
        <v>22.4</v>
      </c>
      <c r="CZ12" s="17">
        <v>5.7</v>
      </c>
      <c r="DA12" s="17">
        <v>4.6603199999999996</v>
      </c>
      <c r="DB12" s="17">
        <v>4.6603199999999996</v>
      </c>
      <c r="DC12" s="17">
        <v>1.0396799999999999</v>
      </c>
      <c r="DD12" s="17"/>
      <c r="DE12" s="17"/>
      <c r="DF12" s="17"/>
      <c r="DG12" s="17">
        <v>0</v>
      </c>
      <c r="DH12" s="17">
        <v>140.6</v>
      </c>
      <c r="DI12" s="17">
        <v>142.44412</v>
      </c>
      <c r="DJ12" s="17">
        <v>142.44412</v>
      </c>
      <c r="DK12" s="17">
        <v>-1.84412</v>
      </c>
      <c r="DL12" s="17"/>
      <c r="DM12" s="17"/>
      <c r="DN12" s="17"/>
      <c r="DO12" s="17">
        <v>0</v>
      </c>
      <c r="DP12" s="17">
        <v>0</v>
      </c>
      <c r="DQ12" s="17"/>
      <c r="DR12" s="17"/>
      <c r="DS12" s="17">
        <v>0</v>
      </c>
      <c r="DT12" s="17">
        <v>0</v>
      </c>
      <c r="DU12" s="17"/>
      <c r="DV12" s="17"/>
      <c r="DW12" s="17">
        <v>0</v>
      </c>
      <c r="DX12" s="17">
        <v>0</v>
      </c>
      <c r="DY12" s="17"/>
      <c r="DZ12" s="17"/>
      <c r="EA12" s="17">
        <v>0</v>
      </c>
      <c r="EB12" s="17">
        <v>110.1</v>
      </c>
      <c r="EC12" s="17">
        <v>112.46647</v>
      </c>
      <c r="ED12" s="17">
        <v>112.46647</v>
      </c>
      <c r="EE12" s="17">
        <v>-2.3664700000000001</v>
      </c>
      <c r="EF12" s="17">
        <v>221.8</v>
      </c>
      <c r="EG12" s="17">
        <v>220.69499999999999</v>
      </c>
      <c r="EH12" s="17">
        <v>220.69499999999999</v>
      </c>
      <c r="EI12" s="17">
        <v>1.105</v>
      </c>
      <c r="EJ12" s="17">
        <v>0</v>
      </c>
      <c r="EK12" s="17"/>
      <c r="EL12" s="17"/>
      <c r="EM12" s="17">
        <v>0</v>
      </c>
      <c r="EN12" s="17">
        <v>0</v>
      </c>
      <c r="EO12" s="17"/>
      <c r="EP12" s="17"/>
      <c r="EQ12" s="17">
        <v>0</v>
      </c>
      <c r="ER12" s="17">
        <v>0</v>
      </c>
      <c r="ES12" s="17"/>
      <c r="ET12" s="17"/>
      <c r="EU12" s="17">
        <v>0</v>
      </c>
      <c r="EV12" s="17">
        <v>0</v>
      </c>
      <c r="EW12" s="17"/>
      <c r="EX12" s="17"/>
      <c r="EY12" s="17">
        <v>0</v>
      </c>
      <c r="EZ12" s="17">
        <v>453.6</v>
      </c>
      <c r="FA12" s="17">
        <v>457.09426000000002</v>
      </c>
      <c r="FB12" s="17">
        <v>457.09426999999999</v>
      </c>
      <c r="FC12" s="17">
        <v>-3.4942700000000002</v>
      </c>
      <c r="FD12" s="17">
        <v>81.400000000000006</v>
      </c>
      <c r="FE12" s="17">
        <v>81.635570000000001</v>
      </c>
      <c r="FF12" s="17">
        <v>81.635570000000001</v>
      </c>
      <c r="FG12" s="17">
        <v>-0.23557</v>
      </c>
      <c r="FH12" s="17">
        <v>150.30000000000001</v>
      </c>
      <c r="FI12" s="17">
        <v>151.36250999999999</v>
      </c>
      <c r="FJ12" s="17">
        <v>151.36251999999999</v>
      </c>
      <c r="FK12" s="17">
        <v>-1.0625199999999999</v>
      </c>
      <c r="FL12" s="17">
        <v>40.6</v>
      </c>
      <c r="FM12" s="17">
        <v>41.89893</v>
      </c>
      <c r="FN12" s="17">
        <v>41.89893</v>
      </c>
      <c r="FO12" s="17">
        <v>-1.2989299999999999</v>
      </c>
      <c r="FP12" s="17">
        <v>18.399999999999999</v>
      </c>
      <c r="FQ12" s="17">
        <v>19.21088</v>
      </c>
      <c r="FR12" s="17">
        <v>19.21088</v>
      </c>
      <c r="FS12" s="17">
        <v>-0.81088000000000005</v>
      </c>
      <c r="FT12" s="17">
        <v>18.876000000000001</v>
      </c>
      <c r="FU12" s="17">
        <v>18.367349999999998</v>
      </c>
      <c r="FV12" s="17">
        <v>18.367349999999998</v>
      </c>
      <c r="FW12" s="17">
        <v>0.50865000000000005</v>
      </c>
      <c r="FX12" s="17">
        <v>93.3</v>
      </c>
      <c r="FY12" s="17">
        <v>87.773570000000007</v>
      </c>
      <c r="FZ12" s="17">
        <v>87.773570000000007</v>
      </c>
      <c r="GA12" s="17">
        <v>5.5264300000000004</v>
      </c>
      <c r="GB12" s="17">
        <v>174.7</v>
      </c>
      <c r="GC12" s="17"/>
      <c r="GD12" s="17">
        <v>185.82039</v>
      </c>
      <c r="GE12" s="17">
        <v>-11.12039</v>
      </c>
      <c r="GF12" s="17">
        <v>175.1</v>
      </c>
      <c r="GG12" s="17"/>
      <c r="GH12" s="17">
        <v>185.82039</v>
      </c>
      <c r="GI12" s="17">
        <v>-10.72039</v>
      </c>
      <c r="GJ12" s="17">
        <v>180.8</v>
      </c>
      <c r="GK12" s="17"/>
      <c r="GL12" s="17">
        <v>186.37841</v>
      </c>
      <c r="GM12" s="17">
        <v>-5.5784099999999999</v>
      </c>
      <c r="GN12" s="17">
        <v>104.5</v>
      </c>
      <c r="GO12" s="17">
        <v>110.48202000000001</v>
      </c>
      <c r="GP12" s="17">
        <v>110.48202000000001</v>
      </c>
      <c r="GQ12" s="17">
        <v>-5.9820200000000003</v>
      </c>
      <c r="GR12" s="17">
        <v>42.9</v>
      </c>
      <c r="GS12" s="17">
        <v>47.082599999999999</v>
      </c>
      <c r="GT12" s="17">
        <v>47.082599999999999</v>
      </c>
      <c r="GU12" s="17">
        <v>-4.1825999999999999</v>
      </c>
      <c r="GV12" s="17"/>
      <c r="GW12" s="17"/>
      <c r="GX12" s="17"/>
      <c r="GY12" s="17">
        <v>0</v>
      </c>
      <c r="GZ12" s="17">
        <v>3.8</v>
      </c>
      <c r="HA12" s="17"/>
      <c r="HB12" s="17"/>
      <c r="HC12" s="17">
        <v>3.8</v>
      </c>
      <c r="HD12" s="17">
        <v>28.8</v>
      </c>
      <c r="HE12" s="17">
        <v>31.67371</v>
      </c>
      <c r="HF12" s="17">
        <v>31.67371</v>
      </c>
      <c r="HG12" s="17">
        <v>-2.87371</v>
      </c>
      <c r="HH12" s="17">
        <v>164.7</v>
      </c>
      <c r="HI12" s="17">
        <v>174.55947</v>
      </c>
      <c r="HJ12" s="17">
        <v>174.55948000000001</v>
      </c>
      <c r="HK12" s="17">
        <v>-9.8594799999999996</v>
      </c>
      <c r="HL12" s="17"/>
      <c r="HM12" s="17"/>
      <c r="HN12" s="17"/>
      <c r="HO12" s="17">
        <v>0</v>
      </c>
      <c r="HP12" s="17"/>
      <c r="HQ12" s="17"/>
      <c r="HR12" s="17"/>
      <c r="HS12" s="17">
        <v>0</v>
      </c>
      <c r="HT12" s="17">
        <v>94.4</v>
      </c>
      <c r="HU12" s="17">
        <v>95.545190000000005</v>
      </c>
      <c r="HV12" s="17">
        <v>95.545190000000005</v>
      </c>
      <c r="HW12" s="17">
        <v>-1.1451899999999999</v>
      </c>
      <c r="HX12" s="17">
        <v>0</v>
      </c>
      <c r="HY12" s="17"/>
      <c r="HZ12" s="17"/>
      <c r="IA12" s="17">
        <v>0</v>
      </c>
      <c r="IB12" s="17"/>
      <c r="IC12" s="17"/>
      <c r="ID12" s="17"/>
      <c r="IE12" s="17">
        <v>0</v>
      </c>
      <c r="IF12" s="17">
        <v>44.2</v>
      </c>
      <c r="IG12" s="17"/>
      <c r="IH12" s="17">
        <v>41.540050000000001</v>
      </c>
      <c r="II12" s="17">
        <v>2.6599499999999998</v>
      </c>
      <c r="IJ12" s="17">
        <v>0</v>
      </c>
      <c r="IK12" s="17"/>
      <c r="IL12" s="17"/>
      <c r="IM12" s="17">
        <v>0</v>
      </c>
      <c r="IN12" s="17">
        <v>0</v>
      </c>
      <c r="IO12" s="17"/>
      <c r="IP12" s="17"/>
      <c r="IQ12" s="17">
        <v>0</v>
      </c>
      <c r="IR12" s="17">
        <v>0</v>
      </c>
      <c r="IS12" s="17"/>
      <c r="IT12" s="17"/>
      <c r="IU12" s="17">
        <v>0</v>
      </c>
      <c r="IV12" s="17">
        <v>113.1</v>
      </c>
      <c r="IW12" s="17">
        <v>132.83837</v>
      </c>
      <c r="IX12" s="17">
        <v>132.83837</v>
      </c>
      <c r="IY12" s="17">
        <v>-19.73837</v>
      </c>
      <c r="IZ12" s="17">
        <v>10.199999999999999</v>
      </c>
      <c r="JA12" s="17"/>
      <c r="JB12" s="17">
        <v>10</v>
      </c>
      <c r="JC12" s="17">
        <v>0.2</v>
      </c>
      <c r="JD12" s="17"/>
      <c r="JE12" s="17"/>
      <c r="JF12" s="17"/>
      <c r="JG12" s="17">
        <v>0</v>
      </c>
      <c r="JH12" s="17">
        <v>199.8</v>
      </c>
      <c r="JI12" s="17"/>
      <c r="JJ12" s="17"/>
      <c r="JK12" s="17">
        <v>199.8</v>
      </c>
      <c r="JL12" s="17">
        <v>0</v>
      </c>
      <c r="JM12" s="17"/>
      <c r="JN12" s="17"/>
      <c r="JO12" s="17">
        <v>0</v>
      </c>
      <c r="JP12" s="17">
        <v>72.7</v>
      </c>
      <c r="JQ12" s="17"/>
      <c r="JR12" s="17">
        <v>44.848439999999997</v>
      </c>
      <c r="JS12" s="17">
        <v>27.851559999999999</v>
      </c>
      <c r="JT12" s="17">
        <v>35.6</v>
      </c>
      <c r="JU12" s="17"/>
      <c r="JV12" s="17">
        <v>22.49156</v>
      </c>
      <c r="JW12" s="17">
        <v>13.10844</v>
      </c>
      <c r="JX12" s="17">
        <v>0</v>
      </c>
      <c r="JY12" s="17"/>
      <c r="JZ12" s="17"/>
      <c r="KA12" s="17">
        <v>0</v>
      </c>
      <c r="KB12" s="17">
        <v>0</v>
      </c>
      <c r="KC12" s="17"/>
      <c r="KD12" s="17"/>
      <c r="KE12" s="17">
        <v>0</v>
      </c>
      <c r="KF12" s="17">
        <v>0</v>
      </c>
      <c r="KG12" s="17"/>
      <c r="KH12" s="17"/>
      <c r="KI12" s="17">
        <v>0</v>
      </c>
      <c r="KJ12" s="17">
        <v>0</v>
      </c>
      <c r="KK12" s="17"/>
      <c r="KL12" s="17"/>
      <c r="KM12" s="17">
        <v>0</v>
      </c>
      <c r="KN12" s="17">
        <v>0</v>
      </c>
      <c r="KO12" s="17"/>
      <c r="KP12" s="17"/>
      <c r="KQ12" s="17">
        <v>0</v>
      </c>
      <c r="KR12" s="17">
        <v>0</v>
      </c>
      <c r="KS12" s="17"/>
      <c r="KT12" s="17"/>
      <c r="KU12" s="17">
        <v>0</v>
      </c>
      <c r="KV12" s="17">
        <v>3.5</v>
      </c>
      <c r="KW12" s="17">
        <v>4.1063400000000003</v>
      </c>
      <c r="KX12" s="17">
        <v>4.1063499999999999</v>
      </c>
      <c r="KY12" s="17">
        <v>-0.60634999999999994</v>
      </c>
      <c r="KZ12" s="17">
        <v>191.2</v>
      </c>
      <c r="LA12" s="17">
        <v>270.06801999999999</v>
      </c>
      <c r="LB12" s="17">
        <v>270.06803000000002</v>
      </c>
      <c r="LC12" s="17">
        <v>-78.868030000000005</v>
      </c>
      <c r="LD12" s="17">
        <v>128.80000000000001</v>
      </c>
      <c r="LE12" s="17">
        <v>133.16031000000001</v>
      </c>
      <c r="LF12" s="17">
        <v>133.16031000000001</v>
      </c>
      <c r="LG12" s="17">
        <v>-4.3603100000000001</v>
      </c>
      <c r="LH12" s="17">
        <v>57.6</v>
      </c>
      <c r="LI12" s="17">
        <v>67.199219999999997</v>
      </c>
      <c r="LJ12" s="17">
        <v>67.199219999999997</v>
      </c>
      <c r="LK12" s="17">
        <v>-9.5992200000000008</v>
      </c>
      <c r="LL12" s="17">
        <v>75.3</v>
      </c>
      <c r="LM12" s="17">
        <v>78.567989999999995</v>
      </c>
      <c r="LN12" s="17">
        <v>78.567999999999998</v>
      </c>
      <c r="LO12" s="17">
        <v>-3.2679999999999998</v>
      </c>
      <c r="LP12" s="17">
        <v>0</v>
      </c>
      <c r="LQ12" s="17"/>
      <c r="LR12" s="17"/>
      <c r="LS12" s="17">
        <v>0</v>
      </c>
      <c r="LT12" s="17"/>
      <c r="LU12" s="17"/>
      <c r="LV12" s="17"/>
      <c r="LW12" s="17">
        <v>0</v>
      </c>
      <c r="LX12" s="17"/>
      <c r="LY12" s="17"/>
      <c r="LZ12" s="17">
        <v>32.955719999999999</v>
      </c>
      <c r="MA12" s="17">
        <v>-32.955719999999999</v>
      </c>
      <c r="MB12" s="17"/>
      <c r="MC12" s="17"/>
      <c r="MD12" s="17"/>
      <c r="ME12" s="17">
        <v>0</v>
      </c>
      <c r="MF12" s="17">
        <v>140.30000000000001</v>
      </c>
      <c r="MG12" s="17"/>
      <c r="MH12" s="17">
        <v>121.44832</v>
      </c>
      <c r="MI12" s="17">
        <v>18.851680000000002</v>
      </c>
      <c r="MJ12" s="17"/>
      <c r="MK12" s="17"/>
      <c r="ML12" s="17"/>
      <c r="MM12" s="17">
        <v>0</v>
      </c>
      <c r="MN12" s="17">
        <v>66.900000000000006</v>
      </c>
      <c r="MO12" s="17"/>
      <c r="MP12" s="17">
        <v>60.906509999999997</v>
      </c>
      <c r="MQ12" s="17">
        <v>5.9934900000000004</v>
      </c>
      <c r="MR12" s="17"/>
      <c r="MS12" s="17"/>
      <c r="MT12" s="17"/>
      <c r="MU12" s="17">
        <v>0</v>
      </c>
      <c r="MV12" s="17">
        <v>0</v>
      </c>
      <c r="MW12" s="17"/>
      <c r="MX12" s="17"/>
      <c r="MY12" s="17">
        <v>0</v>
      </c>
      <c r="MZ12" s="17">
        <v>0</v>
      </c>
      <c r="NA12" s="17"/>
      <c r="NB12" s="17"/>
      <c r="NC12" s="17">
        <v>0</v>
      </c>
      <c r="ND12" s="17">
        <v>0</v>
      </c>
      <c r="NE12" s="17"/>
      <c r="NF12" s="17"/>
      <c r="NG12" s="17">
        <v>0</v>
      </c>
      <c r="NH12" s="17">
        <v>0</v>
      </c>
      <c r="NI12" s="17"/>
      <c r="NJ12" s="17"/>
      <c r="NK12" s="17">
        <v>0</v>
      </c>
      <c r="NL12" s="17"/>
      <c r="NM12" s="17"/>
      <c r="NN12" s="17">
        <v>128.73326</v>
      </c>
      <c r="NO12" s="17">
        <v>-128.73326</v>
      </c>
      <c r="NP12" s="17"/>
      <c r="NQ12" s="17"/>
      <c r="NR12" s="17"/>
      <c r="NS12" s="17">
        <v>0</v>
      </c>
      <c r="NT12" s="17">
        <v>0</v>
      </c>
      <c r="NU12" s="17"/>
      <c r="NV12" s="17"/>
      <c r="NW12" s="17">
        <v>0</v>
      </c>
      <c r="NX12" s="17"/>
      <c r="NY12" s="17"/>
      <c r="NZ12" s="17"/>
      <c r="OA12" s="17">
        <v>0</v>
      </c>
      <c r="OB12" s="17">
        <v>20</v>
      </c>
      <c r="OC12" s="17">
        <v>17.492709999999999</v>
      </c>
      <c r="OD12" s="17">
        <v>17.492709999999999</v>
      </c>
      <c r="OE12" s="17">
        <v>2.5072899999999998</v>
      </c>
      <c r="OF12" s="17">
        <v>0</v>
      </c>
      <c r="OG12" s="17"/>
      <c r="OH12" s="17"/>
      <c r="OI12" s="17">
        <v>0</v>
      </c>
      <c r="OJ12" s="17">
        <v>76.3</v>
      </c>
      <c r="OK12" s="17">
        <v>59.731000000000002</v>
      </c>
      <c r="OL12" s="17">
        <v>59.731000000000002</v>
      </c>
      <c r="OM12" s="17">
        <v>16.568999999999999</v>
      </c>
      <c r="ON12" s="17">
        <v>0</v>
      </c>
      <c r="OO12" s="17"/>
      <c r="OP12" s="17"/>
      <c r="OQ12" s="17">
        <v>0</v>
      </c>
      <c r="OR12" s="17">
        <v>13.6</v>
      </c>
      <c r="OS12" s="17">
        <v>5.4059999999999997</v>
      </c>
      <c r="OT12" s="17">
        <v>5.4059999999999997</v>
      </c>
      <c r="OU12" s="17">
        <v>8.1940000000000008</v>
      </c>
      <c r="OV12" s="17">
        <v>0</v>
      </c>
      <c r="OW12" s="17"/>
      <c r="OX12" s="17"/>
      <c r="OY12" s="17">
        <v>0</v>
      </c>
      <c r="OZ12" s="17">
        <v>20.100000000000001</v>
      </c>
      <c r="PA12" s="17">
        <v>20.456230000000001</v>
      </c>
      <c r="PB12" s="17">
        <v>20.456230000000001</v>
      </c>
      <c r="PC12" s="17">
        <v>-0.35622999999999999</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0</v>
      </c>
      <c r="PQ12" s="17"/>
      <c r="PR12" s="17"/>
      <c r="PS12" s="17">
        <v>0</v>
      </c>
      <c r="PT12" s="17">
        <v>2.2000000000000002</v>
      </c>
      <c r="PU12" s="17">
        <v>1.2</v>
      </c>
      <c r="PV12" s="17">
        <v>1.2</v>
      </c>
      <c r="PW12" s="17">
        <v>1</v>
      </c>
      <c r="PX12" s="17">
        <v>1.7</v>
      </c>
      <c r="PY12" s="17">
        <v>3.37</v>
      </c>
      <c r="PZ12" s="17">
        <v>3.37</v>
      </c>
      <c r="QA12" s="17">
        <v>-1.67</v>
      </c>
      <c r="QB12" s="17">
        <v>4.7</v>
      </c>
      <c r="QC12" s="17">
        <v>5</v>
      </c>
      <c r="QD12" s="17">
        <v>5</v>
      </c>
      <c r="QE12" s="17">
        <v>-0.3</v>
      </c>
      <c r="QF12" s="17">
        <v>20</v>
      </c>
      <c r="QG12" s="17">
        <v>20.42221</v>
      </c>
      <c r="QH12" s="17">
        <v>20.422219999999999</v>
      </c>
      <c r="QI12" s="17">
        <v>-0.42221999999999998</v>
      </c>
      <c r="QJ12" s="17">
        <v>20</v>
      </c>
      <c r="QK12" s="17">
        <v>19.436340000000001</v>
      </c>
      <c r="QL12" s="17">
        <v>19.436350000000001</v>
      </c>
      <c r="QM12" s="17">
        <v>0.56364999999999998</v>
      </c>
      <c r="QN12" s="17">
        <v>18.899999999999999</v>
      </c>
      <c r="QO12" s="17">
        <v>17.492709999999999</v>
      </c>
      <c r="QP12" s="17">
        <v>17.492709999999999</v>
      </c>
      <c r="QQ12" s="17">
        <v>1.4072899999999999</v>
      </c>
      <c r="QR12" s="17">
        <v>3.5</v>
      </c>
      <c r="QS12" s="17">
        <v>3.5</v>
      </c>
      <c r="QT12" s="17">
        <v>3.5</v>
      </c>
      <c r="QU12" s="17">
        <v>0</v>
      </c>
      <c r="QV12" s="17">
        <v>18.5</v>
      </c>
      <c r="QW12" s="17">
        <v>17.881440000000001</v>
      </c>
      <c r="QX12" s="17">
        <v>17.881440000000001</v>
      </c>
      <c r="QY12" s="17">
        <v>0.61856</v>
      </c>
      <c r="QZ12" s="17">
        <v>0</v>
      </c>
      <c r="RA12" s="17"/>
      <c r="RB12" s="17"/>
      <c r="RC12" s="17">
        <v>0</v>
      </c>
      <c r="RD12" s="17">
        <v>0</v>
      </c>
      <c r="RE12" s="17"/>
      <c r="RF12" s="17"/>
      <c r="RG12" s="17">
        <v>0</v>
      </c>
      <c r="RH12" s="17">
        <v>27</v>
      </c>
      <c r="RI12" s="17">
        <v>13.224</v>
      </c>
      <c r="RJ12" s="17">
        <v>13.224</v>
      </c>
      <c r="RK12" s="17">
        <v>13.776</v>
      </c>
      <c r="RL12" s="17">
        <v>67.3</v>
      </c>
      <c r="RM12" s="17">
        <v>39.176000000000002</v>
      </c>
      <c r="RN12" s="17">
        <v>39.176000000000002</v>
      </c>
      <c r="RO12" s="17">
        <v>28.123999999999999</v>
      </c>
      <c r="RP12" s="17">
        <v>0</v>
      </c>
      <c r="RQ12" s="17"/>
      <c r="RR12" s="17"/>
      <c r="RS12" s="17">
        <v>0</v>
      </c>
      <c r="RT12" s="17">
        <v>3.2</v>
      </c>
      <c r="RU12" s="17">
        <v>3</v>
      </c>
      <c r="RV12" s="17">
        <v>3</v>
      </c>
      <c r="RW12" s="17">
        <v>0.2</v>
      </c>
      <c r="RX12" s="17">
        <v>19.7</v>
      </c>
      <c r="RY12" s="17">
        <v>19.792000000000002</v>
      </c>
      <c r="RZ12" s="17">
        <v>19.792000000000002</v>
      </c>
      <c r="SA12" s="17">
        <v>-9.1999999999999998E-2</v>
      </c>
      <c r="SB12" s="17">
        <v>3.2</v>
      </c>
      <c r="SC12" s="17">
        <v>2</v>
      </c>
      <c r="SD12" s="17">
        <v>2</v>
      </c>
      <c r="SE12" s="17">
        <v>1.2</v>
      </c>
      <c r="SF12" s="17"/>
      <c r="SG12" s="17"/>
      <c r="SH12" s="17">
        <v>0.4</v>
      </c>
      <c r="SI12" s="17">
        <v>-0.4</v>
      </c>
      <c r="SJ12" s="17">
        <v>0</v>
      </c>
      <c r="SK12" s="17"/>
      <c r="SL12" s="17"/>
      <c r="SM12" s="17">
        <v>0</v>
      </c>
      <c r="SN12" s="17">
        <v>19.8</v>
      </c>
      <c r="SO12" s="17">
        <v>19.1448</v>
      </c>
      <c r="SP12" s="17">
        <v>19.1448</v>
      </c>
      <c r="SQ12" s="17">
        <v>0.6552</v>
      </c>
      <c r="SR12" s="17">
        <v>13.1</v>
      </c>
      <c r="SS12" s="17">
        <v>12.244899999999999</v>
      </c>
      <c r="ST12" s="17">
        <v>12.244899999999999</v>
      </c>
      <c r="SU12" s="17">
        <v>0.85509999999999997</v>
      </c>
      <c r="SV12" s="17">
        <v>19.7</v>
      </c>
      <c r="SW12" s="17">
        <v>19.436340000000001</v>
      </c>
      <c r="SX12" s="17">
        <v>19.436350000000001</v>
      </c>
      <c r="SY12" s="17">
        <v>0.26365</v>
      </c>
      <c r="SZ12" s="17">
        <v>20</v>
      </c>
      <c r="TA12" s="17">
        <v>19.436340000000001</v>
      </c>
      <c r="TB12" s="17">
        <v>19.436350000000001</v>
      </c>
      <c r="TC12" s="17">
        <v>0.56364999999999998</v>
      </c>
      <c r="TD12" s="17">
        <v>11.7</v>
      </c>
      <c r="TE12" s="17">
        <v>4.3739999999999997</v>
      </c>
      <c r="TF12" s="17">
        <v>4.3739999999999997</v>
      </c>
      <c r="TG12" s="17">
        <v>7.3259999999999996</v>
      </c>
      <c r="TH12" s="17">
        <v>11.5</v>
      </c>
      <c r="TI12" s="17">
        <v>8.0760000000000005</v>
      </c>
      <c r="TJ12" s="17">
        <v>8.0760000000000005</v>
      </c>
      <c r="TK12" s="17">
        <v>3.4239999999999999</v>
      </c>
      <c r="TL12" s="17">
        <v>0</v>
      </c>
      <c r="TM12" s="17"/>
      <c r="TN12" s="17"/>
      <c r="TO12" s="17">
        <v>0</v>
      </c>
      <c r="TP12" s="17">
        <v>14.9</v>
      </c>
      <c r="TQ12" s="17">
        <v>21.797999999999998</v>
      </c>
      <c r="TR12" s="17">
        <v>21.797999999999998</v>
      </c>
      <c r="TS12" s="17">
        <v>-6.8979999999999997</v>
      </c>
      <c r="TT12" s="17">
        <v>49.3</v>
      </c>
      <c r="TU12" s="17">
        <v>50.953000000000003</v>
      </c>
      <c r="TV12" s="17">
        <v>50.953000000000003</v>
      </c>
      <c r="TW12" s="17">
        <v>-1.653</v>
      </c>
      <c r="TX12" s="17">
        <v>0.9</v>
      </c>
      <c r="TY12" s="17">
        <v>0.442</v>
      </c>
      <c r="TZ12" s="17">
        <v>0.442</v>
      </c>
      <c r="UA12" s="17">
        <v>0.45800000000000002</v>
      </c>
      <c r="UB12" s="17">
        <v>0.7</v>
      </c>
      <c r="UC12" s="17">
        <v>0.71799999999999997</v>
      </c>
      <c r="UD12" s="17">
        <v>0.71799999999999997</v>
      </c>
      <c r="UE12" s="17">
        <v>-1.7999999999999999E-2</v>
      </c>
      <c r="UF12" s="17">
        <v>0</v>
      </c>
      <c r="UG12" s="17"/>
      <c r="UH12" s="17"/>
      <c r="UI12" s="17">
        <v>0</v>
      </c>
      <c r="UJ12" s="17">
        <v>21.5</v>
      </c>
      <c r="UK12" s="17">
        <v>19.922249999999998</v>
      </c>
      <c r="UL12" s="17">
        <v>19.922249999999998</v>
      </c>
      <c r="UM12" s="17">
        <v>1.57775</v>
      </c>
      <c r="UN12" s="17">
        <v>8.1</v>
      </c>
      <c r="UO12" s="17">
        <v>8</v>
      </c>
      <c r="UP12" s="17">
        <v>8</v>
      </c>
      <c r="UQ12" s="17">
        <v>0.1</v>
      </c>
      <c r="UR12" s="17">
        <v>4</v>
      </c>
      <c r="US12" s="17">
        <v>6</v>
      </c>
      <c r="UT12" s="17">
        <v>6</v>
      </c>
      <c r="UU12" s="17">
        <v>-2</v>
      </c>
      <c r="UV12" s="17">
        <v>20.399999999999999</v>
      </c>
      <c r="UW12" s="17">
        <v>19.436340000000001</v>
      </c>
      <c r="UX12" s="17">
        <v>19.436350000000001</v>
      </c>
      <c r="UY12" s="17">
        <v>0.96365000000000001</v>
      </c>
      <c r="UZ12" s="17">
        <v>20.399999999999999</v>
      </c>
      <c r="VA12" s="17">
        <v>19.436340000000001</v>
      </c>
      <c r="VB12" s="17">
        <v>19.436350000000001</v>
      </c>
      <c r="VC12" s="17">
        <v>0.96365000000000001</v>
      </c>
      <c r="VD12" s="17">
        <v>20</v>
      </c>
      <c r="VE12" s="17">
        <v>19.436340000000001</v>
      </c>
      <c r="VF12" s="17">
        <v>19.436350000000001</v>
      </c>
      <c r="VG12" s="17">
        <v>0.56364999999999998</v>
      </c>
      <c r="VH12" s="17">
        <v>9.4</v>
      </c>
      <c r="VI12" s="17">
        <v>4.0679999999999996</v>
      </c>
      <c r="VJ12" s="17">
        <v>4.0679999999999996</v>
      </c>
      <c r="VK12" s="17">
        <v>5.3319999999999999</v>
      </c>
      <c r="VL12" s="17">
        <v>0</v>
      </c>
      <c r="VM12" s="17"/>
      <c r="VN12" s="17"/>
      <c r="VO12" s="17">
        <v>0</v>
      </c>
      <c r="VP12" s="17">
        <v>0</v>
      </c>
      <c r="VQ12" s="17"/>
      <c r="VR12" s="17"/>
      <c r="VS12" s="17">
        <v>0</v>
      </c>
      <c r="VT12" s="17">
        <v>0</v>
      </c>
      <c r="VU12" s="17"/>
      <c r="VV12" s="17"/>
      <c r="VW12" s="17">
        <v>0</v>
      </c>
      <c r="VX12" s="17">
        <v>0</v>
      </c>
      <c r="VY12" s="17"/>
      <c r="VZ12" s="17"/>
      <c r="WA12" s="17">
        <v>0</v>
      </c>
      <c r="WB12" s="17">
        <v>23.1</v>
      </c>
      <c r="WC12" s="17">
        <v>38.25</v>
      </c>
      <c r="WD12" s="17">
        <v>13.252000000000001</v>
      </c>
      <c r="WE12" s="17">
        <v>9.8480000000000008</v>
      </c>
      <c r="WF12" s="17">
        <v>26</v>
      </c>
      <c r="WG12" s="17">
        <v>29.19</v>
      </c>
      <c r="WH12" s="17">
        <v>4.1929999999999996</v>
      </c>
      <c r="WI12" s="17">
        <v>21.806999999999999</v>
      </c>
      <c r="WJ12" s="17">
        <v>0</v>
      </c>
      <c r="WK12" s="17"/>
      <c r="WL12" s="17"/>
      <c r="WM12" s="17">
        <v>0</v>
      </c>
      <c r="WN12" s="17">
        <v>3.4</v>
      </c>
      <c r="WO12" s="17">
        <v>4.2</v>
      </c>
      <c r="WP12" s="17">
        <v>4.2</v>
      </c>
      <c r="WQ12" s="17">
        <v>-0.8</v>
      </c>
      <c r="WR12" s="17">
        <v>2.2000000000000002</v>
      </c>
      <c r="WS12" s="17">
        <v>2.4</v>
      </c>
      <c r="WT12" s="17">
        <v>2.4</v>
      </c>
      <c r="WU12" s="17">
        <v>-0.2</v>
      </c>
      <c r="WV12" s="17">
        <v>2.4</v>
      </c>
      <c r="WW12" s="17">
        <v>2.4</v>
      </c>
      <c r="WX12" s="17">
        <v>2.4</v>
      </c>
      <c r="WY12" s="17">
        <v>0</v>
      </c>
      <c r="WZ12" s="17">
        <v>1.4</v>
      </c>
      <c r="XA12" s="17">
        <v>2.8</v>
      </c>
      <c r="XB12" s="17">
        <v>2.8</v>
      </c>
      <c r="XC12" s="17">
        <v>-1.4</v>
      </c>
      <c r="XD12" s="17">
        <v>0</v>
      </c>
      <c r="XE12" s="17"/>
      <c r="XF12" s="17"/>
      <c r="XG12" s="17">
        <v>0</v>
      </c>
      <c r="XH12" s="17">
        <v>6.8</v>
      </c>
      <c r="XI12" s="17">
        <v>6.6</v>
      </c>
      <c r="XJ12" s="17">
        <v>6.6</v>
      </c>
      <c r="XK12" s="17">
        <v>0.2</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c r="XY12" s="17"/>
      <c r="XZ12" s="17"/>
      <c r="YA12" s="17">
        <v>0</v>
      </c>
      <c r="YB12" s="17"/>
      <c r="YC12" s="17"/>
      <c r="YD12" s="17"/>
      <c r="YE12" s="17">
        <v>0</v>
      </c>
      <c r="YF12" s="17">
        <v>16.7</v>
      </c>
      <c r="YG12" s="17"/>
      <c r="YH12" s="17">
        <v>14</v>
      </c>
      <c r="YI12" s="17">
        <v>2.7</v>
      </c>
      <c r="YJ12" s="17">
        <v>14.1</v>
      </c>
      <c r="YK12" s="17">
        <v>13</v>
      </c>
      <c r="YL12" s="17">
        <v>13</v>
      </c>
      <c r="YM12" s="17">
        <v>1.1000000000000001</v>
      </c>
      <c r="YN12" s="17">
        <v>6.4</v>
      </c>
      <c r="YO12" s="17"/>
      <c r="YP12" s="17"/>
      <c r="YQ12" s="17">
        <v>6.4</v>
      </c>
      <c r="YR12" s="17">
        <v>11.4</v>
      </c>
      <c r="YS12" s="17">
        <v>11</v>
      </c>
      <c r="YT12" s="17">
        <v>11</v>
      </c>
      <c r="YU12" s="17">
        <v>0.4</v>
      </c>
      <c r="YV12" s="17">
        <v>18.8</v>
      </c>
      <c r="YW12" s="17">
        <v>21</v>
      </c>
      <c r="YX12" s="17">
        <v>21</v>
      </c>
      <c r="YY12" s="17">
        <v>-2.2000000000000002</v>
      </c>
    </row>
    <row r="13" spans="1:675" ht="24" customHeight="1" x14ac:dyDescent="0.25">
      <c r="A13" s="1"/>
      <c r="B13" s="16" t="s">
        <v>109</v>
      </c>
      <c r="C13" s="16" t="s">
        <v>779</v>
      </c>
      <c r="D13" s="17">
        <v>198.9</v>
      </c>
      <c r="E13" s="17">
        <v>203.40136000000001</v>
      </c>
      <c r="F13" s="17">
        <v>203.40136000000001</v>
      </c>
      <c r="G13" s="17">
        <v>-4.50136</v>
      </c>
      <c r="H13" s="17">
        <v>0</v>
      </c>
      <c r="I13" s="17"/>
      <c r="J13" s="17"/>
      <c r="K13" s="17">
        <v>0</v>
      </c>
      <c r="L13" s="17">
        <v>0</v>
      </c>
      <c r="M13" s="17"/>
      <c r="N13" s="17"/>
      <c r="O13" s="17">
        <v>0</v>
      </c>
      <c r="P13" s="17">
        <v>0</v>
      </c>
      <c r="Q13" s="17"/>
      <c r="R13" s="17"/>
      <c r="S13" s="17">
        <v>0</v>
      </c>
      <c r="T13" s="17">
        <v>0</v>
      </c>
      <c r="U13" s="17"/>
      <c r="V13" s="17"/>
      <c r="W13" s="17">
        <v>0</v>
      </c>
      <c r="X13" s="17">
        <v>89.9</v>
      </c>
      <c r="Y13" s="17">
        <v>91.867829999999998</v>
      </c>
      <c r="Z13" s="17">
        <v>91.867829999999998</v>
      </c>
      <c r="AA13" s="17">
        <v>-1.96783</v>
      </c>
      <c r="AB13" s="17">
        <v>182.1</v>
      </c>
      <c r="AC13" s="17">
        <v>242</v>
      </c>
      <c r="AD13" s="17">
        <v>242</v>
      </c>
      <c r="AE13" s="17">
        <v>-59.9</v>
      </c>
      <c r="AF13" s="17">
        <v>0</v>
      </c>
      <c r="AG13" s="17"/>
      <c r="AH13" s="17"/>
      <c r="AI13" s="17">
        <v>0</v>
      </c>
      <c r="AJ13" s="17">
        <v>0</v>
      </c>
      <c r="AK13" s="17"/>
      <c r="AL13" s="17"/>
      <c r="AM13" s="17">
        <v>0</v>
      </c>
      <c r="AN13" s="17">
        <v>153.9</v>
      </c>
      <c r="AO13" s="17"/>
      <c r="AP13" s="17">
        <v>159.82006000000001</v>
      </c>
      <c r="AQ13" s="17">
        <v>-5.9200600000000003</v>
      </c>
      <c r="AR13" s="17">
        <v>153.80000000000001</v>
      </c>
      <c r="AS13" s="17"/>
      <c r="AT13" s="17">
        <v>159.82006000000001</v>
      </c>
      <c r="AU13" s="17">
        <v>-6.02006</v>
      </c>
      <c r="AV13" s="17">
        <v>154</v>
      </c>
      <c r="AW13" s="17"/>
      <c r="AX13" s="17">
        <v>159.82006000000001</v>
      </c>
      <c r="AY13" s="17">
        <v>-5.8200599999999998</v>
      </c>
      <c r="AZ13" s="17">
        <v>248.7</v>
      </c>
      <c r="BA13" s="17"/>
      <c r="BB13" s="17">
        <v>240.45</v>
      </c>
      <c r="BC13" s="17">
        <v>8.25</v>
      </c>
      <c r="BD13" s="17">
        <v>206.6</v>
      </c>
      <c r="BE13" s="17"/>
      <c r="BF13" s="17">
        <v>207.24285</v>
      </c>
      <c r="BG13" s="17">
        <v>-0.64285000000000003</v>
      </c>
      <c r="BH13" s="17">
        <v>108.3</v>
      </c>
      <c r="BI13" s="17"/>
      <c r="BJ13" s="17">
        <v>103.93259999999999</v>
      </c>
      <c r="BK13" s="17">
        <v>4.3673999999999999</v>
      </c>
      <c r="BL13" s="17">
        <v>560</v>
      </c>
      <c r="BM13" s="17">
        <v>566.08939999999996</v>
      </c>
      <c r="BN13" s="17">
        <v>566.08941000000004</v>
      </c>
      <c r="BO13" s="17">
        <v>-6.08941</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v>0</v>
      </c>
      <c r="CG13" s="17"/>
      <c r="CH13" s="17"/>
      <c r="CI13" s="17">
        <v>0</v>
      </c>
      <c r="CJ13" s="17">
        <v>161.69999999999999</v>
      </c>
      <c r="CK13" s="17">
        <v>164.06704999999999</v>
      </c>
      <c r="CL13" s="17">
        <v>164.06706</v>
      </c>
      <c r="CM13" s="17">
        <v>-2.3670599999999999</v>
      </c>
      <c r="CN13" s="17">
        <v>7.3</v>
      </c>
      <c r="CO13" s="17">
        <v>7.9250299999999996</v>
      </c>
      <c r="CP13" s="17">
        <v>7.9250400000000001</v>
      </c>
      <c r="CQ13" s="17">
        <v>-0.62504000000000004</v>
      </c>
      <c r="CR13" s="17">
        <v>5.5</v>
      </c>
      <c r="CS13" s="17">
        <v>4.3501500000000002</v>
      </c>
      <c r="CT13" s="17">
        <v>4.3501500000000002</v>
      </c>
      <c r="CU13" s="17">
        <v>1.14985</v>
      </c>
      <c r="CV13" s="17">
        <v>22.4</v>
      </c>
      <c r="CW13" s="17"/>
      <c r="CX13" s="17">
        <v>22.410769999999999</v>
      </c>
      <c r="CY13" s="17">
        <v>-1.077E-2</v>
      </c>
      <c r="CZ13" s="17">
        <v>5.7</v>
      </c>
      <c r="DA13" s="17">
        <v>4.6603199999999996</v>
      </c>
      <c r="DB13" s="17">
        <v>4.6603199999999996</v>
      </c>
      <c r="DC13" s="17">
        <v>1.0396799999999999</v>
      </c>
      <c r="DD13" s="17"/>
      <c r="DE13" s="17"/>
      <c r="DF13" s="17"/>
      <c r="DG13" s="17">
        <v>0</v>
      </c>
      <c r="DH13" s="17">
        <v>142.5</v>
      </c>
      <c r="DI13" s="17">
        <v>142.44412</v>
      </c>
      <c r="DJ13" s="17">
        <v>142.44412</v>
      </c>
      <c r="DK13" s="17">
        <v>5.5879999999999999E-2</v>
      </c>
      <c r="DL13" s="17"/>
      <c r="DM13" s="17"/>
      <c r="DN13" s="17"/>
      <c r="DO13" s="17">
        <v>0</v>
      </c>
      <c r="DP13" s="17">
        <v>0</v>
      </c>
      <c r="DQ13" s="17"/>
      <c r="DR13" s="17"/>
      <c r="DS13" s="17">
        <v>0</v>
      </c>
      <c r="DT13" s="17">
        <v>0</v>
      </c>
      <c r="DU13" s="17"/>
      <c r="DV13" s="17"/>
      <c r="DW13" s="17">
        <v>0</v>
      </c>
      <c r="DX13" s="17">
        <v>0</v>
      </c>
      <c r="DY13" s="17"/>
      <c r="DZ13" s="17"/>
      <c r="EA13" s="17">
        <v>0</v>
      </c>
      <c r="EB13" s="17">
        <v>110.4</v>
      </c>
      <c r="EC13" s="17">
        <v>112.46647</v>
      </c>
      <c r="ED13" s="17">
        <v>112.46647</v>
      </c>
      <c r="EE13" s="17">
        <v>-2.0664699999999998</v>
      </c>
      <c r="EF13" s="17">
        <v>208.7</v>
      </c>
      <c r="EG13" s="17">
        <v>220.69499999999999</v>
      </c>
      <c r="EH13" s="17">
        <v>220.69499999999999</v>
      </c>
      <c r="EI13" s="17">
        <v>-11.994999999999999</v>
      </c>
      <c r="EJ13" s="17">
        <v>0</v>
      </c>
      <c r="EK13" s="17"/>
      <c r="EL13" s="17"/>
      <c r="EM13" s="17">
        <v>0</v>
      </c>
      <c r="EN13" s="17">
        <v>0</v>
      </c>
      <c r="EO13" s="17"/>
      <c r="EP13" s="17"/>
      <c r="EQ13" s="17">
        <v>0</v>
      </c>
      <c r="ER13" s="17">
        <v>0</v>
      </c>
      <c r="ES13" s="17"/>
      <c r="ET13" s="17"/>
      <c r="EU13" s="17">
        <v>0</v>
      </c>
      <c r="EV13" s="17">
        <v>0</v>
      </c>
      <c r="EW13" s="17"/>
      <c r="EX13" s="17"/>
      <c r="EY13" s="17">
        <v>0</v>
      </c>
      <c r="EZ13" s="17">
        <v>463.6</v>
      </c>
      <c r="FA13" s="17">
        <v>457.09426000000002</v>
      </c>
      <c r="FB13" s="17">
        <v>457.09426999999999</v>
      </c>
      <c r="FC13" s="17">
        <v>6.5057299999999998</v>
      </c>
      <c r="FD13" s="17">
        <v>81.400000000000006</v>
      </c>
      <c r="FE13" s="17">
        <v>81.635570000000001</v>
      </c>
      <c r="FF13" s="17">
        <v>81.635570000000001</v>
      </c>
      <c r="FG13" s="17">
        <v>-0.23557</v>
      </c>
      <c r="FH13" s="17">
        <v>150.30000000000001</v>
      </c>
      <c r="FI13" s="17">
        <v>151.36250999999999</v>
      </c>
      <c r="FJ13" s="17">
        <v>151.36251999999999</v>
      </c>
      <c r="FK13" s="17">
        <v>-1.0625199999999999</v>
      </c>
      <c r="FL13" s="17">
        <v>41.6</v>
      </c>
      <c r="FM13" s="17">
        <v>41.89893</v>
      </c>
      <c r="FN13" s="17">
        <v>41.89893</v>
      </c>
      <c r="FO13" s="17">
        <v>-0.29892999999999997</v>
      </c>
      <c r="FP13" s="17">
        <v>18.399999999999999</v>
      </c>
      <c r="FQ13" s="17">
        <v>19.21088</v>
      </c>
      <c r="FR13" s="17">
        <v>19.21088</v>
      </c>
      <c r="FS13" s="17">
        <v>-0.81088000000000005</v>
      </c>
      <c r="FT13" s="17">
        <v>18.870999999999999</v>
      </c>
      <c r="FU13" s="17">
        <v>18.367349999999998</v>
      </c>
      <c r="FV13" s="17">
        <v>18.367349999999998</v>
      </c>
      <c r="FW13" s="17">
        <v>0.50365000000000004</v>
      </c>
      <c r="FX13" s="17">
        <v>85.7</v>
      </c>
      <c r="FY13" s="17">
        <v>87.773570000000007</v>
      </c>
      <c r="FZ13" s="17">
        <v>87.773570000000007</v>
      </c>
      <c r="GA13" s="17">
        <v>-2.0735700000000001</v>
      </c>
      <c r="GB13" s="17">
        <v>176.1</v>
      </c>
      <c r="GC13" s="17"/>
      <c r="GD13" s="17">
        <v>185.82039</v>
      </c>
      <c r="GE13" s="17">
        <v>-9.7203900000000001</v>
      </c>
      <c r="GF13" s="17">
        <v>176.7</v>
      </c>
      <c r="GG13" s="17"/>
      <c r="GH13" s="17">
        <v>185.82039</v>
      </c>
      <c r="GI13" s="17">
        <v>-9.1203900000000004</v>
      </c>
      <c r="GJ13" s="17">
        <v>182.8</v>
      </c>
      <c r="GK13" s="17"/>
      <c r="GL13" s="17">
        <v>186.37841</v>
      </c>
      <c r="GM13" s="17">
        <v>-3.5784099999999999</v>
      </c>
      <c r="GN13" s="17">
        <v>104.9</v>
      </c>
      <c r="GO13" s="17">
        <v>110.48202000000001</v>
      </c>
      <c r="GP13" s="17">
        <v>110.48202000000001</v>
      </c>
      <c r="GQ13" s="17">
        <v>-5.58202</v>
      </c>
      <c r="GR13" s="17">
        <v>43.2</v>
      </c>
      <c r="GS13" s="17">
        <v>47.082599999999999</v>
      </c>
      <c r="GT13" s="17">
        <v>47.082599999999999</v>
      </c>
      <c r="GU13" s="17">
        <v>-3.8826000000000001</v>
      </c>
      <c r="GV13" s="17"/>
      <c r="GW13" s="17"/>
      <c r="GX13" s="17"/>
      <c r="GY13" s="17">
        <v>0</v>
      </c>
      <c r="GZ13" s="17">
        <v>3.8</v>
      </c>
      <c r="HA13" s="17"/>
      <c r="HB13" s="17"/>
      <c r="HC13" s="17">
        <v>3.8</v>
      </c>
      <c r="HD13" s="17">
        <v>28.3</v>
      </c>
      <c r="HE13" s="17">
        <v>31.67371</v>
      </c>
      <c r="HF13" s="17">
        <v>31.67371</v>
      </c>
      <c r="HG13" s="17">
        <v>-3.37371</v>
      </c>
      <c r="HH13" s="17">
        <v>168.2</v>
      </c>
      <c r="HI13" s="17">
        <v>174.55947</v>
      </c>
      <c r="HJ13" s="17">
        <v>174.55948000000001</v>
      </c>
      <c r="HK13" s="17">
        <v>-6.3594799999999996</v>
      </c>
      <c r="HL13" s="17"/>
      <c r="HM13" s="17"/>
      <c r="HN13" s="17"/>
      <c r="HO13" s="17">
        <v>0</v>
      </c>
      <c r="HP13" s="17"/>
      <c r="HQ13" s="17"/>
      <c r="HR13" s="17"/>
      <c r="HS13" s="17">
        <v>0</v>
      </c>
      <c r="HT13" s="17">
        <v>94.9</v>
      </c>
      <c r="HU13" s="17">
        <v>95.545190000000005</v>
      </c>
      <c r="HV13" s="17">
        <v>95.545190000000005</v>
      </c>
      <c r="HW13" s="17">
        <v>-0.64519000000000004</v>
      </c>
      <c r="HX13" s="17">
        <v>0</v>
      </c>
      <c r="HY13" s="17"/>
      <c r="HZ13" s="17"/>
      <c r="IA13" s="17">
        <v>0</v>
      </c>
      <c r="IB13" s="17"/>
      <c r="IC13" s="17"/>
      <c r="ID13" s="17"/>
      <c r="IE13" s="17">
        <v>0</v>
      </c>
      <c r="IF13" s="17">
        <v>44.6</v>
      </c>
      <c r="IG13" s="17"/>
      <c r="IH13" s="17">
        <v>45.265309999999999</v>
      </c>
      <c r="II13" s="17">
        <v>-0.66530999999999996</v>
      </c>
      <c r="IJ13" s="17">
        <v>0</v>
      </c>
      <c r="IK13" s="17"/>
      <c r="IL13" s="17"/>
      <c r="IM13" s="17">
        <v>0</v>
      </c>
      <c r="IN13" s="17">
        <v>0</v>
      </c>
      <c r="IO13" s="17"/>
      <c r="IP13" s="17"/>
      <c r="IQ13" s="17">
        <v>0</v>
      </c>
      <c r="IR13" s="17">
        <v>0</v>
      </c>
      <c r="IS13" s="17"/>
      <c r="IT13" s="17"/>
      <c r="IU13" s="17">
        <v>0</v>
      </c>
      <c r="IV13" s="17">
        <v>114.5</v>
      </c>
      <c r="IW13" s="17">
        <v>132.83837</v>
      </c>
      <c r="IX13" s="17">
        <v>132.83837</v>
      </c>
      <c r="IY13" s="17">
        <v>-18.338370000000001</v>
      </c>
      <c r="IZ13" s="17">
        <v>7.3</v>
      </c>
      <c r="JA13" s="17"/>
      <c r="JB13" s="17">
        <v>10</v>
      </c>
      <c r="JC13" s="17">
        <v>-2.7</v>
      </c>
      <c r="JD13" s="17"/>
      <c r="JE13" s="17"/>
      <c r="JF13" s="17"/>
      <c r="JG13" s="17">
        <v>0</v>
      </c>
      <c r="JH13" s="17">
        <v>200</v>
      </c>
      <c r="JI13" s="17"/>
      <c r="JJ13" s="17"/>
      <c r="JK13" s="17">
        <v>200</v>
      </c>
      <c r="JL13" s="17">
        <v>0</v>
      </c>
      <c r="JM13" s="17"/>
      <c r="JN13" s="17"/>
      <c r="JO13" s="17">
        <v>0</v>
      </c>
      <c r="JP13" s="17">
        <v>72.8</v>
      </c>
      <c r="JQ13" s="17"/>
      <c r="JR13" s="17">
        <v>73.590999999999994</v>
      </c>
      <c r="JS13" s="17">
        <v>-0.79100000000000004</v>
      </c>
      <c r="JT13" s="17">
        <v>35.6</v>
      </c>
      <c r="JU13" s="17"/>
      <c r="JV13" s="17">
        <v>36.905999999999999</v>
      </c>
      <c r="JW13" s="17">
        <v>-1.306</v>
      </c>
      <c r="JX13" s="17">
        <v>0</v>
      </c>
      <c r="JY13" s="17"/>
      <c r="JZ13" s="17"/>
      <c r="KA13" s="17">
        <v>0</v>
      </c>
      <c r="KB13" s="17">
        <v>0</v>
      </c>
      <c r="KC13" s="17"/>
      <c r="KD13" s="17"/>
      <c r="KE13" s="17">
        <v>0</v>
      </c>
      <c r="KF13" s="17">
        <v>0</v>
      </c>
      <c r="KG13" s="17"/>
      <c r="KH13" s="17"/>
      <c r="KI13" s="17">
        <v>0</v>
      </c>
      <c r="KJ13" s="17">
        <v>0</v>
      </c>
      <c r="KK13" s="17"/>
      <c r="KL13" s="17"/>
      <c r="KM13" s="17">
        <v>0</v>
      </c>
      <c r="KN13" s="17">
        <v>0</v>
      </c>
      <c r="KO13" s="17"/>
      <c r="KP13" s="17"/>
      <c r="KQ13" s="17">
        <v>0</v>
      </c>
      <c r="KR13" s="17">
        <v>0</v>
      </c>
      <c r="KS13" s="17"/>
      <c r="KT13" s="17"/>
      <c r="KU13" s="17">
        <v>0</v>
      </c>
      <c r="KV13" s="17">
        <v>3.5</v>
      </c>
      <c r="KW13" s="17">
        <v>4.1063400000000003</v>
      </c>
      <c r="KX13" s="17">
        <v>4.1063499999999999</v>
      </c>
      <c r="KY13" s="17">
        <v>-0.60634999999999994</v>
      </c>
      <c r="KZ13" s="17">
        <v>268.3</v>
      </c>
      <c r="LA13" s="17">
        <v>270.06801999999999</v>
      </c>
      <c r="LB13" s="17">
        <v>270.06803000000002</v>
      </c>
      <c r="LC13" s="17">
        <v>-1.76803</v>
      </c>
      <c r="LD13" s="17">
        <v>130.69999999999999</v>
      </c>
      <c r="LE13" s="17">
        <v>133.16031000000001</v>
      </c>
      <c r="LF13" s="17">
        <v>133.16031000000001</v>
      </c>
      <c r="LG13" s="17">
        <v>-2.4603100000000002</v>
      </c>
      <c r="LH13" s="17">
        <v>58.6</v>
      </c>
      <c r="LI13" s="17">
        <v>67.199219999999997</v>
      </c>
      <c r="LJ13" s="17">
        <v>67.199219999999997</v>
      </c>
      <c r="LK13" s="17">
        <v>-8.5992200000000008</v>
      </c>
      <c r="LL13" s="17">
        <v>79.099999999999994</v>
      </c>
      <c r="LM13" s="17">
        <v>78.567989999999995</v>
      </c>
      <c r="LN13" s="17">
        <v>78.567999999999998</v>
      </c>
      <c r="LO13" s="17">
        <v>0.53200000000000003</v>
      </c>
      <c r="LP13" s="17">
        <v>0</v>
      </c>
      <c r="LQ13" s="17"/>
      <c r="LR13" s="17"/>
      <c r="LS13" s="17">
        <v>0</v>
      </c>
      <c r="LT13" s="17"/>
      <c r="LU13" s="17"/>
      <c r="LV13" s="17"/>
      <c r="LW13" s="17">
        <v>0</v>
      </c>
      <c r="LX13" s="17"/>
      <c r="LY13" s="17"/>
      <c r="LZ13" s="17">
        <v>41.850209999999997</v>
      </c>
      <c r="MA13" s="17">
        <v>-41.850209999999997</v>
      </c>
      <c r="MB13" s="17"/>
      <c r="MC13" s="17"/>
      <c r="MD13" s="17"/>
      <c r="ME13" s="17">
        <v>0</v>
      </c>
      <c r="MF13" s="17">
        <v>140.4</v>
      </c>
      <c r="MG13" s="17"/>
      <c r="MH13" s="17">
        <v>138.54471000000001</v>
      </c>
      <c r="MI13" s="17">
        <v>1.8552900000000001</v>
      </c>
      <c r="MJ13" s="17"/>
      <c r="MK13" s="17"/>
      <c r="ML13" s="17"/>
      <c r="MM13" s="17">
        <v>0</v>
      </c>
      <c r="MN13" s="17">
        <v>66.900000000000006</v>
      </c>
      <c r="MO13" s="17"/>
      <c r="MP13" s="17">
        <v>69.480379999999997</v>
      </c>
      <c r="MQ13" s="17">
        <v>-2.5803799999999999</v>
      </c>
      <c r="MR13" s="17"/>
      <c r="MS13" s="17"/>
      <c r="MT13" s="17"/>
      <c r="MU13" s="17">
        <v>0</v>
      </c>
      <c r="MV13" s="17">
        <v>0</v>
      </c>
      <c r="MW13" s="17"/>
      <c r="MX13" s="17"/>
      <c r="MY13" s="17">
        <v>0</v>
      </c>
      <c r="MZ13" s="17">
        <v>0</v>
      </c>
      <c r="NA13" s="17"/>
      <c r="NB13" s="17"/>
      <c r="NC13" s="17">
        <v>0</v>
      </c>
      <c r="ND13" s="17">
        <v>0</v>
      </c>
      <c r="NE13" s="17"/>
      <c r="NF13" s="17"/>
      <c r="NG13" s="17">
        <v>0</v>
      </c>
      <c r="NH13" s="17">
        <v>0</v>
      </c>
      <c r="NI13" s="17"/>
      <c r="NJ13" s="17"/>
      <c r="NK13" s="17">
        <v>0</v>
      </c>
      <c r="NL13" s="17"/>
      <c r="NM13" s="17"/>
      <c r="NN13" s="17">
        <v>191.95733000000001</v>
      </c>
      <c r="NO13" s="17">
        <v>-191.95733000000001</v>
      </c>
      <c r="NP13" s="17"/>
      <c r="NQ13" s="17"/>
      <c r="NR13" s="17"/>
      <c r="NS13" s="17">
        <v>0</v>
      </c>
      <c r="NT13" s="17">
        <v>0</v>
      </c>
      <c r="NU13" s="17"/>
      <c r="NV13" s="17"/>
      <c r="NW13" s="17">
        <v>0</v>
      </c>
      <c r="NX13" s="17"/>
      <c r="NY13" s="17"/>
      <c r="NZ13" s="17"/>
      <c r="OA13" s="17">
        <v>0</v>
      </c>
      <c r="OB13" s="17">
        <v>20</v>
      </c>
      <c r="OC13" s="17">
        <v>17.492709999999999</v>
      </c>
      <c r="OD13" s="17">
        <v>17.492709999999999</v>
      </c>
      <c r="OE13" s="17">
        <v>2.5072899999999998</v>
      </c>
      <c r="OF13" s="17">
        <v>0</v>
      </c>
      <c r="OG13" s="17"/>
      <c r="OH13" s="17"/>
      <c r="OI13" s="17">
        <v>0</v>
      </c>
      <c r="OJ13" s="17">
        <v>77.2</v>
      </c>
      <c r="OK13" s="17">
        <v>53.554000000000002</v>
      </c>
      <c r="OL13" s="17">
        <v>53.554000000000002</v>
      </c>
      <c r="OM13" s="17">
        <v>23.646000000000001</v>
      </c>
      <c r="ON13" s="17">
        <v>0</v>
      </c>
      <c r="OO13" s="17"/>
      <c r="OP13" s="17"/>
      <c r="OQ13" s="17">
        <v>0</v>
      </c>
      <c r="OR13" s="17">
        <v>12.3</v>
      </c>
      <c r="OS13" s="17">
        <v>5.6760000000000002</v>
      </c>
      <c r="OT13" s="17">
        <v>5.6760000000000002</v>
      </c>
      <c r="OU13" s="17">
        <v>6.6239999999999997</v>
      </c>
      <c r="OV13" s="17">
        <v>0</v>
      </c>
      <c r="OW13" s="17"/>
      <c r="OX13" s="17"/>
      <c r="OY13" s="17">
        <v>0</v>
      </c>
      <c r="OZ13" s="17">
        <v>20.2</v>
      </c>
      <c r="PA13" s="17">
        <v>20.456230000000001</v>
      </c>
      <c r="PB13" s="17">
        <v>20.456230000000001</v>
      </c>
      <c r="PC13" s="17">
        <v>-0.25623000000000001</v>
      </c>
      <c r="PD13" s="17">
        <v>10</v>
      </c>
      <c r="PE13" s="17">
        <v>9.9830000000000005</v>
      </c>
      <c r="PF13" s="17">
        <v>9.9830000000000005</v>
      </c>
      <c r="PG13" s="17">
        <v>1.7000000000000001E-2</v>
      </c>
      <c r="PH13" s="17">
        <v>5.4</v>
      </c>
      <c r="PI13" s="17">
        <v>5.67</v>
      </c>
      <c r="PJ13" s="17">
        <v>5.67</v>
      </c>
      <c r="PK13" s="17">
        <v>-0.27</v>
      </c>
      <c r="PL13" s="17">
        <v>0</v>
      </c>
      <c r="PM13" s="17"/>
      <c r="PN13" s="17"/>
      <c r="PO13" s="17">
        <v>0</v>
      </c>
      <c r="PP13" s="17">
        <v>0</v>
      </c>
      <c r="PQ13" s="17"/>
      <c r="PR13" s="17"/>
      <c r="PS13" s="17">
        <v>0</v>
      </c>
      <c r="PT13" s="17">
        <v>2.2000000000000002</v>
      </c>
      <c r="PU13" s="17">
        <v>1.2</v>
      </c>
      <c r="PV13" s="17">
        <v>1.2</v>
      </c>
      <c r="PW13" s="17">
        <v>1</v>
      </c>
      <c r="PX13" s="17">
        <v>1.7</v>
      </c>
      <c r="PY13" s="17">
        <v>3.37</v>
      </c>
      <c r="PZ13" s="17">
        <v>3.37</v>
      </c>
      <c r="QA13" s="17">
        <v>-1.67</v>
      </c>
      <c r="QB13" s="17">
        <v>4.9000000000000004</v>
      </c>
      <c r="QC13" s="17">
        <v>5</v>
      </c>
      <c r="QD13" s="17">
        <v>5</v>
      </c>
      <c r="QE13" s="17">
        <v>-0.1</v>
      </c>
      <c r="QF13" s="17">
        <v>20.2</v>
      </c>
      <c r="QG13" s="17">
        <v>20.42221</v>
      </c>
      <c r="QH13" s="17">
        <v>20.422219999999999</v>
      </c>
      <c r="QI13" s="17">
        <v>-0.22222</v>
      </c>
      <c r="QJ13" s="17">
        <v>20</v>
      </c>
      <c r="QK13" s="17">
        <v>19.436340000000001</v>
      </c>
      <c r="QL13" s="17">
        <v>19.436350000000001</v>
      </c>
      <c r="QM13" s="17">
        <v>0.56364999999999998</v>
      </c>
      <c r="QN13" s="17">
        <v>18.899999999999999</v>
      </c>
      <c r="QO13" s="17">
        <v>17.492709999999999</v>
      </c>
      <c r="QP13" s="17">
        <v>17.492709999999999</v>
      </c>
      <c r="QQ13" s="17">
        <v>1.4072899999999999</v>
      </c>
      <c r="QR13" s="17">
        <v>3.4</v>
      </c>
      <c r="QS13" s="17">
        <v>3.5</v>
      </c>
      <c r="QT13" s="17">
        <v>3.5</v>
      </c>
      <c r="QU13" s="17">
        <v>-0.1</v>
      </c>
      <c r="QV13" s="17">
        <v>18.5</v>
      </c>
      <c r="QW13" s="17">
        <v>17.881440000000001</v>
      </c>
      <c r="QX13" s="17">
        <v>17.881440000000001</v>
      </c>
      <c r="QY13" s="17">
        <v>0.61856</v>
      </c>
      <c r="QZ13" s="17">
        <v>0</v>
      </c>
      <c r="RA13" s="17"/>
      <c r="RB13" s="17"/>
      <c r="RC13" s="17">
        <v>0</v>
      </c>
      <c r="RD13" s="17">
        <v>0</v>
      </c>
      <c r="RE13" s="17"/>
      <c r="RF13" s="17"/>
      <c r="RG13" s="17">
        <v>0</v>
      </c>
      <c r="RH13" s="17">
        <v>26.6</v>
      </c>
      <c r="RI13" s="17">
        <v>12.538</v>
      </c>
      <c r="RJ13" s="17">
        <v>12.538</v>
      </c>
      <c r="RK13" s="17">
        <v>14.061999999999999</v>
      </c>
      <c r="RL13" s="17">
        <v>66.099999999999994</v>
      </c>
      <c r="RM13" s="17">
        <v>36.737000000000002</v>
      </c>
      <c r="RN13" s="17">
        <v>36.737000000000002</v>
      </c>
      <c r="RO13" s="17">
        <v>29.363</v>
      </c>
      <c r="RP13" s="17">
        <v>0</v>
      </c>
      <c r="RQ13" s="17"/>
      <c r="RR13" s="17"/>
      <c r="RS13" s="17">
        <v>0</v>
      </c>
      <c r="RT13" s="17">
        <v>3.2</v>
      </c>
      <c r="RU13" s="17">
        <v>3</v>
      </c>
      <c r="RV13" s="17">
        <v>3</v>
      </c>
      <c r="RW13" s="17">
        <v>0.2</v>
      </c>
      <c r="RX13" s="17">
        <v>19.5</v>
      </c>
      <c r="RY13" s="17">
        <v>19.792000000000002</v>
      </c>
      <c r="RZ13" s="17">
        <v>19.792000000000002</v>
      </c>
      <c r="SA13" s="17">
        <v>-0.29199999999999998</v>
      </c>
      <c r="SB13" s="17">
        <v>3.2</v>
      </c>
      <c r="SC13" s="17">
        <v>2</v>
      </c>
      <c r="SD13" s="17">
        <v>2</v>
      </c>
      <c r="SE13" s="17">
        <v>1.2</v>
      </c>
      <c r="SF13" s="17"/>
      <c r="SG13" s="17"/>
      <c r="SH13" s="17">
        <v>0.4</v>
      </c>
      <c r="SI13" s="17">
        <v>-0.4</v>
      </c>
      <c r="SJ13" s="17">
        <v>0</v>
      </c>
      <c r="SK13" s="17"/>
      <c r="SL13" s="17"/>
      <c r="SM13" s="17">
        <v>0</v>
      </c>
      <c r="SN13" s="17">
        <v>19.8</v>
      </c>
      <c r="SO13" s="17">
        <v>19.1448</v>
      </c>
      <c r="SP13" s="17">
        <v>19.1448</v>
      </c>
      <c r="SQ13" s="17">
        <v>0.6552</v>
      </c>
      <c r="SR13" s="17">
        <v>13.1</v>
      </c>
      <c r="SS13" s="17">
        <v>12.244899999999999</v>
      </c>
      <c r="ST13" s="17">
        <v>12.244899999999999</v>
      </c>
      <c r="SU13" s="17">
        <v>0.85509999999999997</v>
      </c>
      <c r="SV13" s="17">
        <v>19.7</v>
      </c>
      <c r="SW13" s="17">
        <v>19.436340000000001</v>
      </c>
      <c r="SX13" s="17">
        <v>19.436350000000001</v>
      </c>
      <c r="SY13" s="17">
        <v>0.26365</v>
      </c>
      <c r="SZ13" s="17">
        <v>20.2</v>
      </c>
      <c r="TA13" s="17">
        <v>19.436340000000001</v>
      </c>
      <c r="TB13" s="17">
        <v>19.436350000000001</v>
      </c>
      <c r="TC13" s="17">
        <v>0.76365000000000005</v>
      </c>
      <c r="TD13" s="17">
        <v>14.3</v>
      </c>
      <c r="TE13" s="17">
        <v>4.2549999999999999</v>
      </c>
      <c r="TF13" s="17">
        <v>4.2549999999999999</v>
      </c>
      <c r="TG13" s="17">
        <v>10.045</v>
      </c>
      <c r="TH13" s="17">
        <v>14</v>
      </c>
      <c r="TI13" s="17">
        <v>7.5759999999999996</v>
      </c>
      <c r="TJ13" s="17">
        <v>7.5759999999999996</v>
      </c>
      <c r="TK13" s="17">
        <v>6.4240000000000004</v>
      </c>
      <c r="TL13" s="17">
        <v>0</v>
      </c>
      <c r="TM13" s="17"/>
      <c r="TN13" s="17"/>
      <c r="TO13" s="17">
        <v>0</v>
      </c>
      <c r="TP13" s="17">
        <v>18.399999999999999</v>
      </c>
      <c r="TQ13" s="17">
        <v>17.850999999999999</v>
      </c>
      <c r="TR13" s="17">
        <v>17.850999999999999</v>
      </c>
      <c r="TS13" s="17">
        <v>0.54900000000000004</v>
      </c>
      <c r="TT13" s="17">
        <v>60.5</v>
      </c>
      <c r="TU13" s="17">
        <v>45.786999999999999</v>
      </c>
      <c r="TV13" s="17">
        <v>45.786999999999999</v>
      </c>
      <c r="TW13" s="17">
        <v>14.712999999999999</v>
      </c>
      <c r="TX13" s="17">
        <v>0</v>
      </c>
      <c r="TY13" s="17">
        <v>0.42099999999999999</v>
      </c>
      <c r="TZ13" s="17">
        <v>0.42099999999999999</v>
      </c>
      <c r="UA13" s="17">
        <v>-0.42099999999999999</v>
      </c>
      <c r="UB13" s="17">
        <v>0.1</v>
      </c>
      <c r="UC13" s="17">
        <v>0.69199999999999995</v>
      </c>
      <c r="UD13" s="17">
        <v>0.69199999999999995</v>
      </c>
      <c r="UE13" s="17">
        <v>-0.59199999999999997</v>
      </c>
      <c r="UF13" s="17">
        <v>0</v>
      </c>
      <c r="UG13" s="17"/>
      <c r="UH13" s="17"/>
      <c r="UI13" s="17">
        <v>0</v>
      </c>
      <c r="UJ13" s="17">
        <v>21.5</v>
      </c>
      <c r="UK13" s="17">
        <v>19.922249999999998</v>
      </c>
      <c r="UL13" s="17">
        <v>19.922249999999998</v>
      </c>
      <c r="UM13" s="17">
        <v>1.57775</v>
      </c>
      <c r="UN13" s="17">
        <v>8.1</v>
      </c>
      <c r="UO13" s="17">
        <v>8</v>
      </c>
      <c r="UP13" s="17">
        <v>8</v>
      </c>
      <c r="UQ13" s="17">
        <v>0.1</v>
      </c>
      <c r="UR13" s="17">
        <v>4</v>
      </c>
      <c r="US13" s="17">
        <v>6</v>
      </c>
      <c r="UT13" s="17">
        <v>6</v>
      </c>
      <c r="UU13" s="17">
        <v>-2</v>
      </c>
      <c r="UV13" s="17">
        <v>20.399999999999999</v>
      </c>
      <c r="UW13" s="17">
        <v>19.436340000000001</v>
      </c>
      <c r="UX13" s="17">
        <v>19.436350000000001</v>
      </c>
      <c r="UY13" s="17">
        <v>0.96365000000000001</v>
      </c>
      <c r="UZ13" s="17">
        <v>20.399999999999999</v>
      </c>
      <c r="VA13" s="17">
        <v>19.436340000000001</v>
      </c>
      <c r="VB13" s="17">
        <v>19.436350000000001</v>
      </c>
      <c r="VC13" s="17">
        <v>0.96365000000000001</v>
      </c>
      <c r="VD13" s="17">
        <v>20</v>
      </c>
      <c r="VE13" s="17">
        <v>19.436340000000001</v>
      </c>
      <c r="VF13" s="17">
        <v>19.436350000000001</v>
      </c>
      <c r="VG13" s="17">
        <v>0.56364999999999998</v>
      </c>
      <c r="VH13" s="17">
        <v>8.9</v>
      </c>
      <c r="VI13" s="17">
        <v>4.17</v>
      </c>
      <c r="VJ13" s="17">
        <v>4.17</v>
      </c>
      <c r="VK13" s="17">
        <v>4.7300000000000004</v>
      </c>
      <c r="VL13" s="17">
        <v>0</v>
      </c>
      <c r="VM13" s="17"/>
      <c r="VN13" s="17"/>
      <c r="VO13" s="17">
        <v>0</v>
      </c>
      <c r="VP13" s="17">
        <v>0</v>
      </c>
      <c r="VQ13" s="17"/>
      <c r="VR13" s="17"/>
      <c r="VS13" s="17">
        <v>0</v>
      </c>
      <c r="VT13" s="17">
        <v>0</v>
      </c>
      <c r="VU13" s="17"/>
      <c r="VV13" s="17"/>
      <c r="VW13" s="17">
        <v>0</v>
      </c>
      <c r="VX13" s="17">
        <v>0</v>
      </c>
      <c r="VY13" s="17"/>
      <c r="VZ13" s="17"/>
      <c r="WA13" s="17">
        <v>0</v>
      </c>
      <c r="WB13" s="17">
        <v>23.6</v>
      </c>
      <c r="WC13" s="17">
        <v>36.630000000000003</v>
      </c>
      <c r="WD13" s="17">
        <v>11.629</v>
      </c>
      <c r="WE13" s="17">
        <v>11.971</v>
      </c>
      <c r="WF13" s="17">
        <v>25.7</v>
      </c>
      <c r="WG13" s="17">
        <v>28.48</v>
      </c>
      <c r="WH13" s="17">
        <v>3.48</v>
      </c>
      <c r="WI13" s="17">
        <v>22.22</v>
      </c>
      <c r="WJ13" s="17">
        <v>0</v>
      </c>
      <c r="WK13" s="17"/>
      <c r="WL13" s="17"/>
      <c r="WM13" s="17">
        <v>0</v>
      </c>
      <c r="WN13" s="17">
        <v>3.4</v>
      </c>
      <c r="WO13" s="17">
        <v>4.2</v>
      </c>
      <c r="WP13" s="17">
        <v>4.2</v>
      </c>
      <c r="WQ13" s="17">
        <v>-0.8</v>
      </c>
      <c r="WR13" s="17">
        <v>2.2000000000000002</v>
      </c>
      <c r="WS13" s="17">
        <v>2.4</v>
      </c>
      <c r="WT13" s="17">
        <v>2.4</v>
      </c>
      <c r="WU13" s="17">
        <v>-0.2</v>
      </c>
      <c r="WV13" s="17">
        <v>2.4</v>
      </c>
      <c r="WW13" s="17">
        <v>2.4</v>
      </c>
      <c r="WX13" s="17">
        <v>2.4</v>
      </c>
      <c r="WY13" s="17">
        <v>0</v>
      </c>
      <c r="WZ13" s="17">
        <v>1.4</v>
      </c>
      <c r="XA13" s="17">
        <v>2.8</v>
      </c>
      <c r="XB13" s="17">
        <v>2.8</v>
      </c>
      <c r="XC13" s="17">
        <v>-1.4</v>
      </c>
      <c r="XD13" s="17">
        <v>0</v>
      </c>
      <c r="XE13" s="17"/>
      <c r="XF13" s="17"/>
      <c r="XG13" s="17">
        <v>0</v>
      </c>
      <c r="XH13" s="17">
        <v>6.8</v>
      </c>
      <c r="XI13" s="17">
        <v>6.6</v>
      </c>
      <c r="XJ13" s="17">
        <v>6.6</v>
      </c>
      <c r="XK13" s="17">
        <v>0.2</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c r="XY13" s="17"/>
      <c r="XZ13" s="17"/>
      <c r="YA13" s="17">
        <v>0</v>
      </c>
      <c r="YB13" s="17"/>
      <c r="YC13" s="17"/>
      <c r="YD13" s="17"/>
      <c r="YE13" s="17">
        <v>0</v>
      </c>
      <c r="YF13" s="17">
        <v>17.600000000000001</v>
      </c>
      <c r="YG13" s="17"/>
      <c r="YH13" s="17">
        <v>14</v>
      </c>
      <c r="YI13" s="17">
        <v>3.6</v>
      </c>
      <c r="YJ13" s="17">
        <v>13.7</v>
      </c>
      <c r="YK13" s="17">
        <v>13</v>
      </c>
      <c r="YL13" s="17">
        <v>13</v>
      </c>
      <c r="YM13" s="17">
        <v>0.7</v>
      </c>
      <c r="YN13" s="17">
        <v>6.1</v>
      </c>
      <c r="YO13" s="17"/>
      <c r="YP13" s="17"/>
      <c r="YQ13" s="17">
        <v>6.1</v>
      </c>
      <c r="YR13" s="17">
        <v>11.4</v>
      </c>
      <c r="YS13" s="17">
        <v>11</v>
      </c>
      <c r="YT13" s="17">
        <v>11</v>
      </c>
      <c r="YU13" s="17">
        <v>0.4</v>
      </c>
      <c r="YV13" s="17">
        <v>18.7</v>
      </c>
      <c r="YW13" s="17">
        <v>21</v>
      </c>
      <c r="YX13" s="17">
        <v>21</v>
      </c>
      <c r="YY13" s="17">
        <v>-2.2999999999999998</v>
      </c>
    </row>
    <row r="14" spans="1:675" ht="24" customHeight="1" x14ac:dyDescent="0.25">
      <c r="A14" s="1"/>
      <c r="B14" s="16" t="s">
        <v>109</v>
      </c>
      <c r="C14" s="16" t="s">
        <v>780</v>
      </c>
      <c r="D14" s="17">
        <v>198.7</v>
      </c>
      <c r="E14" s="17">
        <v>203.40136000000001</v>
      </c>
      <c r="F14" s="17">
        <v>203.40136000000001</v>
      </c>
      <c r="G14" s="17">
        <v>-4.7013600000000002</v>
      </c>
      <c r="H14" s="17">
        <v>0</v>
      </c>
      <c r="I14" s="17"/>
      <c r="J14" s="17"/>
      <c r="K14" s="17">
        <v>0</v>
      </c>
      <c r="L14" s="17">
        <v>0</v>
      </c>
      <c r="M14" s="17"/>
      <c r="N14" s="17"/>
      <c r="O14" s="17">
        <v>0</v>
      </c>
      <c r="P14" s="17">
        <v>0</v>
      </c>
      <c r="Q14" s="17"/>
      <c r="R14" s="17"/>
      <c r="S14" s="17">
        <v>0</v>
      </c>
      <c r="T14" s="17">
        <v>0</v>
      </c>
      <c r="U14" s="17"/>
      <c r="V14" s="17"/>
      <c r="W14" s="17">
        <v>0</v>
      </c>
      <c r="X14" s="17">
        <v>90.1</v>
      </c>
      <c r="Y14" s="17">
        <v>91.867829999999998</v>
      </c>
      <c r="Z14" s="17">
        <v>91.867829999999998</v>
      </c>
      <c r="AA14" s="17">
        <v>-1.76783</v>
      </c>
      <c r="AB14" s="17">
        <v>208.7</v>
      </c>
      <c r="AC14" s="17">
        <v>242</v>
      </c>
      <c r="AD14" s="17">
        <v>242</v>
      </c>
      <c r="AE14" s="17">
        <v>-33.299999999999997</v>
      </c>
      <c r="AF14" s="17">
        <v>0</v>
      </c>
      <c r="AG14" s="17"/>
      <c r="AH14" s="17"/>
      <c r="AI14" s="17">
        <v>0</v>
      </c>
      <c r="AJ14" s="17">
        <v>0</v>
      </c>
      <c r="AK14" s="17"/>
      <c r="AL14" s="17"/>
      <c r="AM14" s="17">
        <v>0</v>
      </c>
      <c r="AN14" s="17">
        <v>142.19999999999999</v>
      </c>
      <c r="AO14" s="17"/>
      <c r="AP14" s="17">
        <v>159.82006000000001</v>
      </c>
      <c r="AQ14" s="17">
        <v>-17.620059999999999</v>
      </c>
      <c r="AR14" s="17">
        <v>142.5</v>
      </c>
      <c r="AS14" s="17"/>
      <c r="AT14" s="17">
        <v>159.82006000000001</v>
      </c>
      <c r="AU14" s="17">
        <v>-17.320060000000002</v>
      </c>
      <c r="AV14" s="17">
        <v>141.9</v>
      </c>
      <c r="AW14" s="17"/>
      <c r="AX14" s="17">
        <v>159.82006000000001</v>
      </c>
      <c r="AY14" s="17">
        <v>-17.920059999999999</v>
      </c>
      <c r="AZ14" s="17">
        <v>245.4</v>
      </c>
      <c r="BA14" s="17"/>
      <c r="BB14" s="17">
        <v>240.45</v>
      </c>
      <c r="BC14" s="17">
        <v>4.95</v>
      </c>
      <c r="BD14" s="17">
        <v>204.8</v>
      </c>
      <c r="BE14" s="17"/>
      <c r="BF14" s="17">
        <v>207.24285</v>
      </c>
      <c r="BG14" s="17">
        <v>-2.44285</v>
      </c>
      <c r="BH14" s="17">
        <v>107.9</v>
      </c>
      <c r="BI14" s="17"/>
      <c r="BJ14" s="17">
        <v>103.93259999999999</v>
      </c>
      <c r="BK14" s="17">
        <v>3.9674</v>
      </c>
      <c r="BL14" s="17">
        <v>555.79999999999995</v>
      </c>
      <c r="BM14" s="17">
        <v>566.08939999999996</v>
      </c>
      <c r="BN14" s="17">
        <v>566.08941000000004</v>
      </c>
      <c r="BO14" s="17">
        <v>-10.28941</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v>0</v>
      </c>
      <c r="CG14" s="17"/>
      <c r="CH14" s="17"/>
      <c r="CI14" s="17">
        <v>0</v>
      </c>
      <c r="CJ14" s="17">
        <v>162.9</v>
      </c>
      <c r="CK14" s="17">
        <v>164.06704999999999</v>
      </c>
      <c r="CL14" s="17">
        <v>164.06706</v>
      </c>
      <c r="CM14" s="17">
        <v>-1.16706</v>
      </c>
      <c r="CN14" s="17">
        <v>7.2</v>
      </c>
      <c r="CO14" s="17">
        <v>7.9250299999999996</v>
      </c>
      <c r="CP14" s="17">
        <v>7.9250400000000001</v>
      </c>
      <c r="CQ14" s="17">
        <v>-0.72504000000000002</v>
      </c>
      <c r="CR14" s="17">
        <v>5.5</v>
      </c>
      <c r="CS14" s="17">
        <v>4.3501500000000002</v>
      </c>
      <c r="CT14" s="17">
        <v>4.3501500000000002</v>
      </c>
      <c r="CU14" s="17">
        <v>1.14985</v>
      </c>
      <c r="CV14" s="17">
        <v>22.5</v>
      </c>
      <c r="CW14" s="17"/>
      <c r="CX14" s="17">
        <v>22.410769999999999</v>
      </c>
      <c r="CY14" s="17">
        <v>8.9230000000000004E-2</v>
      </c>
      <c r="CZ14" s="17">
        <v>5.7</v>
      </c>
      <c r="DA14" s="17">
        <v>4.6603199999999996</v>
      </c>
      <c r="DB14" s="17">
        <v>4.6603199999999996</v>
      </c>
      <c r="DC14" s="17">
        <v>1.0396799999999999</v>
      </c>
      <c r="DD14" s="17"/>
      <c r="DE14" s="17"/>
      <c r="DF14" s="17"/>
      <c r="DG14" s="17">
        <v>0</v>
      </c>
      <c r="DH14" s="17">
        <v>142.1</v>
      </c>
      <c r="DI14" s="17">
        <v>142.44412</v>
      </c>
      <c r="DJ14" s="17">
        <v>142.44412</v>
      </c>
      <c r="DK14" s="17">
        <v>-0.34411999999999998</v>
      </c>
      <c r="DL14" s="17"/>
      <c r="DM14" s="17"/>
      <c r="DN14" s="17"/>
      <c r="DO14" s="17">
        <v>0</v>
      </c>
      <c r="DP14" s="17">
        <v>0</v>
      </c>
      <c r="DQ14" s="17"/>
      <c r="DR14" s="17"/>
      <c r="DS14" s="17">
        <v>0</v>
      </c>
      <c r="DT14" s="17">
        <v>0</v>
      </c>
      <c r="DU14" s="17"/>
      <c r="DV14" s="17"/>
      <c r="DW14" s="17">
        <v>0</v>
      </c>
      <c r="DX14" s="17">
        <v>0</v>
      </c>
      <c r="DY14" s="17"/>
      <c r="DZ14" s="17"/>
      <c r="EA14" s="17">
        <v>0</v>
      </c>
      <c r="EB14" s="17">
        <v>110.2</v>
      </c>
      <c r="EC14" s="17">
        <v>112.46647</v>
      </c>
      <c r="ED14" s="17">
        <v>112.46647</v>
      </c>
      <c r="EE14" s="17">
        <v>-2.26647</v>
      </c>
      <c r="EF14" s="17">
        <v>223.2</v>
      </c>
      <c r="EG14" s="17">
        <v>220.69499999999999</v>
      </c>
      <c r="EH14" s="17">
        <v>220.69499999999999</v>
      </c>
      <c r="EI14" s="17">
        <v>2.5049999999999999</v>
      </c>
      <c r="EJ14" s="17">
        <v>0</v>
      </c>
      <c r="EK14" s="17"/>
      <c r="EL14" s="17"/>
      <c r="EM14" s="17">
        <v>0</v>
      </c>
      <c r="EN14" s="17">
        <v>0</v>
      </c>
      <c r="EO14" s="17"/>
      <c r="EP14" s="17"/>
      <c r="EQ14" s="17">
        <v>0</v>
      </c>
      <c r="ER14" s="17">
        <v>0</v>
      </c>
      <c r="ES14" s="17"/>
      <c r="ET14" s="17"/>
      <c r="EU14" s="17">
        <v>0</v>
      </c>
      <c r="EV14" s="17">
        <v>0</v>
      </c>
      <c r="EW14" s="17"/>
      <c r="EX14" s="17"/>
      <c r="EY14" s="17">
        <v>0</v>
      </c>
      <c r="EZ14" s="17">
        <v>450</v>
      </c>
      <c r="FA14" s="17">
        <v>457.09426000000002</v>
      </c>
      <c r="FB14" s="17">
        <v>457.09426999999999</v>
      </c>
      <c r="FC14" s="17">
        <v>-7.0942699999999999</v>
      </c>
      <c r="FD14" s="17">
        <v>81.400000000000006</v>
      </c>
      <c r="FE14" s="17">
        <v>81.635570000000001</v>
      </c>
      <c r="FF14" s="17">
        <v>81.635570000000001</v>
      </c>
      <c r="FG14" s="17">
        <v>-0.23557</v>
      </c>
      <c r="FH14" s="17">
        <v>150.5</v>
      </c>
      <c r="FI14" s="17">
        <v>151.36250999999999</v>
      </c>
      <c r="FJ14" s="17">
        <v>151.36251999999999</v>
      </c>
      <c r="FK14" s="17">
        <v>-0.86251999999999995</v>
      </c>
      <c r="FL14" s="17">
        <v>41.3</v>
      </c>
      <c r="FM14" s="17">
        <v>41.89893</v>
      </c>
      <c r="FN14" s="17">
        <v>41.89893</v>
      </c>
      <c r="FO14" s="17">
        <v>-0.59892999999999996</v>
      </c>
      <c r="FP14" s="17">
        <v>18.399999999999999</v>
      </c>
      <c r="FQ14" s="17">
        <v>19.21088</v>
      </c>
      <c r="FR14" s="17">
        <v>19.21088</v>
      </c>
      <c r="FS14" s="17">
        <v>-0.81088000000000005</v>
      </c>
      <c r="FT14" s="17">
        <v>18.870999999999999</v>
      </c>
      <c r="FU14" s="17">
        <v>18.367349999999998</v>
      </c>
      <c r="FV14" s="17">
        <v>18.367349999999998</v>
      </c>
      <c r="FW14" s="17">
        <v>0.50365000000000004</v>
      </c>
      <c r="FX14" s="17">
        <v>86</v>
      </c>
      <c r="FY14" s="17">
        <v>87.773570000000007</v>
      </c>
      <c r="FZ14" s="17">
        <v>87.773570000000007</v>
      </c>
      <c r="GA14" s="17">
        <v>-1.7735700000000001</v>
      </c>
      <c r="GB14" s="17">
        <v>175.1</v>
      </c>
      <c r="GC14" s="17"/>
      <c r="GD14" s="17">
        <v>185.82039</v>
      </c>
      <c r="GE14" s="17">
        <v>-10.72039</v>
      </c>
      <c r="GF14" s="17">
        <v>175.5</v>
      </c>
      <c r="GG14" s="17"/>
      <c r="GH14" s="17">
        <v>185.82039</v>
      </c>
      <c r="GI14" s="17">
        <v>-10.32039</v>
      </c>
      <c r="GJ14" s="17">
        <v>182.1</v>
      </c>
      <c r="GK14" s="17"/>
      <c r="GL14" s="17">
        <v>186.37841</v>
      </c>
      <c r="GM14" s="17">
        <v>-4.27841</v>
      </c>
      <c r="GN14" s="17">
        <v>105.4</v>
      </c>
      <c r="GO14" s="17">
        <v>110.48202000000001</v>
      </c>
      <c r="GP14" s="17">
        <v>110.48202000000001</v>
      </c>
      <c r="GQ14" s="17">
        <v>-5.08202</v>
      </c>
      <c r="GR14" s="17">
        <v>42.9</v>
      </c>
      <c r="GS14" s="17">
        <v>47.082599999999999</v>
      </c>
      <c r="GT14" s="17">
        <v>47.082599999999999</v>
      </c>
      <c r="GU14" s="17">
        <v>-4.1825999999999999</v>
      </c>
      <c r="GV14" s="17"/>
      <c r="GW14" s="17"/>
      <c r="GX14" s="17"/>
      <c r="GY14" s="17">
        <v>0</v>
      </c>
      <c r="GZ14" s="17">
        <v>3.8</v>
      </c>
      <c r="HA14" s="17"/>
      <c r="HB14" s="17"/>
      <c r="HC14" s="17">
        <v>3.8</v>
      </c>
      <c r="HD14" s="17">
        <v>29.2</v>
      </c>
      <c r="HE14" s="17">
        <v>31.67371</v>
      </c>
      <c r="HF14" s="17">
        <v>31.67371</v>
      </c>
      <c r="HG14" s="17">
        <v>-2.4737100000000001</v>
      </c>
      <c r="HH14" s="17">
        <v>166.8</v>
      </c>
      <c r="HI14" s="17">
        <v>174.55947</v>
      </c>
      <c r="HJ14" s="17">
        <v>174.55948000000001</v>
      </c>
      <c r="HK14" s="17">
        <v>-7.7594799999999999</v>
      </c>
      <c r="HL14" s="17"/>
      <c r="HM14" s="17"/>
      <c r="HN14" s="17"/>
      <c r="HO14" s="17">
        <v>0</v>
      </c>
      <c r="HP14" s="17"/>
      <c r="HQ14" s="17"/>
      <c r="HR14" s="17"/>
      <c r="HS14" s="17">
        <v>0</v>
      </c>
      <c r="HT14" s="17">
        <v>94.6</v>
      </c>
      <c r="HU14" s="17">
        <v>95.545190000000005</v>
      </c>
      <c r="HV14" s="17">
        <v>95.545190000000005</v>
      </c>
      <c r="HW14" s="17">
        <v>-0.94518999999999997</v>
      </c>
      <c r="HX14" s="17">
        <v>0</v>
      </c>
      <c r="HY14" s="17"/>
      <c r="HZ14" s="17"/>
      <c r="IA14" s="17">
        <v>0</v>
      </c>
      <c r="IB14" s="17"/>
      <c r="IC14" s="17"/>
      <c r="ID14" s="17"/>
      <c r="IE14" s="17">
        <v>0</v>
      </c>
      <c r="IF14" s="17">
        <v>44.7</v>
      </c>
      <c r="IG14" s="17"/>
      <c r="IH14" s="17">
        <v>45.265309999999999</v>
      </c>
      <c r="II14" s="17">
        <v>-0.56530999999999998</v>
      </c>
      <c r="IJ14" s="17">
        <v>0</v>
      </c>
      <c r="IK14" s="17"/>
      <c r="IL14" s="17"/>
      <c r="IM14" s="17">
        <v>0</v>
      </c>
      <c r="IN14" s="17">
        <v>0</v>
      </c>
      <c r="IO14" s="17"/>
      <c r="IP14" s="17"/>
      <c r="IQ14" s="17">
        <v>0</v>
      </c>
      <c r="IR14" s="17">
        <v>0</v>
      </c>
      <c r="IS14" s="17"/>
      <c r="IT14" s="17"/>
      <c r="IU14" s="17">
        <v>0</v>
      </c>
      <c r="IV14" s="17">
        <v>111.5</v>
      </c>
      <c r="IW14" s="17">
        <v>132.83837</v>
      </c>
      <c r="IX14" s="17">
        <v>132.83837</v>
      </c>
      <c r="IY14" s="17">
        <v>-21.338370000000001</v>
      </c>
      <c r="IZ14" s="17">
        <v>10.1</v>
      </c>
      <c r="JA14" s="17"/>
      <c r="JB14" s="17">
        <v>10</v>
      </c>
      <c r="JC14" s="17">
        <v>0.1</v>
      </c>
      <c r="JD14" s="17"/>
      <c r="JE14" s="17"/>
      <c r="JF14" s="17"/>
      <c r="JG14" s="17">
        <v>0</v>
      </c>
      <c r="JH14" s="17">
        <v>199.6</v>
      </c>
      <c r="JI14" s="17"/>
      <c r="JJ14" s="17"/>
      <c r="JK14" s="17">
        <v>199.6</v>
      </c>
      <c r="JL14" s="17">
        <v>0</v>
      </c>
      <c r="JM14" s="17"/>
      <c r="JN14" s="17"/>
      <c r="JO14" s="17">
        <v>0</v>
      </c>
      <c r="JP14" s="17">
        <v>72.8</v>
      </c>
      <c r="JQ14" s="17"/>
      <c r="JR14" s="17">
        <v>73.590999999999994</v>
      </c>
      <c r="JS14" s="17">
        <v>-0.79100000000000004</v>
      </c>
      <c r="JT14" s="17">
        <v>35.5</v>
      </c>
      <c r="JU14" s="17"/>
      <c r="JV14" s="17">
        <v>36.905999999999999</v>
      </c>
      <c r="JW14" s="17">
        <v>-1.4059999999999999</v>
      </c>
      <c r="JX14" s="17">
        <v>0</v>
      </c>
      <c r="JY14" s="17"/>
      <c r="JZ14" s="17"/>
      <c r="KA14" s="17">
        <v>0</v>
      </c>
      <c r="KB14" s="17">
        <v>0</v>
      </c>
      <c r="KC14" s="17"/>
      <c r="KD14" s="17"/>
      <c r="KE14" s="17">
        <v>0</v>
      </c>
      <c r="KF14" s="17">
        <v>0</v>
      </c>
      <c r="KG14" s="17"/>
      <c r="KH14" s="17"/>
      <c r="KI14" s="17">
        <v>0</v>
      </c>
      <c r="KJ14" s="17">
        <v>0</v>
      </c>
      <c r="KK14" s="17"/>
      <c r="KL14" s="17"/>
      <c r="KM14" s="17">
        <v>0</v>
      </c>
      <c r="KN14" s="17">
        <v>0</v>
      </c>
      <c r="KO14" s="17"/>
      <c r="KP14" s="17"/>
      <c r="KQ14" s="17">
        <v>0</v>
      </c>
      <c r="KR14" s="17">
        <v>0</v>
      </c>
      <c r="KS14" s="17"/>
      <c r="KT14" s="17"/>
      <c r="KU14" s="17">
        <v>0</v>
      </c>
      <c r="KV14" s="17">
        <v>3.5</v>
      </c>
      <c r="KW14" s="17">
        <v>4.1063400000000003</v>
      </c>
      <c r="KX14" s="17">
        <v>4.1063499999999999</v>
      </c>
      <c r="KY14" s="17">
        <v>-0.60634999999999994</v>
      </c>
      <c r="KZ14" s="17">
        <v>265.8</v>
      </c>
      <c r="LA14" s="17">
        <v>270.06801999999999</v>
      </c>
      <c r="LB14" s="17">
        <v>270.06803000000002</v>
      </c>
      <c r="LC14" s="17">
        <v>-4.2680300000000004</v>
      </c>
      <c r="LD14" s="17">
        <v>124.2</v>
      </c>
      <c r="LE14" s="17">
        <v>133.16031000000001</v>
      </c>
      <c r="LF14" s="17">
        <v>133.16031000000001</v>
      </c>
      <c r="LG14" s="17">
        <v>-8.9603099999999998</v>
      </c>
      <c r="LH14" s="17">
        <v>58.3</v>
      </c>
      <c r="LI14" s="17">
        <v>67.199219999999997</v>
      </c>
      <c r="LJ14" s="17">
        <v>67.199219999999997</v>
      </c>
      <c r="LK14" s="17">
        <v>-8.8992199999999997</v>
      </c>
      <c r="LL14" s="17">
        <v>77.7</v>
      </c>
      <c r="LM14" s="17">
        <v>78.567989999999995</v>
      </c>
      <c r="LN14" s="17">
        <v>78.567999999999998</v>
      </c>
      <c r="LO14" s="17">
        <v>-0.86799999999999999</v>
      </c>
      <c r="LP14" s="17">
        <v>0</v>
      </c>
      <c r="LQ14" s="17"/>
      <c r="LR14" s="17"/>
      <c r="LS14" s="17">
        <v>0</v>
      </c>
      <c r="LT14" s="17"/>
      <c r="LU14" s="17"/>
      <c r="LV14" s="17"/>
      <c r="LW14" s="17">
        <v>0</v>
      </c>
      <c r="LX14" s="17"/>
      <c r="LY14" s="17"/>
      <c r="LZ14" s="17">
        <v>32.955719999999999</v>
      </c>
      <c r="MA14" s="17">
        <v>-32.955719999999999</v>
      </c>
      <c r="MB14" s="17"/>
      <c r="MC14" s="17"/>
      <c r="MD14" s="17"/>
      <c r="ME14" s="17">
        <v>0</v>
      </c>
      <c r="MF14" s="17">
        <v>140.9</v>
      </c>
      <c r="MG14" s="17"/>
      <c r="MH14" s="17">
        <v>138.54471000000001</v>
      </c>
      <c r="MI14" s="17">
        <v>2.3552900000000001</v>
      </c>
      <c r="MJ14" s="17"/>
      <c r="MK14" s="17"/>
      <c r="ML14" s="17"/>
      <c r="MM14" s="17">
        <v>0</v>
      </c>
      <c r="MN14" s="17">
        <v>67.099999999999994</v>
      </c>
      <c r="MO14" s="17"/>
      <c r="MP14" s="17">
        <v>69.480379999999997</v>
      </c>
      <c r="MQ14" s="17">
        <v>-2.3803800000000002</v>
      </c>
      <c r="MR14" s="17"/>
      <c r="MS14" s="17"/>
      <c r="MT14" s="17"/>
      <c r="MU14" s="17">
        <v>0</v>
      </c>
      <c r="MV14" s="17">
        <v>0</v>
      </c>
      <c r="MW14" s="17"/>
      <c r="MX14" s="17"/>
      <c r="MY14" s="17">
        <v>0</v>
      </c>
      <c r="MZ14" s="17">
        <v>0</v>
      </c>
      <c r="NA14" s="17"/>
      <c r="NB14" s="17"/>
      <c r="NC14" s="17">
        <v>0</v>
      </c>
      <c r="ND14" s="17">
        <v>0</v>
      </c>
      <c r="NE14" s="17"/>
      <c r="NF14" s="17"/>
      <c r="NG14" s="17">
        <v>0</v>
      </c>
      <c r="NH14" s="17">
        <v>0</v>
      </c>
      <c r="NI14" s="17"/>
      <c r="NJ14" s="17"/>
      <c r="NK14" s="17">
        <v>0</v>
      </c>
      <c r="NL14" s="17"/>
      <c r="NM14" s="17"/>
      <c r="NN14" s="17">
        <v>143.49009000000001</v>
      </c>
      <c r="NO14" s="17">
        <v>-143.49009000000001</v>
      </c>
      <c r="NP14" s="17"/>
      <c r="NQ14" s="17"/>
      <c r="NR14" s="17"/>
      <c r="NS14" s="17">
        <v>0</v>
      </c>
      <c r="NT14" s="17">
        <v>0</v>
      </c>
      <c r="NU14" s="17"/>
      <c r="NV14" s="17"/>
      <c r="NW14" s="17">
        <v>0</v>
      </c>
      <c r="NX14" s="17"/>
      <c r="NY14" s="17"/>
      <c r="NZ14" s="17"/>
      <c r="OA14" s="17">
        <v>0</v>
      </c>
      <c r="OB14" s="17">
        <v>20</v>
      </c>
      <c r="OC14" s="17">
        <v>17.492709999999999</v>
      </c>
      <c r="OD14" s="17">
        <v>17.492709999999999</v>
      </c>
      <c r="OE14" s="17">
        <v>2.5072899999999998</v>
      </c>
      <c r="OF14" s="17">
        <v>0</v>
      </c>
      <c r="OG14" s="17"/>
      <c r="OH14" s="17"/>
      <c r="OI14" s="17">
        <v>0</v>
      </c>
      <c r="OJ14" s="17">
        <v>72.400000000000006</v>
      </c>
      <c r="OK14" s="17">
        <v>56.113</v>
      </c>
      <c r="OL14" s="17">
        <v>56.113</v>
      </c>
      <c r="OM14" s="17">
        <v>16.286999999999999</v>
      </c>
      <c r="ON14" s="17">
        <v>0</v>
      </c>
      <c r="OO14" s="17"/>
      <c r="OP14" s="17"/>
      <c r="OQ14" s="17">
        <v>0</v>
      </c>
      <c r="OR14" s="17">
        <v>13.3</v>
      </c>
      <c r="OS14" s="17">
        <v>5.79</v>
      </c>
      <c r="OT14" s="17">
        <v>5.79</v>
      </c>
      <c r="OU14" s="17">
        <v>7.51</v>
      </c>
      <c r="OV14" s="17">
        <v>0</v>
      </c>
      <c r="OW14" s="17"/>
      <c r="OX14" s="17"/>
      <c r="OY14" s="17">
        <v>0</v>
      </c>
      <c r="OZ14" s="17">
        <v>20.2</v>
      </c>
      <c r="PA14" s="17">
        <v>20.456230000000001</v>
      </c>
      <c r="PB14" s="17">
        <v>20.456230000000001</v>
      </c>
      <c r="PC14" s="17">
        <v>-0.25623000000000001</v>
      </c>
      <c r="PD14" s="17">
        <v>10</v>
      </c>
      <c r="PE14" s="17">
        <v>9.9830000000000005</v>
      </c>
      <c r="PF14" s="17">
        <v>9.9830000000000005</v>
      </c>
      <c r="PG14" s="17">
        <v>1.7000000000000001E-2</v>
      </c>
      <c r="PH14" s="17">
        <v>5.6</v>
      </c>
      <c r="PI14" s="17">
        <v>5.67</v>
      </c>
      <c r="PJ14" s="17">
        <v>5.67</v>
      </c>
      <c r="PK14" s="17">
        <v>-7.0000000000000007E-2</v>
      </c>
      <c r="PL14" s="17">
        <v>0</v>
      </c>
      <c r="PM14" s="17"/>
      <c r="PN14" s="17"/>
      <c r="PO14" s="17">
        <v>0</v>
      </c>
      <c r="PP14" s="17">
        <v>0</v>
      </c>
      <c r="PQ14" s="17"/>
      <c r="PR14" s="17"/>
      <c r="PS14" s="17">
        <v>0</v>
      </c>
      <c r="PT14" s="17">
        <v>2.2000000000000002</v>
      </c>
      <c r="PU14" s="17">
        <v>1.2</v>
      </c>
      <c r="PV14" s="17">
        <v>1.2</v>
      </c>
      <c r="PW14" s="17">
        <v>1</v>
      </c>
      <c r="PX14" s="17">
        <v>1.7</v>
      </c>
      <c r="PY14" s="17">
        <v>3.37</v>
      </c>
      <c r="PZ14" s="17">
        <v>3.37</v>
      </c>
      <c r="QA14" s="17">
        <v>-1.67</v>
      </c>
      <c r="QB14" s="17">
        <v>4.5999999999999996</v>
      </c>
      <c r="QC14" s="17">
        <v>5</v>
      </c>
      <c r="QD14" s="17">
        <v>5</v>
      </c>
      <c r="QE14" s="17">
        <v>-0.4</v>
      </c>
      <c r="QF14" s="17">
        <v>20.100000000000001</v>
      </c>
      <c r="QG14" s="17">
        <v>20.42221</v>
      </c>
      <c r="QH14" s="17">
        <v>20.422219999999999</v>
      </c>
      <c r="QI14" s="17">
        <v>-0.32222000000000001</v>
      </c>
      <c r="QJ14" s="17">
        <v>20</v>
      </c>
      <c r="QK14" s="17">
        <v>19.436340000000001</v>
      </c>
      <c r="QL14" s="17">
        <v>19.436350000000001</v>
      </c>
      <c r="QM14" s="17">
        <v>0.56364999999999998</v>
      </c>
      <c r="QN14" s="17">
        <v>18.899999999999999</v>
      </c>
      <c r="QO14" s="17">
        <v>17.492709999999999</v>
      </c>
      <c r="QP14" s="17">
        <v>17.492709999999999</v>
      </c>
      <c r="QQ14" s="17">
        <v>1.4072899999999999</v>
      </c>
      <c r="QR14" s="17">
        <v>3.4</v>
      </c>
      <c r="QS14" s="17">
        <v>3.5</v>
      </c>
      <c r="QT14" s="17">
        <v>3.5</v>
      </c>
      <c r="QU14" s="17">
        <v>-0.1</v>
      </c>
      <c r="QV14" s="17">
        <v>18.5</v>
      </c>
      <c r="QW14" s="17">
        <v>17.881440000000001</v>
      </c>
      <c r="QX14" s="17">
        <v>17.881440000000001</v>
      </c>
      <c r="QY14" s="17">
        <v>0.61856</v>
      </c>
      <c r="QZ14" s="17">
        <v>0</v>
      </c>
      <c r="RA14" s="17"/>
      <c r="RB14" s="17"/>
      <c r="RC14" s="17">
        <v>0</v>
      </c>
      <c r="RD14" s="17">
        <v>0</v>
      </c>
      <c r="RE14" s="17"/>
      <c r="RF14" s="17"/>
      <c r="RG14" s="17">
        <v>0</v>
      </c>
      <c r="RH14" s="17">
        <v>24.3</v>
      </c>
      <c r="RI14" s="17">
        <v>13.433</v>
      </c>
      <c r="RJ14" s="17">
        <v>13.433</v>
      </c>
      <c r="RK14" s="17">
        <v>10.867000000000001</v>
      </c>
      <c r="RL14" s="17">
        <v>61</v>
      </c>
      <c r="RM14" s="17">
        <v>36.866999999999997</v>
      </c>
      <c r="RN14" s="17">
        <v>36.866999999999997</v>
      </c>
      <c r="RO14" s="17">
        <v>24.132999999999999</v>
      </c>
      <c r="RP14" s="17">
        <v>0</v>
      </c>
      <c r="RQ14" s="17"/>
      <c r="RR14" s="17"/>
      <c r="RS14" s="17">
        <v>0</v>
      </c>
      <c r="RT14" s="17">
        <v>3.2</v>
      </c>
      <c r="RU14" s="17">
        <v>3</v>
      </c>
      <c r="RV14" s="17">
        <v>3</v>
      </c>
      <c r="RW14" s="17">
        <v>0.2</v>
      </c>
      <c r="RX14" s="17">
        <v>18.7</v>
      </c>
      <c r="RY14" s="17">
        <v>19.792000000000002</v>
      </c>
      <c r="RZ14" s="17">
        <v>19.792000000000002</v>
      </c>
      <c r="SA14" s="17">
        <v>-1.0920000000000001</v>
      </c>
      <c r="SB14" s="17">
        <v>3.2</v>
      </c>
      <c r="SC14" s="17">
        <v>2</v>
      </c>
      <c r="SD14" s="17">
        <v>2</v>
      </c>
      <c r="SE14" s="17">
        <v>1.2</v>
      </c>
      <c r="SF14" s="17"/>
      <c r="SG14" s="17"/>
      <c r="SH14" s="17">
        <v>0.4</v>
      </c>
      <c r="SI14" s="17">
        <v>-0.4</v>
      </c>
      <c r="SJ14" s="17">
        <v>0</v>
      </c>
      <c r="SK14" s="17"/>
      <c r="SL14" s="17"/>
      <c r="SM14" s="17">
        <v>0</v>
      </c>
      <c r="SN14" s="17">
        <v>19.899999999999999</v>
      </c>
      <c r="SO14" s="17">
        <v>19.1448</v>
      </c>
      <c r="SP14" s="17">
        <v>19.1448</v>
      </c>
      <c r="SQ14" s="17">
        <v>0.75519999999999998</v>
      </c>
      <c r="SR14" s="17">
        <v>13.1</v>
      </c>
      <c r="SS14" s="17">
        <v>12.244899999999999</v>
      </c>
      <c r="ST14" s="17">
        <v>12.244899999999999</v>
      </c>
      <c r="SU14" s="17">
        <v>0.85509999999999997</v>
      </c>
      <c r="SV14" s="17">
        <v>19.3</v>
      </c>
      <c r="SW14" s="17">
        <v>19.436340000000001</v>
      </c>
      <c r="SX14" s="17">
        <v>19.436350000000001</v>
      </c>
      <c r="SY14" s="17">
        <v>-0.13635</v>
      </c>
      <c r="SZ14" s="17">
        <v>20.2</v>
      </c>
      <c r="TA14" s="17">
        <v>19.436340000000001</v>
      </c>
      <c r="TB14" s="17">
        <v>19.436350000000001</v>
      </c>
      <c r="TC14" s="17">
        <v>0.76365000000000005</v>
      </c>
      <c r="TD14" s="17">
        <v>14.6</v>
      </c>
      <c r="TE14" s="17">
        <v>4.077</v>
      </c>
      <c r="TF14" s="17">
        <v>4.077</v>
      </c>
      <c r="TG14" s="17">
        <v>10.523</v>
      </c>
      <c r="TH14" s="17">
        <v>19.3</v>
      </c>
      <c r="TI14" s="17">
        <v>7.0570000000000004</v>
      </c>
      <c r="TJ14" s="17">
        <v>7.0570000000000004</v>
      </c>
      <c r="TK14" s="17">
        <v>12.243</v>
      </c>
      <c r="TL14" s="17">
        <v>0</v>
      </c>
      <c r="TM14" s="17"/>
      <c r="TN14" s="17"/>
      <c r="TO14" s="17">
        <v>0</v>
      </c>
      <c r="TP14" s="17">
        <v>17.2</v>
      </c>
      <c r="TQ14" s="17">
        <v>16.617000000000001</v>
      </c>
      <c r="TR14" s="17">
        <v>16.617000000000001</v>
      </c>
      <c r="TS14" s="17">
        <v>0.58299999999999996</v>
      </c>
      <c r="TT14" s="17">
        <v>55.3</v>
      </c>
      <c r="TU14" s="17">
        <v>43.606000000000002</v>
      </c>
      <c r="TV14" s="17">
        <v>43.606000000000002</v>
      </c>
      <c r="TW14" s="17">
        <v>11.694000000000001</v>
      </c>
      <c r="TX14" s="17">
        <v>0.6</v>
      </c>
      <c r="TY14" s="17">
        <v>0.42699999999999999</v>
      </c>
      <c r="TZ14" s="17">
        <v>0.42699999999999999</v>
      </c>
      <c r="UA14" s="17">
        <v>0.17299999999999999</v>
      </c>
      <c r="UB14" s="17">
        <v>0.6</v>
      </c>
      <c r="UC14" s="17">
        <v>0.71899999999999997</v>
      </c>
      <c r="UD14" s="17">
        <v>0.71899999999999997</v>
      </c>
      <c r="UE14" s="17">
        <v>-0.11899999999999999</v>
      </c>
      <c r="UF14" s="17">
        <v>0</v>
      </c>
      <c r="UG14" s="17"/>
      <c r="UH14" s="17"/>
      <c r="UI14" s="17">
        <v>0</v>
      </c>
      <c r="UJ14" s="17">
        <v>21.5</v>
      </c>
      <c r="UK14" s="17">
        <v>19.922249999999998</v>
      </c>
      <c r="UL14" s="17">
        <v>19.922249999999998</v>
      </c>
      <c r="UM14" s="17">
        <v>1.57775</v>
      </c>
      <c r="UN14" s="17">
        <v>8.1</v>
      </c>
      <c r="UO14" s="17">
        <v>8</v>
      </c>
      <c r="UP14" s="17">
        <v>8</v>
      </c>
      <c r="UQ14" s="17">
        <v>0.1</v>
      </c>
      <c r="UR14" s="17">
        <v>4</v>
      </c>
      <c r="US14" s="17">
        <v>6</v>
      </c>
      <c r="UT14" s="17">
        <v>6</v>
      </c>
      <c r="UU14" s="17">
        <v>-2</v>
      </c>
      <c r="UV14" s="17">
        <v>20.399999999999999</v>
      </c>
      <c r="UW14" s="17">
        <v>19.436340000000001</v>
      </c>
      <c r="UX14" s="17">
        <v>19.436350000000001</v>
      </c>
      <c r="UY14" s="17">
        <v>0.96365000000000001</v>
      </c>
      <c r="UZ14" s="17">
        <v>20.399999999999999</v>
      </c>
      <c r="VA14" s="17">
        <v>19.436340000000001</v>
      </c>
      <c r="VB14" s="17">
        <v>19.436350000000001</v>
      </c>
      <c r="VC14" s="17">
        <v>0.96365000000000001</v>
      </c>
      <c r="VD14" s="17">
        <v>20</v>
      </c>
      <c r="VE14" s="17">
        <v>19.436340000000001</v>
      </c>
      <c r="VF14" s="17">
        <v>19.436350000000001</v>
      </c>
      <c r="VG14" s="17">
        <v>0.56364999999999998</v>
      </c>
      <c r="VH14" s="17">
        <v>9.6999999999999993</v>
      </c>
      <c r="VI14" s="17">
        <v>4.4119999999999999</v>
      </c>
      <c r="VJ14" s="17">
        <v>4.4119999999999999</v>
      </c>
      <c r="VK14" s="17">
        <v>5.2880000000000003</v>
      </c>
      <c r="VL14" s="17">
        <v>0</v>
      </c>
      <c r="VM14" s="17"/>
      <c r="VN14" s="17"/>
      <c r="VO14" s="17">
        <v>0</v>
      </c>
      <c r="VP14" s="17">
        <v>0</v>
      </c>
      <c r="VQ14" s="17"/>
      <c r="VR14" s="17"/>
      <c r="VS14" s="17">
        <v>0</v>
      </c>
      <c r="VT14" s="17">
        <v>0</v>
      </c>
      <c r="VU14" s="17"/>
      <c r="VV14" s="17"/>
      <c r="VW14" s="17">
        <v>0</v>
      </c>
      <c r="VX14" s="17">
        <v>0</v>
      </c>
      <c r="VY14" s="17"/>
      <c r="VZ14" s="17"/>
      <c r="WA14" s="17">
        <v>0</v>
      </c>
      <c r="WB14" s="17">
        <v>27.6</v>
      </c>
      <c r="WC14" s="17">
        <v>31.5</v>
      </c>
      <c r="WD14" s="17">
        <v>11.500999999999999</v>
      </c>
      <c r="WE14" s="17">
        <v>16.099</v>
      </c>
      <c r="WF14" s="17">
        <v>28.9</v>
      </c>
      <c r="WG14" s="17">
        <v>23.16</v>
      </c>
      <c r="WH14" s="17">
        <v>3.1629999999999998</v>
      </c>
      <c r="WI14" s="17">
        <v>25.736999999999998</v>
      </c>
      <c r="WJ14" s="17">
        <v>0</v>
      </c>
      <c r="WK14" s="17"/>
      <c r="WL14" s="17"/>
      <c r="WM14" s="17">
        <v>0</v>
      </c>
      <c r="WN14" s="17">
        <v>3.4</v>
      </c>
      <c r="WO14" s="17">
        <v>4.2</v>
      </c>
      <c r="WP14" s="17">
        <v>4.2</v>
      </c>
      <c r="WQ14" s="17">
        <v>-0.8</v>
      </c>
      <c r="WR14" s="17">
        <v>2.2000000000000002</v>
      </c>
      <c r="WS14" s="17">
        <v>2.4</v>
      </c>
      <c r="WT14" s="17">
        <v>2.4</v>
      </c>
      <c r="WU14" s="17">
        <v>-0.2</v>
      </c>
      <c r="WV14" s="17">
        <v>2.4</v>
      </c>
      <c r="WW14" s="17">
        <v>2.4</v>
      </c>
      <c r="WX14" s="17">
        <v>2.4</v>
      </c>
      <c r="WY14" s="17">
        <v>0</v>
      </c>
      <c r="WZ14" s="17">
        <v>1.4</v>
      </c>
      <c r="XA14" s="17">
        <v>2.8</v>
      </c>
      <c r="XB14" s="17">
        <v>2.8</v>
      </c>
      <c r="XC14" s="17">
        <v>-1.4</v>
      </c>
      <c r="XD14" s="17">
        <v>0</v>
      </c>
      <c r="XE14" s="17"/>
      <c r="XF14" s="17"/>
      <c r="XG14" s="17">
        <v>0</v>
      </c>
      <c r="XH14" s="17">
        <v>6.8</v>
      </c>
      <c r="XI14" s="17">
        <v>6.6</v>
      </c>
      <c r="XJ14" s="17">
        <v>6.6</v>
      </c>
      <c r="XK14" s="17">
        <v>0.2</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c r="XY14" s="17"/>
      <c r="XZ14" s="17"/>
      <c r="YA14" s="17">
        <v>0</v>
      </c>
      <c r="YB14" s="17"/>
      <c r="YC14" s="17"/>
      <c r="YD14" s="17"/>
      <c r="YE14" s="17">
        <v>0</v>
      </c>
      <c r="YF14" s="17">
        <v>16.899999999999999</v>
      </c>
      <c r="YG14" s="17"/>
      <c r="YH14" s="17">
        <v>14</v>
      </c>
      <c r="YI14" s="17">
        <v>2.9</v>
      </c>
      <c r="YJ14" s="17">
        <v>13.7</v>
      </c>
      <c r="YK14" s="17">
        <v>13</v>
      </c>
      <c r="YL14" s="17">
        <v>13</v>
      </c>
      <c r="YM14" s="17">
        <v>0.7</v>
      </c>
      <c r="YN14" s="17">
        <v>4.2</v>
      </c>
      <c r="YO14" s="17"/>
      <c r="YP14" s="17"/>
      <c r="YQ14" s="17">
        <v>4.2</v>
      </c>
      <c r="YR14" s="17">
        <v>11.4</v>
      </c>
      <c r="YS14" s="17">
        <v>11</v>
      </c>
      <c r="YT14" s="17">
        <v>11</v>
      </c>
      <c r="YU14" s="17">
        <v>0.4</v>
      </c>
      <c r="YV14" s="17">
        <v>18.899999999999999</v>
      </c>
      <c r="YW14" s="17">
        <v>21</v>
      </c>
      <c r="YX14" s="17">
        <v>21</v>
      </c>
      <c r="YY14" s="17">
        <v>-2.1</v>
      </c>
    </row>
    <row r="15" spans="1:675" ht="24" customHeight="1" x14ac:dyDescent="0.25">
      <c r="A15" s="1"/>
      <c r="B15" s="16" t="s">
        <v>109</v>
      </c>
      <c r="C15" s="16" t="s">
        <v>781</v>
      </c>
      <c r="D15" s="17">
        <v>204.6</v>
      </c>
      <c r="E15" s="17">
        <v>203.40136000000001</v>
      </c>
      <c r="F15" s="17">
        <v>203.40136000000001</v>
      </c>
      <c r="G15" s="17">
        <v>1.1986399999999999</v>
      </c>
      <c r="H15" s="17">
        <v>0</v>
      </c>
      <c r="I15" s="17"/>
      <c r="J15" s="17"/>
      <c r="K15" s="17">
        <v>0</v>
      </c>
      <c r="L15" s="17">
        <v>0</v>
      </c>
      <c r="M15" s="17"/>
      <c r="N15" s="17"/>
      <c r="O15" s="17">
        <v>0</v>
      </c>
      <c r="P15" s="17">
        <v>0</v>
      </c>
      <c r="Q15" s="17"/>
      <c r="R15" s="17"/>
      <c r="S15" s="17">
        <v>0</v>
      </c>
      <c r="T15" s="17">
        <v>0</v>
      </c>
      <c r="U15" s="17"/>
      <c r="V15" s="17"/>
      <c r="W15" s="17">
        <v>0</v>
      </c>
      <c r="X15" s="17">
        <v>91</v>
      </c>
      <c r="Y15" s="17">
        <v>91.867829999999998</v>
      </c>
      <c r="Z15" s="17">
        <v>91.867829999999998</v>
      </c>
      <c r="AA15" s="17">
        <v>-0.86782999999999999</v>
      </c>
      <c r="AB15" s="17">
        <v>237.4</v>
      </c>
      <c r="AC15" s="17">
        <v>242</v>
      </c>
      <c r="AD15" s="17">
        <v>242</v>
      </c>
      <c r="AE15" s="17">
        <v>-4.5999999999999996</v>
      </c>
      <c r="AF15" s="17">
        <v>0</v>
      </c>
      <c r="AG15" s="17"/>
      <c r="AH15" s="17"/>
      <c r="AI15" s="17">
        <v>0</v>
      </c>
      <c r="AJ15" s="17">
        <v>0</v>
      </c>
      <c r="AK15" s="17"/>
      <c r="AL15" s="17"/>
      <c r="AM15" s="17">
        <v>0</v>
      </c>
      <c r="AN15" s="17">
        <v>147.19999999999999</v>
      </c>
      <c r="AO15" s="17"/>
      <c r="AP15" s="17">
        <v>159.82006000000001</v>
      </c>
      <c r="AQ15" s="17">
        <v>-12.62006</v>
      </c>
      <c r="AR15" s="17">
        <v>145.9</v>
      </c>
      <c r="AS15" s="17"/>
      <c r="AT15" s="17">
        <v>159.82006000000001</v>
      </c>
      <c r="AU15" s="17">
        <v>-13.920059999999999</v>
      </c>
      <c r="AV15" s="17">
        <v>147.30000000000001</v>
      </c>
      <c r="AW15" s="17"/>
      <c r="AX15" s="17">
        <v>159.82006000000001</v>
      </c>
      <c r="AY15" s="17">
        <v>-12.520060000000001</v>
      </c>
      <c r="AZ15" s="17">
        <v>247.8</v>
      </c>
      <c r="BA15" s="17"/>
      <c r="BB15" s="17">
        <v>240.45</v>
      </c>
      <c r="BC15" s="17">
        <v>7.35</v>
      </c>
      <c r="BD15" s="17">
        <v>203.9</v>
      </c>
      <c r="BE15" s="17"/>
      <c r="BF15" s="17">
        <v>207.24285</v>
      </c>
      <c r="BG15" s="17">
        <v>-3.3428499999999999</v>
      </c>
      <c r="BH15" s="17">
        <v>107.8</v>
      </c>
      <c r="BI15" s="17"/>
      <c r="BJ15" s="17">
        <v>103.93259999999999</v>
      </c>
      <c r="BK15" s="17">
        <v>3.8673999999999999</v>
      </c>
      <c r="BL15" s="17">
        <v>555.6</v>
      </c>
      <c r="BM15" s="17">
        <v>566.08939999999996</v>
      </c>
      <c r="BN15" s="17">
        <v>566.08941000000004</v>
      </c>
      <c r="BO15" s="17">
        <v>-10.489409999999999</v>
      </c>
      <c r="BP15" s="17">
        <v>10.3</v>
      </c>
      <c r="BQ15" s="17">
        <v>10.52094</v>
      </c>
      <c r="BR15" s="17">
        <v>10.52094</v>
      </c>
      <c r="BS15" s="17">
        <v>-0.22094</v>
      </c>
      <c r="BT15" s="17"/>
      <c r="BU15" s="17"/>
      <c r="BV15" s="17"/>
      <c r="BW15" s="17">
        <v>0</v>
      </c>
      <c r="BX15" s="17"/>
      <c r="BY15" s="17"/>
      <c r="BZ15" s="17"/>
      <c r="CA15" s="17">
        <v>0</v>
      </c>
      <c r="CB15" s="17"/>
      <c r="CC15" s="17"/>
      <c r="CD15" s="17"/>
      <c r="CE15" s="17">
        <v>0</v>
      </c>
      <c r="CF15" s="17">
        <v>0</v>
      </c>
      <c r="CG15" s="17"/>
      <c r="CH15" s="17"/>
      <c r="CI15" s="17">
        <v>0</v>
      </c>
      <c r="CJ15" s="17">
        <v>164</v>
      </c>
      <c r="CK15" s="17">
        <v>164.06704999999999</v>
      </c>
      <c r="CL15" s="17">
        <v>164.06706</v>
      </c>
      <c r="CM15" s="17">
        <v>-6.7059999999999995E-2</v>
      </c>
      <c r="CN15" s="17">
        <v>7.7</v>
      </c>
      <c r="CO15" s="17">
        <v>7.9250299999999996</v>
      </c>
      <c r="CP15" s="17">
        <v>7.9250400000000001</v>
      </c>
      <c r="CQ15" s="17">
        <v>-0.22503999999999999</v>
      </c>
      <c r="CR15" s="17">
        <v>5.2</v>
      </c>
      <c r="CS15" s="17">
        <v>4.3501500000000002</v>
      </c>
      <c r="CT15" s="17">
        <v>4.3501500000000002</v>
      </c>
      <c r="CU15" s="17">
        <v>0.84984999999999999</v>
      </c>
      <c r="CV15" s="17">
        <v>0</v>
      </c>
      <c r="CW15" s="17"/>
      <c r="CX15" s="17"/>
      <c r="CY15" s="17">
        <v>0</v>
      </c>
      <c r="CZ15" s="17">
        <v>5.7</v>
      </c>
      <c r="DA15" s="17">
        <v>4.6603199999999996</v>
      </c>
      <c r="DB15" s="17">
        <v>4.6603199999999996</v>
      </c>
      <c r="DC15" s="17">
        <v>1.0396799999999999</v>
      </c>
      <c r="DD15" s="17"/>
      <c r="DE15" s="17"/>
      <c r="DF15" s="17"/>
      <c r="DG15" s="17">
        <v>0</v>
      </c>
      <c r="DH15" s="17">
        <v>142.5</v>
      </c>
      <c r="DI15" s="17">
        <v>142.44412</v>
      </c>
      <c r="DJ15" s="17">
        <v>142.44412</v>
      </c>
      <c r="DK15" s="17">
        <v>5.5879999999999999E-2</v>
      </c>
      <c r="DL15" s="17"/>
      <c r="DM15" s="17"/>
      <c r="DN15" s="17"/>
      <c r="DO15" s="17">
        <v>0</v>
      </c>
      <c r="DP15" s="17">
        <v>0</v>
      </c>
      <c r="DQ15" s="17"/>
      <c r="DR15" s="17"/>
      <c r="DS15" s="17">
        <v>0</v>
      </c>
      <c r="DT15" s="17">
        <v>0</v>
      </c>
      <c r="DU15" s="17"/>
      <c r="DV15" s="17"/>
      <c r="DW15" s="17">
        <v>0</v>
      </c>
      <c r="DX15" s="17">
        <v>0</v>
      </c>
      <c r="DY15" s="17"/>
      <c r="DZ15" s="17"/>
      <c r="EA15" s="17">
        <v>0</v>
      </c>
      <c r="EB15" s="17">
        <v>110.3</v>
      </c>
      <c r="EC15" s="17">
        <v>112.46647</v>
      </c>
      <c r="ED15" s="17">
        <v>112.46647</v>
      </c>
      <c r="EE15" s="17">
        <v>-2.1664699999999999</v>
      </c>
      <c r="EF15" s="17">
        <v>224.2</v>
      </c>
      <c r="EG15" s="17">
        <v>220.69499999999999</v>
      </c>
      <c r="EH15" s="17">
        <v>220.69499999999999</v>
      </c>
      <c r="EI15" s="17">
        <v>3.5049999999999999</v>
      </c>
      <c r="EJ15" s="17">
        <v>0</v>
      </c>
      <c r="EK15" s="17"/>
      <c r="EL15" s="17"/>
      <c r="EM15" s="17">
        <v>0</v>
      </c>
      <c r="EN15" s="17">
        <v>0</v>
      </c>
      <c r="EO15" s="17"/>
      <c r="EP15" s="17"/>
      <c r="EQ15" s="17">
        <v>0</v>
      </c>
      <c r="ER15" s="17">
        <v>0</v>
      </c>
      <c r="ES15" s="17"/>
      <c r="ET15" s="17"/>
      <c r="EU15" s="17">
        <v>0</v>
      </c>
      <c r="EV15" s="17">
        <v>0</v>
      </c>
      <c r="EW15" s="17"/>
      <c r="EX15" s="17"/>
      <c r="EY15" s="17">
        <v>0</v>
      </c>
      <c r="EZ15" s="17">
        <v>455.9</v>
      </c>
      <c r="FA15" s="17">
        <v>457.09426000000002</v>
      </c>
      <c r="FB15" s="17">
        <v>457.09426999999999</v>
      </c>
      <c r="FC15" s="17">
        <v>-1.1942699999999999</v>
      </c>
      <c r="FD15" s="17">
        <v>65.599999999999994</v>
      </c>
      <c r="FE15" s="17">
        <v>81.635570000000001</v>
      </c>
      <c r="FF15" s="17">
        <v>81.635570000000001</v>
      </c>
      <c r="FG15" s="17">
        <v>-16.03557</v>
      </c>
      <c r="FH15" s="17">
        <v>150.5</v>
      </c>
      <c r="FI15" s="17">
        <v>151.36250999999999</v>
      </c>
      <c r="FJ15" s="17">
        <v>151.36251999999999</v>
      </c>
      <c r="FK15" s="17">
        <v>-0.86251999999999995</v>
      </c>
      <c r="FL15" s="17">
        <v>42.2</v>
      </c>
      <c r="FM15" s="17">
        <v>41.89893</v>
      </c>
      <c r="FN15" s="17">
        <v>41.89893</v>
      </c>
      <c r="FO15" s="17">
        <v>0.30107</v>
      </c>
      <c r="FP15" s="17">
        <v>18.600000000000001</v>
      </c>
      <c r="FQ15" s="17">
        <v>19.21088</v>
      </c>
      <c r="FR15" s="17">
        <v>19.21088</v>
      </c>
      <c r="FS15" s="17">
        <v>-0.61087999999999998</v>
      </c>
      <c r="FT15" s="17">
        <v>18.87</v>
      </c>
      <c r="FU15" s="17">
        <v>18.367349999999998</v>
      </c>
      <c r="FV15" s="17">
        <v>18.367349999999998</v>
      </c>
      <c r="FW15" s="17">
        <v>0.50265000000000004</v>
      </c>
      <c r="FX15" s="17">
        <v>87.5</v>
      </c>
      <c r="FY15" s="17">
        <v>87.773570000000007</v>
      </c>
      <c r="FZ15" s="17">
        <v>87.773570000000007</v>
      </c>
      <c r="GA15" s="17">
        <v>-0.27356999999999998</v>
      </c>
      <c r="GB15" s="17">
        <v>180.2</v>
      </c>
      <c r="GC15" s="17"/>
      <c r="GD15" s="17">
        <v>185.82039</v>
      </c>
      <c r="GE15" s="17">
        <v>-5.6203900000000004</v>
      </c>
      <c r="GF15" s="17">
        <v>180.9</v>
      </c>
      <c r="GG15" s="17"/>
      <c r="GH15" s="17">
        <v>185.82039</v>
      </c>
      <c r="GI15" s="17">
        <v>-4.9203900000000003</v>
      </c>
      <c r="GJ15" s="17">
        <v>182</v>
      </c>
      <c r="GK15" s="17"/>
      <c r="GL15" s="17">
        <v>186.37841</v>
      </c>
      <c r="GM15" s="17">
        <v>-4.3784099999999997</v>
      </c>
      <c r="GN15" s="17">
        <v>106.9</v>
      </c>
      <c r="GO15" s="17">
        <v>110.48202000000001</v>
      </c>
      <c r="GP15" s="17">
        <v>110.48202000000001</v>
      </c>
      <c r="GQ15" s="17">
        <v>-3.58202</v>
      </c>
      <c r="GR15" s="17">
        <v>44.7</v>
      </c>
      <c r="GS15" s="17">
        <v>47.082599999999999</v>
      </c>
      <c r="GT15" s="17">
        <v>47.082599999999999</v>
      </c>
      <c r="GU15" s="17">
        <v>-2.3826000000000001</v>
      </c>
      <c r="GV15" s="17"/>
      <c r="GW15" s="17"/>
      <c r="GX15" s="17"/>
      <c r="GY15" s="17">
        <v>0</v>
      </c>
      <c r="GZ15" s="17">
        <v>3.8</v>
      </c>
      <c r="HA15" s="17"/>
      <c r="HB15" s="17"/>
      <c r="HC15" s="17">
        <v>3.8</v>
      </c>
      <c r="HD15" s="17">
        <v>28.5</v>
      </c>
      <c r="HE15" s="17">
        <v>31.67371</v>
      </c>
      <c r="HF15" s="17">
        <v>31.67371</v>
      </c>
      <c r="HG15" s="17">
        <v>-3.1737099999999998</v>
      </c>
      <c r="HH15" s="17">
        <v>171.7</v>
      </c>
      <c r="HI15" s="17">
        <v>174.55947</v>
      </c>
      <c r="HJ15" s="17">
        <v>174.55948000000001</v>
      </c>
      <c r="HK15" s="17">
        <v>-2.85948</v>
      </c>
      <c r="HL15" s="17"/>
      <c r="HM15" s="17"/>
      <c r="HN15" s="17"/>
      <c r="HO15" s="17">
        <v>0</v>
      </c>
      <c r="HP15" s="17"/>
      <c r="HQ15" s="17"/>
      <c r="HR15" s="17"/>
      <c r="HS15" s="17">
        <v>0</v>
      </c>
      <c r="HT15" s="17">
        <v>96.2</v>
      </c>
      <c r="HU15" s="17">
        <v>95.545190000000005</v>
      </c>
      <c r="HV15" s="17">
        <v>95.545190000000005</v>
      </c>
      <c r="HW15" s="17">
        <v>0.65481</v>
      </c>
      <c r="HX15" s="17">
        <v>0</v>
      </c>
      <c r="HY15" s="17"/>
      <c r="HZ15" s="17"/>
      <c r="IA15" s="17">
        <v>0</v>
      </c>
      <c r="IB15" s="17"/>
      <c r="IC15" s="17"/>
      <c r="ID15" s="17"/>
      <c r="IE15" s="17">
        <v>0</v>
      </c>
      <c r="IF15" s="17">
        <v>44.4</v>
      </c>
      <c r="IG15" s="17"/>
      <c r="IH15" s="17">
        <v>28.649090000000001</v>
      </c>
      <c r="II15" s="17">
        <v>15.750909999999999</v>
      </c>
      <c r="IJ15" s="17">
        <v>0</v>
      </c>
      <c r="IK15" s="17"/>
      <c r="IL15" s="17"/>
      <c r="IM15" s="17">
        <v>0</v>
      </c>
      <c r="IN15" s="17">
        <v>0</v>
      </c>
      <c r="IO15" s="17"/>
      <c r="IP15" s="17"/>
      <c r="IQ15" s="17">
        <v>0</v>
      </c>
      <c r="IR15" s="17">
        <v>0</v>
      </c>
      <c r="IS15" s="17"/>
      <c r="IT15" s="17"/>
      <c r="IU15" s="17">
        <v>0</v>
      </c>
      <c r="IV15" s="17">
        <v>114</v>
      </c>
      <c r="IW15" s="17">
        <v>132.83837</v>
      </c>
      <c r="IX15" s="17">
        <v>132.83837</v>
      </c>
      <c r="IY15" s="17">
        <v>-18.838370000000001</v>
      </c>
      <c r="IZ15" s="17">
        <v>20.3</v>
      </c>
      <c r="JA15" s="17"/>
      <c r="JB15" s="17">
        <v>10</v>
      </c>
      <c r="JC15" s="17">
        <v>10.3</v>
      </c>
      <c r="JD15" s="17"/>
      <c r="JE15" s="17"/>
      <c r="JF15" s="17"/>
      <c r="JG15" s="17">
        <v>0</v>
      </c>
      <c r="JH15" s="17">
        <v>130.5</v>
      </c>
      <c r="JI15" s="17"/>
      <c r="JJ15" s="17"/>
      <c r="JK15" s="17">
        <v>130.5</v>
      </c>
      <c r="JL15" s="17">
        <v>0</v>
      </c>
      <c r="JM15" s="17"/>
      <c r="JN15" s="17"/>
      <c r="JO15" s="17">
        <v>0</v>
      </c>
      <c r="JP15" s="17">
        <v>72.400000000000006</v>
      </c>
      <c r="JQ15" s="17"/>
      <c r="JR15" s="17">
        <v>44.848439999999997</v>
      </c>
      <c r="JS15" s="17">
        <v>27.551559999999998</v>
      </c>
      <c r="JT15" s="17">
        <v>35.5</v>
      </c>
      <c r="JU15" s="17"/>
      <c r="JV15" s="17">
        <v>22.49156</v>
      </c>
      <c r="JW15" s="17">
        <v>13.00844</v>
      </c>
      <c r="JX15" s="17">
        <v>0</v>
      </c>
      <c r="JY15" s="17"/>
      <c r="JZ15" s="17"/>
      <c r="KA15" s="17">
        <v>0</v>
      </c>
      <c r="KB15" s="17">
        <v>0</v>
      </c>
      <c r="KC15" s="17"/>
      <c r="KD15" s="17"/>
      <c r="KE15" s="17">
        <v>0</v>
      </c>
      <c r="KF15" s="17">
        <v>0</v>
      </c>
      <c r="KG15" s="17"/>
      <c r="KH15" s="17"/>
      <c r="KI15" s="17">
        <v>0</v>
      </c>
      <c r="KJ15" s="17">
        <v>0</v>
      </c>
      <c r="KK15" s="17"/>
      <c r="KL15" s="17"/>
      <c r="KM15" s="17">
        <v>0</v>
      </c>
      <c r="KN15" s="17">
        <v>0</v>
      </c>
      <c r="KO15" s="17"/>
      <c r="KP15" s="17"/>
      <c r="KQ15" s="17">
        <v>0</v>
      </c>
      <c r="KR15" s="17">
        <v>0</v>
      </c>
      <c r="KS15" s="17"/>
      <c r="KT15" s="17"/>
      <c r="KU15" s="17">
        <v>0</v>
      </c>
      <c r="KV15" s="17">
        <v>3.5</v>
      </c>
      <c r="KW15" s="17">
        <v>4.1063400000000003</v>
      </c>
      <c r="KX15" s="17">
        <v>4.1063499999999999</v>
      </c>
      <c r="KY15" s="17">
        <v>-0.60634999999999994</v>
      </c>
      <c r="KZ15" s="17">
        <v>270</v>
      </c>
      <c r="LA15" s="17">
        <v>270.06801999999999</v>
      </c>
      <c r="LB15" s="17">
        <v>270.06803000000002</v>
      </c>
      <c r="LC15" s="17">
        <v>-6.8029999999999993E-2</v>
      </c>
      <c r="LD15" s="17">
        <v>134.6</v>
      </c>
      <c r="LE15" s="17">
        <v>133.16031000000001</v>
      </c>
      <c r="LF15" s="17">
        <v>133.16031000000001</v>
      </c>
      <c r="LG15" s="17">
        <v>1.4396899999999999</v>
      </c>
      <c r="LH15" s="17">
        <v>60</v>
      </c>
      <c r="LI15" s="17">
        <v>67.199219999999997</v>
      </c>
      <c r="LJ15" s="17">
        <v>67.199219999999997</v>
      </c>
      <c r="LK15" s="17">
        <v>-7.1992200000000004</v>
      </c>
      <c r="LL15" s="17">
        <v>79.8</v>
      </c>
      <c r="LM15" s="17">
        <v>78.567989999999995</v>
      </c>
      <c r="LN15" s="17">
        <v>78.567999999999998</v>
      </c>
      <c r="LO15" s="17">
        <v>1.232</v>
      </c>
      <c r="LP15" s="17">
        <v>0</v>
      </c>
      <c r="LQ15" s="17"/>
      <c r="LR15" s="17"/>
      <c r="LS15" s="17">
        <v>0</v>
      </c>
      <c r="LT15" s="17"/>
      <c r="LU15" s="17"/>
      <c r="LV15" s="17"/>
      <c r="LW15" s="17">
        <v>0</v>
      </c>
      <c r="LX15" s="17"/>
      <c r="LY15" s="17"/>
      <c r="LZ15" s="17">
        <v>32.955719999999999</v>
      </c>
      <c r="MA15" s="17">
        <v>-32.955719999999999</v>
      </c>
      <c r="MB15" s="17"/>
      <c r="MC15" s="17"/>
      <c r="MD15" s="17"/>
      <c r="ME15" s="17">
        <v>0</v>
      </c>
      <c r="MF15" s="17">
        <v>136.30000000000001</v>
      </c>
      <c r="MG15" s="17"/>
      <c r="MH15" s="17">
        <v>122.10105</v>
      </c>
      <c r="MI15" s="17">
        <v>14.19895</v>
      </c>
      <c r="MJ15" s="17"/>
      <c r="MK15" s="17"/>
      <c r="ML15" s="17"/>
      <c r="MM15" s="17">
        <v>0</v>
      </c>
      <c r="MN15" s="17">
        <v>65.8</v>
      </c>
      <c r="MO15" s="17"/>
      <c r="MP15" s="17">
        <v>61.23386</v>
      </c>
      <c r="MQ15" s="17">
        <v>4.5661399999999999</v>
      </c>
      <c r="MR15" s="17"/>
      <c r="MS15" s="17"/>
      <c r="MT15" s="17"/>
      <c r="MU15" s="17">
        <v>0</v>
      </c>
      <c r="MV15" s="17">
        <v>0</v>
      </c>
      <c r="MW15" s="17"/>
      <c r="MX15" s="17"/>
      <c r="MY15" s="17">
        <v>0</v>
      </c>
      <c r="MZ15" s="17">
        <v>0</v>
      </c>
      <c r="NA15" s="17"/>
      <c r="NB15" s="17"/>
      <c r="NC15" s="17">
        <v>0</v>
      </c>
      <c r="ND15" s="17">
        <v>0</v>
      </c>
      <c r="NE15" s="17"/>
      <c r="NF15" s="17"/>
      <c r="NG15" s="17">
        <v>0</v>
      </c>
      <c r="NH15" s="17">
        <v>0</v>
      </c>
      <c r="NI15" s="17"/>
      <c r="NJ15" s="17"/>
      <c r="NK15" s="17">
        <v>0</v>
      </c>
      <c r="NL15" s="17"/>
      <c r="NM15" s="17"/>
      <c r="NN15" s="17">
        <v>128.73326</v>
      </c>
      <c r="NO15" s="17">
        <v>-128.73326</v>
      </c>
      <c r="NP15" s="17"/>
      <c r="NQ15" s="17"/>
      <c r="NR15" s="17"/>
      <c r="NS15" s="17">
        <v>0</v>
      </c>
      <c r="NT15" s="17">
        <v>0</v>
      </c>
      <c r="NU15" s="17"/>
      <c r="NV15" s="17"/>
      <c r="NW15" s="17">
        <v>0</v>
      </c>
      <c r="NX15" s="17"/>
      <c r="NY15" s="17"/>
      <c r="NZ15" s="17"/>
      <c r="OA15" s="17">
        <v>0</v>
      </c>
      <c r="OB15" s="17">
        <v>20</v>
      </c>
      <c r="OC15" s="17">
        <v>17.492709999999999</v>
      </c>
      <c r="OD15" s="17">
        <v>17.492709999999999</v>
      </c>
      <c r="OE15" s="17">
        <v>2.5072899999999998</v>
      </c>
      <c r="OF15" s="17">
        <v>0</v>
      </c>
      <c r="OG15" s="17"/>
      <c r="OH15" s="17"/>
      <c r="OI15" s="17">
        <v>0</v>
      </c>
      <c r="OJ15" s="17">
        <v>64.2</v>
      </c>
      <c r="OK15" s="17">
        <v>60.527000000000001</v>
      </c>
      <c r="OL15" s="17">
        <v>60.527000000000001</v>
      </c>
      <c r="OM15" s="17">
        <v>3.673</v>
      </c>
      <c r="ON15" s="17">
        <v>0</v>
      </c>
      <c r="OO15" s="17"/>
      <c r="OP15" s="17"/>
      <c r="OQ15" s="17">
        <v>0</v>
      </c>
      <c r="OR15" s="17">
        <v>12.1</v>
      </c>
      <c r="OS15" s="17">
        <v>5.73</v>
      </c>
      <c r="OT15" s="17">
        <v>5.73</v>
      </c>
      <c r="OU15" s="17">
        <v>6.37</v>
      </c>
      <c r="OV15" s="17">
        <v>0</v>
      </c>
      <c r="OW15" s="17"/>
      <c r="OX15" s="17"/>
      <c r="OY15" s="17">
        <v>0</v>
      </c>
      <c r="OZ15" s="17">
        <v>20.5</v>
      </c>
      <c r="PA15" s="17">
        <v>20.456230000000001</v>
      </c>
      <c r="PB15" s="17">
        <v>20.456230000000001</v>
      </c>
      <c r="PC15" s="17">
        <v>4.3770000000000003E-2</v>
      </c>
      <c r="PD15" s="17">
        <v>9.9</v>
      </c>
      <c r="PE15" s="17">
        <v>9.9830000000000005</v>
      </c>
      <c r="PF15" s="17">
        <v>9.9830000000000005</v>
      </c>
      <c r="PG15" s="17">
        <v>-8.3000000000000004E-2</v>
      </c>
      <c r="PH15" s="17">
        <v>5.5</v>
      </c>
      <c r="PI15" s="17">
        <v>5.67</v>
      </c>
      <c r="PJ15" s="17">
        <v>5.67</v>
      </c>
      <c r="PK15" s="17">
        <v>-0.17</v>
      </c>
      <c r="PL15" s="17">
        <v>0</v>
      </c>
      <c r="PM15" s="17"/>
      <c r="PN15" s="17"/>
      <c r="PO15" s="17">
        <v>0</v>
      </c>
      <c r="PP15" s="17">
        <v>0</v>
      </c>
      <c r="PQ15" s="17"/>
      <c r="PR15" s="17"/>
      <c r="PS15" s="17">
        <v>0</v>
      </c>
      <c r="PT15" s="17">
        <v>2.2000000000000002</v>
      </c>
      <c r="PU15" s="17">
        <v>1.2</v>
      </c>
      <c r="PV15" s="17">
        <v>1.2</v>
      </c>
      <c r="PW15" s="17">
        <v>1</v>
      </c>
      <c r="PX15" s="17">
        <v>1.7</v>
      </c>
      <c r="PY15" s="17">
        <v>3.37</v>
      </c>
      <c r="PZ15" s="17">
        <v>3.37</v>
      </c>
      <c r="QA15" s="17">
        <v>-1.67</v>
      </c>
      <c r="QB15" s="17">
        <v>4.7</v>
      </c>
      <c r="QC15" s="17">
        <v>5</v>
      </c>
      <c r="QD15" s="17">
        <v>5</v>
      </c>
      <c r="QE15" s="17">
        <v>-0.3</v>
      </c>
      <c r="QF15" s="17">
        <v>20.8</v>
      </c>
      <c r="QG15" s="17">
        <v>20.42221</v>
      </c>
      <c r="QH15" s="17">
        <v>20.422219999999999</v>
      </c>
      <c r="QI15" s="17">
        <v>0.37778</v>
      </c>
      <c r="QJ15" s="17">
        <v>20</v>
      </c>
      <c r="QK15" s="17">
        <v>19.436340000000001</v>
      </c>
      <c r="QL15" s="17">
        <v>19.436350000000001</v>
      </c>
      <c r="QM15" s="17">
        <v>0.56364999999999998</v>
      </c>
      <c r="QN15" s="17">
        <v>18.899999999999999</v>
      </c>
      <c r="QO15" s="17">
        <v>17.492709999999999</v>
      </c>
      <c r="QP15" s="17">
        <v>17.492709999999999</v>
      </c>
      <c r="QQ15" s="17">
        <v>1.4072899999999999</v>
      </c>
      <c r="QR15" s="17">
        <v>3.4</v>
      </c>
      <c r="QS15" s="17">
        <v>3.5</v>
      </c>
      <c r="QT15" s="17">
        <v>3.5</v>
      </c>
      <c r="QU15" s="17">
        <v>-0.1</v>
      </c>
      <c r="QV15" s="17">
        <v>18.5</v>
      </c>
      <c r="QW15" s="17">
        <v>17.881440000000001</v>
      </c>
      <c r="QX15" s="17">
        <v>17.881440000000001</v>
      </c>
      <c r="QY15" s="17">
        <v>0.61856</v>
      </c>
      <c r="QZ15" s="17">
        <v>0</v>
      </c>
      <c r="RA15" s="17"/>
      <c r="RB15" s="17"/>
      <c r="RC15" s="17">
        <v>0</v>
      </c>
      <c r="RD15" s="17">
        <v>0</v>
      </c>
      <c r="RE15" s="17"/>
      <c r="RF15" s="17"/>
      <c r="RG15" s="17">
        <v>0</v>
      </c>
      <c r="RH15" s="17">
        <v>26.1</v>
      </c>
      <c r="RI15" s="17">
        <v>15.055</v>
      </c>
      <c r="RJ15" s="17">
        <v>15.055</v>
      </c>
      <c r="RK15" s="17">
        <v>11.045</v>
      </c>
      <c r="RL15" s="17">
        <v>51.6</v>
      </c>
      <c r="RM15" s="17">
        <v>38.533999999999999</v>
      </c>
      <c r="RN15" s="17">
        <v>38.533999999999999</v>
      </c>
      <c r="RO15" s="17">
        <v>13.066000000000001</v>
      </c>
      <c r="RP15" s="17">
        <v>0</v>
      </c>
      <c r="RQ15" s="17"/>
      <c r="RR15" s="17"/>
      <c r="RS15" s="17">
        <v>0</v>
      </c>
      <c r="RT15" s="17">
        <v>3.2</v>
      </c>
      <c r="RU15" s="17">
        <v>3</v>
      </c>
      <c r="RV15" s="17">
        <v>3</v>
      </c>
      <c r="RW15" s="17">
        <v>0.2</v>
      </c>
      <c r="RX15" s="17">
        <v>18.5</v>
      </c>
      <c r="RY15" s="17">
        <v>19.792000000000002</v>
      </c>
      <c r="RZ15" s="17">
        <v>19.792000000000002</v>
      </c>
      <c r="SA15" s="17">
        <v>-1.292</v>
      </c>
      <c r="SB15" s="17">
        <v>3.2</v>
      </c>
      <c r="SC15" s="17">
        <v>2</v>
      </c>
      <c r="SD15" s="17">
        <v>2</v>
      </c>
      <c r="SE15" s="17">
        <v>1.2</v>
      </c>
      <c r="SF15" s="17"/>
      <c r="SG15" s="17"/>
      <c r="SH15" s="17">
        <v>0.4</v>
      </c>
      <c r="SI15" s="17">
        <v>-0.4</v>
      </c>
      <c r="SJ15" s="17">
        <v>0</v>
      </c>
      <c r="SK15" s="17"/>
      <c r="SL15" s="17"/>
      <c r="SM15" s="17">
        <v>0</v>
      </c>
      <c r="SN15" s="17">
        <v>19.8</v>
      </c>
      <c r="SO15" s="17">
        <v>19.1448</v>
      </c>
      <c r="SP15" s="17">
        <v>19.1448</v>
      </c>
      <c r="SQ15" s="17">
        <v>0.6552</v>
      </c>
      <c r="SR15" s="17">
        <v>13.1</v>
      </c>
      <c r="SS15" s="17">
        <v>12.244899999999999</v>
      </c>
      <c r="ST15" s="17">
        <v>12.244899999999999</v>
      </c>
      <c r="SU15" s="17">
        <v>0.85509999999999997</v>
      </c>
      <c r="SV15" s="17">
        <v>19.600000000000001</v>
      </c>
      <c r="SW15" s="17">
        <v>19.436340000000001</v>
      </c>
      <c r="SX15" s="17">
        <v>19.436350000000001</v>
      </c>
      <c r="SY15" s="17">
        <v>0.16364999999999999</v>
      </c>
      <c r="SZ15" s="17">
        <v>20.3</v>
      </c>
      <c r="TA15" s="17">
        <v>19.436340000000001</v>
      </c>
      <c r="TB15" s="17">
        <v>19.436350000000001</v>
      </c>
      <c r="TC15" s="17">
        <v>0.86365000000000003</v>
      </c>
      <c r="TD15" s="17">
        <v>12</v>
      </c>
      <c r="TE15" s="17">
        <v>3.718</v>
      </c>
      <c r="TF15" s="17">
        <v>3.718</v>
      </c>
      <c r="TG15" s="17">
        <v>8.282</v>
      </c>
      <c r="TH15" s="17">
        <v>21.1</v>
      </c>
      <c r="TI15" s="17">
        <v>7.468</v>
      </c>
      <c r="TJ15" s="17">
        <v>7.468</v>
      </c>
      <c r="TK15" s="17">
        <v>13.632</v>
      </c>
      <c r="TL15" s="17">
        <v>0</v>
      </c>
      <c r="TM15" s="17"/>
      <c r="TN15" s="17"/>
      <c r="TO15" s="17">
        <v>0</v>
      </c>
      <c r="TP15" s="17">
        <v>20.2</v>
      </c>
      <c r="TQ15" s="17">
        <v>18.565999999999999</v>
      </c>
      <c r="TR15" s="17">
        <v>18.565999999999999</v>
      </c>
      <c r="TS15" s="17">
        <v>1.6339999999999999</v>
      </c>
      <c r="TT15" s="17">
        <v>60.2</v>
      </c>
      <c r="TU15" s="17">
        <v>45.165999999999997</v>
      </c>
      <c r="TV15" s="17">
        <v>45.165999999999997</v>
      </c>
      <c r="TW15" s="17">
        <v>15.034000000000001</v>
      </c>
      <c r="TX15" s="17">
        <v>0.5</v>
      </c>
      <c r="TY15" s="17">
        <v>0.53500000000000003</v>
      </c>
      <c r="TZ15" s="17">
        <v>0.53500000000000003</v>
      </c>
      <c r="UA15" s="17">
        <v>-3.5000000000000003E-2</v>
      </c>
      <c r="UB15" s="17">
        <v>0.8</v>
      </c>
      <c r="UC15" s="17">
        <v>0.83099999999999996</v>
      </c>
      <c r="UD15" s="17">
        <v>0.83099999999999996</v>
      </c>
      <c r="UE15" s="17">
        <v>-3.1E-2</v>
      </c>
      <c r="UF15" s="17">
        <v>0</v>
      </c>
      <c r="UG15" s="17"/>
      <c r="UH15" s="17"/>
      <c r="UI15" s="17">
        <v>0</v>
      </c>
      <c r="UJ15" s="17">
        <v>21.5</v>
      </c>
      <c r="UK15" s="17">
        <v>19.922249999999998</v>
      </c>
      <c r="UL15" s="17">
        <v>19.922249999999998</v>
      </c>
      <c r="UM15" s="17">
        <v>1.57775</v>
      </c>
      <c r="UN15" s="17">
        <v>8.1</v>
      </c>
      <c r="UO15" s="17">
        <v>8</v>
      </c>
      <c r="UP15" s="17">
        <v>8</v>
      </c>
      <c r="UQ15" s="17">
        <v>0.1</v>
      </c>
      <c r="UR15" s="17">
        <v>4.0999999999999996</v>
      </c>
      <c r="US15" s="17">
        <v>6</v>
      </c>
      <c r="UT15" s="17">
        <v>6</v>
      </c>
      <c r="UU15" s="17">
        <v>-1.9</v>
      </c>
      <c r="UV15" s="17">
        <v>20.399999999999999</v>
      </c>
      <c r="UW15" s="17">
        <v>19.436340000000001</v>
      </c>
      <c r="UX15" s="17">
        <v>19.436350000000001</v>
      </c>
      <c r="UY15" s="17">
        <v>0.96365000000000001</v>
      </c>
      <c r="UZ15" s="17">
        <v>20.399999999999999</v>
      </c>
      <c r="VA15" s="17">
        <v>19.436340000000001</v>
      </c>
      <c r="VB15" s="17">
        <v>19.436350000000001</v>
      </c>
      <c r="VC15" s="17">
        <v>0.96365000000000001</v>
      </c>
      <c r="VD15" s="17">
        <v>20</v>
      </c>
      <c r="VE15" s="17">
        <v>19.436340000000001</v>
      </c>
      <c r="VF15" s="17">
        <v>19.436350000000001</v>
      </c>
      <c r="VG15" s="17">
        <v>0.56364999999999998</v>
      </c>
      <c r="VH15" s="17">
        <v>8.6999999999999993</v>
      </c>
      <c r="VI15" s="17">
        <v>4.6040000000000001</v>
      </c>
      <c r="VJ15" s="17">
        <v>4.6040000000000001</v>
      </c>
      <c r="VK15" s="17">
        <v>4.0960000000000001</v>
      </c>
      <c r="VL15" s="17">
        <v>0</v>
      </c>
      <c r="VM15" s="17"/>
      <c r="VN15" s="17"/>
      <c r="VO15" s="17">
        <v>0</v>
      </c>
      <c r="VP15" s="17">
        <v>0</v>
      </c>
      <c r="VQ15" s="17"/>
      <c r="VR15" s="17"/>
      <c r="VS15" s="17">
        <v>0</v>
      </c>
      <c r="VT15" s="17">
        <v>0</v>
      </c>
      <c r="VU15" s="17"/>
      <c r="VV15" s="17"/>
      <c r="VW15" s="17">
        <v>0</v>
      </c>
      <c r="VX15" s="17">
        <v>0</v>
      </c>
      <c r="VY15" s="17"/>
      <c r="VZ15" s="17"/>
      <c r="WA15" s="17">
        <v>0</v>
      </c>
      <c r="WB15" s="17">
        <v>36</v>
      </c>
      <c r="WC15" s="17">
        <v>34.35</v>
      </c>
      <c r="WD15" s="17">
        <v>14.346</v>
      </c>
      <c r="WE15" s="17">
        <v>21.654</v>
      </c>
      <c r="WF15" s="17">
        <v>31.1</v>
      </c>
      <c r="WG15" s="17">
        <v>23.28</v>
      </c>
      <c r="WH15" s="17">
        <v>3.2759999999999998</v>
      </c>
      <c r="WI15" s="17">
        <v>27.824000000000002</v>
      </c>
      <c r="WJ15" s="17">
        <v>0</v>
      </c>
      <c r="WK15" s="17"/>
      <c r="WL15" s="17"/>
      <c r="WM15" s="17">
        <v>0</v>
      </c>
      <c r="WN15" s="17">
        <v>3.5</v>
      </c>
      <c r="WO15" s="17">
        <v>4.2</v>
      </c>
      <c r="WP15" s="17">
        <v>4.2</v>
      </c>
      <c r="WQ15" s="17">
        <v>-0.7</v>
      </c>
      <c r="WR15" s="17">
        <v>2.2000000000000002</v>
      </c>
      <c r="WS15" s="17">
        <v>2.4</v>
      </c>
      <c r="WT15" s="17">
        <v>2.4</v>
      </c>
      <c r="WU15" s="17">
        <v>-0.2</v>
      </c>
      <c r="WV15" s="17">
        <v>2.4</v>
      </c>
      <c r="WW15" s="17">
        <v>2.4</v>
      </c>
      <c r="WX15" s="17">
        <v>2.4</v>
      </c>
      <c r="WY15" s="17">
        <v>0</v>
      </c>
      <c r="WZ15" s="17">
        <v>1.4</v>
      </c>
      <c r="XA15" s="17">
        <v>2.8</v>
      </c>
      <c r="XB15" s="17">
        <v>2.8</v>
      </c>
      <c r="XC15" s="17">
        <v>-1.4</v>
      </c>
      <c r="XD15" s="17">
        <v>0</v>
      </c>
      <c r="XE15" s="17"/>
      <c r="XF15" s="17"/>
      <c r="XG15" s="17">
        <v>0</v>
      </c>
      <c r="XH15" s="17">
        <v>6.8</v>
      </c>
      <c r="XI15" s="17">
        <v>6.6</v>
      </c>
      <c r="XJ15" s="17">
        <v>6.6</v>
      </c>
      <c r="XK15" s="17">
        <v>0.2</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c r="XY15" s="17"/>
      <c r="XZ15" s="17"/>
      <c r="YA15" s="17">
        <v>0</v>
      </c>
      <c r="YB15" s="17"/>
      <c r="YC15" s="17"/>
      <c r="YD15" s="17"/>
      <c r="YE15" s="17">
        <v>0</v>
      </c>
      <c r="YF15" s="17">
        <v>16.8</v>
      </c>
      <c r="YG15" s="17"/>
      <c r="YH15" s="17">
        <v>14</v>
      </c>
      <c r="YI15" s="17">
        <v>2.8</v>
      </c>
      <c r="YJ15" s="17">
        <v>13.7</v>
      </c>
      <c r="YK15" s="17">
        <v>13</v>
      </c>
      <c r="YL15" s="17">
        <v>13</v>
      </c>
      <c r="YM15" s="17">
        <v>0.7</v>
      </c>
      <c r="YN15" s="17">
        <v>4.5</v>
      </c>
      <c r="YO15" s="17"/>
      <c r="YP15" s="17"/>
      <c r="YQ15" s="17">
        <v>4.5</v>
      </c>
      <c r="YR15" s="17">
        <v>11.4</v>
      </c>
      <c r="YS15" s="17">
        <v>11</v>
      </c>
      <c r="YT15" s="17">
        <v>11</v>
      </c>
      <c r="YU15" s="17">
        <v>0.4</v>
      </c>
      <c r="YV15" s="17">
        <v>19.7</v>
      </c>
      <c r="YW15" s="17">
        <v>21</v>
      </c>
      <c r="YX15" s="17">
        <v>21</v>
      </c>
      <c r="YY15" s="17">
        <v>-1.3</v>
      </c>
    </row>
    <row r="16" spans="1:675" ht="24" customHeight="1" x14ac:dyDescent="0.25">
      <c r="A16" s="1"/>
      <c r="B16" s="18" t="s">
        <v>109</v>
      </c>
      <c r="C16" s="18" t="s">
        <v>782</v>
      </c>
      <c r="D16" s="19">
        <v>201.8</v>
      </c>
      <c r="E16" s="19">
        <v>203.40136000000001</v>
      </c>
      <c r="F16" s="19">
        <v>203.40136000000001</v>
      </c>
      <c r="G16" s="19">
        <v>-1.6013599999999999</v>
      </c>
      <c r="H16" s="19">
        <v>0</v>
      </c>
      <c r="I16" s="19"/>
      <c r="J16" s="19"/>
      <c r="K16" s="19">
        <v>0</v>
      </c>
      <c r="L16" s="19">
        <v>0</v>
      </c>
      <c r="M16" s="19"/>
      <c r="N16" s="19"/>
      <c r="O16" s="19">
        <v>0</v>
      </c>
      <c r="P16" s="19">
        <v>0</v>
      </c>
      <c r="Q16" s="19"/>
      <c r="R16" s="19"/>
      <c r="S16" s="19">
        <v>0</v>
      </c>
      <c r="T16" s="19">
        <v>0</v>
      </c>
      <c r="U16" s="19"/>
      <c r="V16" s="19"/>
      <c r="W16" s="19">
        <v>0</v>
      </c>
      <c r="X16" s="19">
        <v>90.5</v>
      </c>
      <c r="Y16" s="19">
        <v>91.867829999999998</v>
      </c>
      <c r="Z16" s="19">
        <v>91.867829999999998</v>
      </c>
      <c r="AA16" s="19">
        <v>-1.3678300000000001</v>
      </c>
      <c r="AB16" s="19">
        <v>240.2</v>
      </c>
      <c r="AC16" s="19">
        <v>242</v>
      </c>
      <c r="AD16" s="19">
        <v>242</v>
      </c>
      <c r="AE16" s="19">
        <v>-1.8</v>
      </c>
      <c r="AF16" s="19">
        <v>0</v>
      </c>
      <c r="AG16" s="19"/>
      <c r="AH16" s="19"/>
      <c r="AI16" s="19">
        <v>0</v>
      </c>
      <c r="AJ16" s="19">
        <v>0</v>
      </c>
      <c r="AK16" s="19"/>
      <c r="AL16" s="19"/>
      <c r="AM16" s="19">
        <v>0</v>
      </c>
      <c r="AN16" s="19">
        <v>163</v>
      </c>
      <c r="AO16" s="19"/>
      <c r="AP16" s="19">
        <v>159.82006000000001</v>
      </c>
      <c r="AQ16" s="19">
        <v>3.1799400000000002</v>
      </c>
      <c r="AR16" s="19">
        <v>162.1</v>
      </c>
      <c r="AS16" s="19"/>
      <c r="AT16" s="19">
        <v>159.82006000000001</v>
      </c>
      <c r="AU16" s="19">
        <v>2.2799399999999999</v>
      </c>
      <c r="AV16" s="19">
        <v>162.6</v>
      </c>
      <c r="AW16" s="19"/>
      <c r="AX16" s="19">
        <v>159.82006000000001</v>
      </c>
      <c r="AY16" s="19">
        <v>2.7799399999999999</v>
      </c>
      <c r="AZ16" s="19">
        <v>246.1</v>
      </c>
      <c r="BA16" s="19"/>
      <c r="BB16" s="19">
        <v>240.45</v>
      </c>
      <c r="BC16" s="19">
        <v>5.65</v>
      </c>
      <c r="BD16" s="19">
        <v>206.3</v>
      </c>
      <c r="BE16" s="19"/>
      <c r="BF16" s="19">
        <v>207.24285</v>
      </c>
      <c r="BG16" s="19">
        <v>-0.94284999999999997</v>
      </c>
      <c r="BH16" s="19">
        <v>108.7</v>
      </c>
      <c r="BI16" s="19"/>
      <c r="BJ16" s="19">
        <v>103.93259999999999</v>
      </c>
      <c r="BK16" s="19">
        <v>4.7674000000000003</v>
      </c>
      <c r="BL16" s="19">
        <v>560.6</v>
      </c>
      <c r="BM16" s="19">
        <v>566.08939999999996</v>
      </c>
      <c r="BN16" s="19">
        <v>566.08941000000004</v>
      </c>
      <c r="BO16" s="19">
        <v>-5.4894100000000003</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v>0</v>
      </c>
      <c r="CG16" s="19"/>
      <c r="CH16" s="19"/>
      <c r="CI16" s="19">
        <v>0</v>
      </c>
      <c r="CJ16" s="19">
        <v>166.7</v>
      </c>
      <c r="CK16" s="19">
        <v>164.06704999999999</v>
      </c>
      <c r="CL16" s="19">
        <v>164.06706</v>
      </c>
      <c r="CM16" s="19">
        <v>2.6329400000000001</v>
      </c>
      <c r="CN16" s="19">
        <v>7.6</v>
      </c>
      <c r="CO16" s="19">
        <v>7.9250299999999996</v>
      </c>
      <c r="CP16" s="19">
        <v>7.9250400000000001</v>
      </c>
      <c r="CQ16" s="19">
        <v>-0.32504</v>
      </c>
      <c r="CR16" s="19">
        <v>4.5</v>
      </c>
      <c r="CS16" s="19">
        <v>4.3501500000000002</v>
      </c>
      <c r="CT16" s="19">
        <v>4.3501500000000002</v>
      </c>
      <c r="CU16" s="19">
        <v>0.14985000000000001</v>
      </c>
      <c r="CV16" s="19">
        <v>0</v>
      </c>
      <c r="CW16" s="19"/>
      <c r="CX16" s="19"/>
      <c r="CY16" s="19">
        <v>0</v>
      </c>
      <c r="CZ16" s="19">
        <v>5.7</v>
      </c>
      <c r="DA16" s="19">
        <v>4.6603199999999996</v>
      </c>
      <c r="DB16" s="19">
        <v>4.6603199999999996</v>
      </c>
      <c r="DC16" s="19">
        <v>1.0396799999999999</v>
      </c>
      <c r="DD16" s="19"/>
      <c r="DE16" s="19"/>
      <c r="DF16" s="19"/>
      <c r="DG16" s="19">
        <v>0</v>
      </c>
      <c r="DH16" s="19">
        <v>143.30000000000001</v>
      </c>
      <c r="DI16" s="19">
        <v>142.44412</v>
      </c>
      <c r="DJ16" s="19">
        <v>142.44412</v>
      </c>
      <c r="DK16" s="19">
        <v>0.85587999999999997</v>
      </c>
      <c r="DL16" s="19"/>
      <c r="DM16" s="19"/>
      <c r="DN16" s="19"/>
      <c r="DO16" s="19">
        <v>0</v>
      </c>
      <c r="DP16" s="19">
        <v>0</v>
      </c>
      <c r="DQ16" s="19"/>
      <c r="DR16" s="19"/>
      <c r="DS16" s="19">
        <v>0</v>
      </c>
      <c r="DT16" s="19">
        <v>0</v>
      </c>
      <c r="DU16" s="19"/>
      <c r="DV16" s="19"/>
      <c r="DW16" s="19">
        <v>0</v>
      </c>
      <c r="DX16" s="19">
        <v>0</v>
      </c>
      <c r="DY16" s="19"/>
      <c r="DZ16" s="19"/>
      <c r="EA16" s="19">
        <v>0</v>
      </c>
      <c r="EB16" s="19">
        <v>110.5</v>
      </c>
      <c r="EC16" s="19">
        <v>112.46647</v>
      </c>
      <c r="ED16" s="19">
        <v>112.46647</v>
      </c>
      <c r="EE16" s="19">
        <v>-1.9664699999999999</v>
      </c>
      <c r="EF16" s="19">
        <v>223.4</v>
      </c>
      <c r="EG16" s="19">
        <v>220.69499999999999</v>
      </c>
      <c r="EH16" s="19">
        <v>220.69499999999999</v>
      </c>
      <c r="EI16" s="19">
        <v>2.7050000000000001</v>
      </c>
      <c r="EJ16" s="19">
        <v>0</v>
      </c>
      <c r="EK16" s="19"/>
      <c r="EL16" s="19"/>
      <c r="EM16" s="19">
        <v>0</v>
      </c>
      <c r="EN16" s="19">
        <v>0</v>
      </c>
      <c r="EO16" s="19"/>
      <c r="EP16" s="19"/>
      <c r="EQ16" s="19">
        <v>0</v>
      </c>
      <c r="ER16" s="19">
        <v>0</v>
      </c>
      <c r="ES16" s="19"/>
      <c r="ET16" s="19"/>
      <c r="EU16" s="19">
        <v>0</v>
      </c>
      <c r="EV16" s="19">
        <v>0</v>
      </c>
      <c r="EW16" s="19"/>
      <c r="EX16" s="19"/>
      <c r="EY16" s="19">
        <v>0</v>
      </c>
      <c r="EZ16" s="19">
        <v>461.9</v>
      </c>
      <c r="FA16" s="19">
        <v>457.09426000000002</v>
      </c>
      <c r="FB16" s="19">
        <v>457.09426999999999</v>
      </c>
      <c r="FC16" s="19">
        <v>4.8057299999999996</v>
      </c>
      <c r="FD16" s="19">
        <v>73</v>
      </c>
      <c r="FE16" s="19">
        <v>81.635570000000001</v>
      </c>
      <c r="FF16" s="19">
        <v>81.635570000000001</v>
      </c>
      <c r="FG16" s="19">
        <v>-8.6355699999999995</v>
      </c>
      <c r="FH16" s="19">
        <v>150.30000000000001</v>
      </c>
      <c r="FI16" s="19">
        <v>151.36250999999999</v>
      </c>
      <c r="FJ16" s="19">
        <v>151.36251999999999</v>
      </c>
      <c r="FK16" s="19">
        <v>-1.0625199999999999</v>
      </c>
      <c r="FL16" s="19">
        <v>42.1</v>
      </c>
      <c r="FM16" s="19">
        <v>41.89893</v>
      </c>
      <c r="FN16" s="19">
        <v>41.89893</v>
      </c>
      <c r="FO16" s="19">
        <v>0.20107</v>
      </c>
      <c r="FP16" s="19">
        <v>18.600000000000001</v>
      </c>
      <c r="FQ16" s="19">
        <v>19.21088</v>
      </c>
      <c r="FR16" s="19">
        <v>19.21088</v>
      </c>
      <c r="FS16" s="19">
        <v>-0.61087999999999998</v>
      </c>
      <c r="FT16" s="19">
        <v>18.869</v>
      </c>
      <c r="FU16" s="19">
        <v>18.367349999999998</v>
      </c>
      <c r="FV16" s="19">
        <v>18.367349999999998</v>
      </c>
      <c r="FW16" s="19">
        <v>0.50165000000000004</v>
      </c>
      <c r="FX16" s="19">
        <v>87.8</v>
      </c>
      <c r="FY16" s="19">
        <v>87.773570000000007</v>
      </c>
      <c r="FZ16" s="19">
        <v>87.773570000000007</v>
      </c>
      <c r="GA16" s="19">
        <v>2.6429999999999999E-2</v>
      </c>
      <c r="GB16" s="19">
        <v>177.9</v>
      </c>
      <c r="GC16" s="19"/>
      <c r="GD16" s="19">
        <v>185.82039</v>
      </c>
      <c r="GE16" s="19">
        <v>-7.9203900000000003</v>
      </c>
      <c r="GF16" s="19">
        <v>178.4</v>
      </c>
      <c r="GG16" s="19"/>
      <c r="GH16" s="19">
        <v>185.82039</v>
      </c>
      <c r="GI16" s="19">
        <v>-7.4203900000000003</v>
      </c>
      <c r="GJ16" s="19">
        <v>182.9</v>
      </c>
      <c r="GK16" s="19"/>
      <c r="GL16" s="19">
        <v>186.37841</v>
      </c>
      <c r="GM16" s="19">
        <v>-3.4784099999999998</v>
      </c>
      <c r="GN16" s="19">
        <v>105.7</v>
      </c>
      <c r="GO16" s="19">
        <v>110.48202000000001</v>
      </c>
      <c r="GP16" s="19">
        <v>110.48202000000001</v>
      </c>
      <c r="GQ16" s="19">
        <v>-4.7820200000000002</v>
      </c>
      <c r="GR16" s="19">
        <v>44.1</v>
      </c>
      <c r="GS16" s="19">
        <v>47.082599999999999</v>
      </c>
      <c r="GT16" s="19">
        <v>47.082599999999999</v>
      </c>
      <c r="GU16" s="19">
        <v>-2.9826000000000001</v>
      </c>
      <c r="GV16" s="19"/>
      <c r="GW16" s="19"/>
      <c r="GX16" s="19"/>
      <c r="GY16" s="19">
        <v>0</v>
      </c>
      <c r="GZ16" s="19">
        <v>3.8</v>
      </c>
      <c r="HA16" s="19"/>
      <c r="HB16" s="19"/>
      <c r="HC16" s="19">
        <v>3.8</v>
      </c>
      <c r="HD16" s="19">
        <v>28.5</v>
      </c>
      <c r="HE16" s="19">
        <v>31.67371</v>
      </c>
      <c r="HF16" s="19">
        <v>31.67371</v>
      </c>
      <c r="HG16" s="19">
        <v>-3.1737099999999998</v>
      </c>
      <c r="HH16" s="19">
        <v>171.2</v>
      </c>
      <c r="HI16" s="19">
        <v>174.55947</v>
      </c>
      <c r="HJ16" s="19">
        <v>174.55948000000001</v>
      </c>
      <c r="HK16" s="19">
        <v>-3.35948</v>
      </c>
      <c r="HL16" s="19"/>
      <c r="HM16" s="19"/>
      <c r="HN16" s="19"/>
      <c r="HO16" s="19">
        <v>0</v>
      </c>
      <c r="HP16" s="19"/>
      <c r="HQ16" s="19"/>
      <c r="HR16" s="19"/>
      <c r="HS16" s="19">
        <v>0</v>
      </c>
      <c r="HT16" s="19">
        <v>95.6</v>
      </c>
      <c r="HU16" s="19">
        <v>95.545190000000005</v>
      </c>
      <c r="HV16" s="19">
        <v>95.545190000000005</v>
      </c>
      <c r="HW16" s="19">
        <v>5.4809999999999998E-2</v>
      </c>
      <c r="HX16" s="19">
        <v>0</v>
      </c>
      <c r="HY16" s="19"/>
      <c r="HZ16" s="19"/>
      <c r="IA16" s="19">
        <v>0</v>
      </c>
      <c r="IB16" s="19"/>
      <c r="IC16" s="19"/>
      <c r="ID16" s="19"/>
      <c r="IE16" s="19">
        <v>0</v>
      </c>
      <c r="IF16" s="19">
        <v>44</v>
      </c>
      <c r="IG16" s="19"/>
      <c r="IH16" s="19">
        <v>33.289659999999998</v>
      </c>
      <c r="II16" s="19">
        <v>10.71034</v>
      </c>
      <c r="IJ16" s="19">
        <v>0</v>
      </c>
      <c r="IK16" s="19"/>
      <c r="IL16" s="19"/>
      <c r="IM16" s="19">
        <v>0</v>
      </c>
      <c r="IN16" s="19">
        <v>0</v>
      </c>
      <c r="IO16" s="19"/>
      <c r="IP16" s="19"/>
      <c r="IQ16" s="19">
        <v>0</v>
      </c>
      <c r="IR16" s="19">
        <v>0</v>
      </c>
      <c r="IS16" s="19"/>
      <c r="IT16" s="19"/>
      <c r="IU16" s="19">
        <v>0</v>
      </c>
      <c r="IV16" s="19">
        <v>113.2</v>
      </c>
      <c r="IW16" s="19">
        <v>132.83837</v>
      </c>
      <c r="IX16" s="19">
        <v>132.83837</v>
      </c>
      <c r="IY16" s="19">
        <v>-19.638369999999998</v>
      </c>
      <c r="IZ16" s="19">
        <v>17.600000000000001</v>
      </c>
      <c r="JA16" s="19"/>
      <c r="JB16" s="19">
        <v>10</v>
      </c>
      <c r="JC16" s="19">
        <v>7.6</v>
      </c>
      <c r="JD16" s="19"/>
      <c r="JE16" s="19"/>
      <c r="JF16" s="19"/>
      <c r="JG16" s="19">
        <v>0</v>
      </c>
      <c r="JH16" s="19">
        <v>67.2</v>
      </c>
      <c r="JI16" s="19"/>
      <c r="JJ16" s="19"/>
      <c r="JK16" s="19">
        <v>67.2</v>
      </c>
      <c r="JL16" s="19">
        <v>0</v>
      </c>
      <c r="JM16" s="19"/>
      <c r="JN16" s="19"/>
      <c r="JO16" s="19">
        <v>0</v>
      </c>
      <c r="JP16" s="19">
        <v>72</v>
      </c>
      <c r="JQ16" s="19"/>
      <c r="JR16" s="19">
        <v>44.848439999999997</v>
      </c>
      <c r="JS16" s="19">
        <v>27.15156</v>
      </c>
      <c r="JT16" s="19">
        <v>35.5</v>
      </c>
      <c r="JU16" s="19"/>
      <c r="JV16" s="19">
        <v>22.49156</v>
      </c>
      <c r="JW16" s="19">
        <v>13.00844</v>
      </c>
      <c r="JX16" s="19">
        <v>0</v>
      </c>
      <c r="JY16" s="19"/>
      <c r="JZ16" s="19"/>
      <c r="KA16" s="19">
        <v>0</v>
      </c>
      <c r="KB16" s="19">
        <v>0</v>
      </c>
      <c r="KC16" s="19"/>
      <c r="KD16" s="19"/>
      <c r="KE16" s="19">
        <v>0</v>
      </c>
      <c r="KF16" s="19">
        <v>0</v>
      </c>
      <c r="KG16" s="19"/>
      <c r="KH16" s="19"/>
      <c r="KI16" s="19">
        <v>0</v>
      </c>
      <c r="KJ16" s="19">
        <v>0</v>
      </c>
      <c r="KK16" s="19"/>
      <c r="KL16" s="19"/>
      <c r="KM16" s="19">
        <v>0</v>
      </c>
      <c r="KN16" s="19">
        <v>0</v>
      </c>
      <c r="KO16" s="19"/>
      <c r="KP16" s="19"/>
      <c r="KQ16" s="19">
        <v>0</v>
      </c>
      <c r="KR16" s="19">
        <v>0</v>
      </c>
      <c r="KS16" s="19"/>
      <c r="KT16" s="19"/>
      <c r="KU16" s="19">
        <v>0</v>
      </c>
      <c r="KV16" s="19">
        <v>3.5</v>
      </c>
      <c r="KW16" s="19">
        <v>4.1063400000000003</v>
      </c>
      <c r="KX16" s="19">
        <v>4.1063499999999999</v>
      </c>
      <c r="KY16" s="19">
        <v>-0.60634999999999994</v>
      </c>
      <c r="KZ16" s="19">
        <v>272.2</v>
      </c>
      <c r="LA16" s="19">
        <v>270.06801999999999</v>
      </c>
      <c r="LB16" s="19">
        <v>270.06803000000002</v>
      </c>
      <c r="LC16" s="19">
        <v>2.1319699999999999</v>
      </c>
      <c r="LD16" s="19">
        <v>132.4</v>
      </c>
      <c r="LE16" s="19">
        <v>133.16031000000001</v>
      </c>
      <c r="LF16" s="19">
        <v>133.16031000000001</v>
      </c>
      <c r="LG16" s="19">
        <v>-0.76031000000000004</v>
      </c>
      <c r="LH16" s="19">
        <v>59.2</v>
      </c>
      <c r="LI16" s="19">
        <v>67.199219999999997</v>
      </c>
      <c r="LJ16" s="19">
        <v>67.199219999999997</v>
      </c>
      <c r="LK16" s="19">
        <v>-7.9992200000000002</v>
      </c>
      <c r="LL16" s="19">
        <v>79.5</v>
      </c>
      <c r="LM16" s="19">
        <v>78.567989999999995</v>
      </c>
      <c r="LN16" s="19">
        <v>78.567999999999998</v>
      </c>
      <c r="LO16" s="19">
        <v>0.93200000000000005</v>
      </c>
      <c r="LP16" s="19">
        <v>0</v>
      </c>
      <c r="LQ16" s="19"/>
      <c r="LR16" s="19"/>
      <c r="LS16" s="19">
        <v>0</v>
      </c>
      <c r="LT16" s="19"/>
      <c r="LU16" s="19"/>
      <c r="LV16" s="19"/>
      <c r="LW16" s="19">
        <v>0</v>
      </c>
      <c r="LX16" s="19"/>
      <c r="LY16" s="19"/>
      <c r="LZ16" s="19">
        <v>32.955719999999999</v>
      </c>
      <c r="MA16" s="19">
        <v>-32.955719999999999</v>
      </c>
      <c r="MB16" s="19"/>
      <c r="MC16" s="19"/>
      <c r="MD16" s="19"/>
      <c r="ME16" s="19">
        <v>0</v>
      </c>
      <c r="MF16" s="19">
        <v>139.69999999999999</v>
      </c>
      <c r="MG16" s="19"/>
      <c r="MH16" s="19">
        <v>132.96530999999999</v>
      </c>
      <c r="MI16" s="19">
        <v>6.7346899999999996</v>
      </c>
      <c r="MJ16" s="19"/>
      <c r="MK16" s="19"/>
      <c r="ML16" s="19"/>
      <c r="MM16" s="19">
        <v>0</v>
      </c>
      <c r="MN16" s="19">
        <v>66.3</v>
      </c>
      <c r="MO16" s="19"/>
      <c r="MP16" s="19">
        <v>66.682299999999998</v>
      </c>
      <c r="MQ16" s="19">
        <v>-0.38229999999999997</v>
      </c>
      <c r="MR16" s="19"/>
      <c r="MS16" s="19"/>
      <c r="MT16" s="19"/>
      <c r="MU16" s="19">
        <v>0</v>
      </c>
      <c r="MV16" s="19">
        <v>0</v>
      </c>
      <c r="MW16" s="19"/>
      <c r="MX16" s="19"/>
      <c r="MY16" s="19">
        <v>0</v>
      </c>
      <c r="MZ16" s="19">
        <v>0</v>
      </c>
      <c r="NA16" s="19"/>
      <c r="NB16" s="19"/>
      <c r="NC16" s="19">
        <v>0</v>
      </c>
      <c r="ND16" s="19">
        <v>0</v>
      </c>
      <c r="NE16" s="19"/>
      <c r="NF16" s="19"/>
      <c r="NG16" s="19">
        <v>0</v>
      </c>
      <c r="NH16" s="19">
        <v>0</v>
      </c>
      <c r="NI16" s="19"/>
      <c r="NJ16" s="19"/>
      <c r="NK16" s="19">
        <v>0</v>
      </c>
      <c r="NL16" s="19"/>
      <c r="NM16" s="19"/>
      <c r="NN16" s="19">
        <v>128.73326</v>
      </c>
      <c r="NO16" s="19">
        <v>-128.73326</v>
      </c>
      <c r="NP16" s="19"/>
      <c r="NQ16" s="19"/>
      <c r="NR16" s="19"/>
      <c r="NS16" s="19">
        <v>0</v>
      </c>
      <c r="NT16" s="19">
        <v>0</v>
      </c>
      <c r="NU16" s="19"/>
      <c r="NV16" s="19"/>
      <c r="NW16" s="19">
        <v>0</v>
      </c>
      <c r="NX16" s="19"/>
      <c r="NY16" s="19"/>
      <c r="NZ16" s="19"/>
      <c r="OA16" s="19">
        <v>0</v>
      </c>
      <c r="OB16" s="19">
        <v>20</v>
      </c>
      <c r="OC16" s="19">
        <v>17.492709999999999</v>
      </c>
      <c r="OD16" s="19">
        <v>17.492709999999999</v>
      </c>
      <c r="OE16" s="19">
        <v>2.5072899999999998</v>
      </c>
      <c r="OF16" s="19">
        <v>0</v>
      </c>
      <c r="OG16" s="19"/>
      <c r="OH16" s="19"/>
      <c r="OI16" s="19">
        <v>0</v>
      </c>
      <c r="OJ16" s="19">
        <v>47.5</v>
      </c>
      <c r="OK16" s="19">
        <v>62.140999999999998</v>
      </c>
      <c r="OL16" s="19">
        <v>62.140999999999998</v>
      </c>
      <c r="OM16" s="19">
        <v>-14.641</v>
      </c>
      <c r="ON16" s="19">
        <v>0</v>
      </c>
      <c r="OO16" s="19"/>
      <c r="OP16" s="19"/>
      <c r="OQ16" s="19">
        <v>0</v>
      </c>
      <c r="OR16" s="19">
        <v>11.3</v>
      </c>
      <c r="OS16" s="19">
        <v>5.7679999999999998</v>
      </c>
      <c r="OT16" s="19">
        <v>5.7679999999999998</v>
      </c>
      <c r="OU16" s="19">
        <v>5.532</v>
      </c>
      <c r="OV16" s="19">
        <v>0</v>
      </c>
      <c r="OW16" s="19"/>
      <c r="OX16" s="19"/>
      <c r="OY16" s="19">
        <v>0</v>
      </c>
      <c r="OZ16" s="19">
        <v>20.3</v>
      </c>
      <c r="PA16" s="19">
        <v>20.456230000000001</v>
      </c>
      <c r="PB16" s="19">
        <v>20.456230000000001</v>
      </c>
      <c r="PC16" s="19">
        <v>-0.15623000000000001</v>
      </c>
      <c r="PD16" s="19">
        <v>9.9</v>
      </c>
      <c r="PE16" s="19">
        <v>9.9830000000000005</v>
      </c>
      <c r="PF16" s="19">
        <v>9.9830000000000005</v>
      </c>
      <c r="PG16" s="19">
        <v>-8.3000000000000004E-2</v>
      </c>
      <c r="PH16" s="19">
        <v>5.5</v>
      </c>
      <c r="PI16" s="19">
        <v>5.67</v>
      </c>
      <c r="PJ16" s="19">
        <v>5.67</v>
      </c>
      <c r="PK16" s="19">
        <v>-0.17</v>
      </c>
      <c r="PL16" s="19">
        <v>0</v>
      </c>
      <c r="PM16" s="19"/>
      <c r="PN16" s="19"/>
      <c r="PO16" s="19">
        <v>0</v>
      </c>
      <c r="PP16" s="19">
        <v>0</v>
      </c>
      <c r="PQ16" s="19"/>
      <c r="PR16" s="19"/>
      <c r="PS16" s="19">
        <v>0</v>
      </c>
      <c r="PT16" s="19">
        <v>2.2000000000000002</v>
      </c>
      <c r="PU16" s="19">
        <v>1.2</v>
      </c>
      <c r="PV16" s="19">
        <v>1.2</v>
      </c>
      <c r="PW16" s="19">
        <v>1</v>
      </c>
      <c r="PX16" s="19">
        <v>1.7</v>
      </c>
      <c r="PY16" s="19">
        <v>3.37</v>
      </c>
      <c r="PZ16" s="19">
        <v>3.37</v>
      </c>
      <c r="QA16" s="19">
        <v>-1.67</v>
      </c>
      <c r="QB16" s="19">
        <v>4.7</v>
      </c>
      <c r="QC16" s="19">
        <v>5</v>
      </c>
      <c r="QD16" s="19">
        <v>5</v>
      </c>
      <c r="QE16" s="19">
        <v>-0.3</v>
      </c>
      <c r="QF16" s="19">
        <v>20.399999999999999</v>
      </c>
      <c r="QG16" s="19">
        <v>20.42221</v>
      </c>
      <c r="QH16" s="19">
        <v>20.422219999999999</v>
      </c>
      <c r="QI16" s="19">
        <v>-2.222E-2</v>
      </c>
      <c r="QJ16" s="19">
        <v>20</v>
      </c>
      <c r="QK16" s="19">
        <v>19.436340000000001</v>
      </c>
      <c r="QL16" s="19">
        <v>19.436350000000001</v>
      </c>
      <c r="QM16" s="19">
        <v>0.56364999999999998</v>
      </c>
      <c r="QN16" s="19">
        <v>18.899999999999999</v>
      </c>
      <c r="QO16" s="19">
        <v>17.492709999999999</v>
      </c>
      <c r="QP16" s="19">
        <v>17.492709999999999</v>
      </c>
      <c r="QQ16" s="19">
        <v>1.4072899999999999</v>
      </c>
      <c r="QR16" s="19">
        <v>3.4</v>
      </c>
      <c r="QS16" s="19">
        <v>3.5</v>
      </c>
      <c r="QT16" s="19">
        <v>3.5</v>
      </c>
      <c r="QU16" s="19">
        <v>-0.1</v>
      </c>
      <c r="QV16" s="19">
        <v>18.5</v>
      </c>
      <c r="QW16" s="19">
        <v>17.881440000000001</v>
      </c>
      <c r="QX16" s="19">
        <v>17.881440000000001</v>
      </c>
      <c r="QY16" s="19">
        <v>0.61856</v>
      </c>
      <c r="QZ16" s="19">
        <v>0</v>
      </c>
      <c r="RA16" s="19"/>
      <c r="RB16" s="19"/>
      <c r="RC16" s="19">
        <v>0</v>
      </c>
      <c r="RD16" s="19">
        <v>0</v>
      </c>
      <c r="RE16" s="19"/>
      <c r="RF16" s="19"/>
      <c r="RG16" s="19">
        <v>0</v>
      </c>
      <c r="RH16" s="19">
        <v>24.7</v>
      </c>
      <c r="RI16" s="19">
        <v>15.93</v>
      </c>
      <c r="RJ16" s="19">
        <v>15.93</v>
      </c>
      <c r="RK16" s="19">
        <v>8.77</v>
      </c>
      <c r="RL16" s="19">
        <v>46.5</v>
      </c>
      <c r="RM16" s="19">
        <v>40.164999999999999</v>
      </c>
      <c r="RN16" s="19">
        <v>40.164999999999999</v>
      </c>
      <c r="RO16" s="19">
        <v>6.335</v>
      </c>
      <c r="RP16" s="19">
        <v>0</v>
      </c>
      <c r="RQ16" s="19"/>
      <c r="RR16" s="19"/>
      <c r="RS16" s="19">
        <v>0</v>
      </c>
      <c r="RT16" s="19">
        <v>3.2</v>
      </c>
      <c r="RU16" s="19">
        <v>3</v>
      </c>
      <c r="RV16" s="19">
        <v>3</v>
      </c>
      <c r="RW16" s="19">
        <v>0.2</v>
      </c>
      <c r="RX16" s="19">
        <v>18.5</v>
      </c>
      <c r="RY16" s="19">
        <v>19.792000000000002</v>
      </c>
      <c r="RZ16" s="19">
        <v>19.792000000000002</v>
      </c>
      <c r="SA16" s="19">
        <v>-1.292</v>
      </c>
      <c r="SB16" s="19">
        <v>3.2</v>
      </c>
      <c r="SC16" s="19">
        <v>2</v>
      </c>
      <c r="SD16" s="19">
        <v>2</v>
      </c>
      <c r="SE16" s="19">
        <v>1.2</v>
      </c>
      <c r="SF16" s="19"/>
      <c r="SG16" s="19"/>
      <c r="SH16" s="19">
        <v>0.4</v>
      </c>
      <c r="SI16" s="19">
        <v>-0.4</v>
      </c>
      <c r="SJ16" s="19">
        <v>0</v>
      </c>
      <c r="SK16" s="19"/>
      <c r="SL16" s="19"/>
      <c r="SM16" s="19">
        <v>0</v>
      </c>
      <c r="SN16" s="19">
        <v>19.8</v>
      </c>
      <c r="SO16" s="19">
        <v>19.1448</v>
      </c>
      <c r="SP16" s="19">
        <v>19.1448</v>
      </c>
      <c r="SQ16" s="19">
        <v>0.6552</v>
      </c>
      <c r="SR16" s="19">
        <v>13.1</v>
      </c>
      <c r="SS16" s="19">
        <v>12.244899999999999</v>
      </c>
      <c r="ST16" s="19">
        <v>12.244899999999999</v>
      </c>
      <c r="SU16" s="19">
        <v>0.85509999999999997</v>
      </c>
      <c r="SV16" s="19">
        <v>19.3</v>
      </c>
      <c r="SW16" s="19">
        <v>19.436340000000001</v>
      </c>
      <c r="SX16" s="19">
        <v>19.436350000000001</v>
      </c>
      <c r="SY16" s="19">
        <v>-0.13635</v>
      </c>
      <c r="SZ16" s="19">
        <v>20.3</v>
      </c>
      <c r="TA16" s="19">
        <v>19.436340000000001</v>
      </c>
      <c r="TB16" s="19">
        <v>19.436350000000001</v>
      </c>
      <c r="TC16" s="19">
        <v>0.86365000000000003</v>
      </c>
      <c r="TD16" s="19">
        <v>14</v>
      </c>
      <c r="TE16" s="19">
        <v>3.669</v>
      </c>
      <c r="TF16" s="19">
        <v>3.669</v>
      </c>
      <c r="TG16" s="19">
        <v>10.331</v>
      </c>
      <c r="TH16" s="19">
        <v>21.6</v>
      </c>
      <c r="TI16" s="19">
        <v>7.1719999999999997</v>
      </c>
      <c r="TJ16" s="19">
        <v>7.1719999999999997</v>
      </c>
      <c r="TK16" s="19">
        <v>14.428000000000001</v>
      </c>
      <c r="TL16" s="19">
        <v>0</v>
      </c>
      <c r="TM16" s="19"/>
      <c r="TN16" s="19"/>
      <c r="TO16" s="19">
        <v>0</v>
      </c>
      <c r="TP16" s="19">
        <v>19.5</v>
      </c>
      <c r="TQ16" s="19">
        <v>20.835000000000001</v>
      </c>
      <c r="TR16" s="19">
        <v>20.835000000000001</v>
      </c>
      <c r="TS16" s="19">
        <v>-1.335</v>
      </c>
      <c r="TT16" s="19">
        <v>54.2</v>
      </c>
      <c r="TU16" s="19">
        <v>48.234000000000002</v>
      </c>
      <c r="TV16" s="19">
        <v>48.234000000000002</v>
      </c>
      <c r="TW16" s="19">
        <v>5.9660000000000002</v>
      </c>
      <c r="TX16" s="19">
        <v>1.4</v>
      </c>
      <c r="TY16" s="19">
        <v>0.57699999999999996</v>
      </c>
      <c r="TZ16" s="19">
        <v>0.57699999999999996</v>
      </c>
      <c r="UA16" s="19">
        <v>0.82299999999999995</v>
      </c>
      <c r="UB16" s="19">
        <v>1.6</v>
      </c>
      <c r="UC16" s="19">
        <v>0.877</v>
      </c>
      <c r="UD16" s="19">
        <v>0.877</v>
      </c>
      <c r="UE16" s="19">
        <v>0.72299999999999998</v>
      </c>
      <c r="UF16" s="19">
        <v>0</v>
      </c>
      <c r="UG16" s="19"/>
      <c r="UH16" s="19"/>
      <c r="UI16" s="19">
        <v>0</v>
      </c>
      <c r="UJ16" s="19">
        <v>21.5</v>
      </c>
      <c r="UK16" s="19">
        <v>19.922249999999998</v>
      </c>
      <c r="UL16" s="19">
        <v>19.922249999999998</v>
      </c>
      <c r="UM16" s="19">
        <v>1.57775</v>
      </c>
      <c r="UN16" s="19">
        <v>8.1</v>
      </c>
      <c r="UO16" s="19">
        <v>8</v>
      </c>
      <c r="UP16" s="19">
        <v>8</v>
      </c>
      <c r="UQ16" s="19">
        <v>0.1</v>
      </c>
      <c r="UR16" s="19">
        <v>4.0999999999999996</v>
      </c>
      <c r="US16" s="19">
        <v>6</v>
      </c>
      <c r="UT16" s="19">
        <v>6</v>
      </c>
      <c r="UU16" s="19">
        <v>-1.9</v>
      </c>
      <c r="UV16" s="19">
        <v>20.399999999999999</v>
      </c>
      <c r="UW16" s="19">
        <v>19.436340000000001</v>
      </c>
      <c r="UX16" s="19">
        <v>19.436350000000001</v>
      </c>
      <c r="UY16" s="19">
        <v>0.96365000000000001</v>
      </c>
      <c r="UZ16" s="19">
        <v>20.399999999999999</v>
      </c>
      <c r="VA16" s="19">
        <v>19.436340000000001</v>
      </c>
      <c r="VB16" s="19">
        <v>19.436350000000001</v>
      </c>
      <c r="VC16" s="19">
        <v>0.96365000000000001</v>
      </c>
      <c r="VD16" s="19">
        <v>20</v>
      </c>
      <c r="VE16" s="19">
        <v>19.436340000000001</v>
      </c>
      <c r="VF16" s="19">
        <v>19.436350000000001</v>
      </c>
      <c r="VG16" s="19">
        <v>0.56364999999999998</v>
      </c>
      <c r="VH16" s="19">
        <v>9.1999999999999993</v>
      </c>
      <c r="VI16" s="19">
        <v>4.9390000000000001</v>
      </c>
      <c r="VJ16" s="19">
        <v>4.9390000000000001</v>
      </c>
      <c r="VK16" s="19">
        <v>4.2610000000000001</v>
      </c>
      <c r="VL16" s="19">
        <v>0</v>
      </c>
      <c r="VM16" s="19"/>
      <c r="VN16" s="19"/>
      <c r="VO16" s="19">
        <v>0</v>
      </c>
      <c r="VP16" s="19">
        <v>0</v>
      </c>
      <c r="VQ16" s="19"/>
      <c r="VR16" s="19"/>
      <c r="VS16" s="19">
        <v>0</v>
      </c>
      <c r="VT16" s="19">
        <v>0</v>
      </c>
      <c r="VU16" s="19"/>
      <c r="VV16" s="19"/>
      <c r="VW16" s="19">
        <v>0</v>
      </c>
      <c r="VX16" s="19">
        <v>0</v>
      </c>
      <c r="VY16" s="19"/>
      <c r="VZ16" s="19"/>
      <c r="WA16" s="19">
        <v>0</v>
      </c>
      <c r="WB16" s="19">
        <v>24.9</v>
      </c>
      <c r="WC16" s="19">
        <v>30.89</v>
      </c>
      <c r="WD16" s="19">
        <v>15.887</v>
      </c>
      <c r="WE16" s="19">
        <v>9.0129999999999999</v>
      </c>
      <c r="WF16" s="19">
        <v>20.6</v>
      </c>
      <c r="WG16" s="19">
        <v>18.48</v>
      </c>
      <c r="WH16" s="19">
        <v>3.4820000000000002</v>
      </c>
      <c r="WI16" s="19">
        <v>17.117999999999999</v>
      </c>
      <c r="WJ16" s="19">
        <v>0</v>
      </c>
      <c r="WK16" s="19"/>
      <c r="WL16" s="19"/>
      <c r="WM16" s="19">
        <v>0</v>
      </c>
      <c r="WN16" s="19">
        <v>3.5</v>
      </c>
      <c r="WO16" s="19">
        <v>4.2</v>
      </c>
      <c r="WP16" s="19">
        <v>4.2</v>
      </c>
      <c r="WQ16" s="19">
        <v>-0.7</v>
      </c>
      <c r="WR16" s="19">
        <v>2.2000000000000002</v>
      </c>
      <c r="WS16" s="19">
        <v>2.4</v>
      </c>
      <c r="WT16" s="19">
        <v>2.4</v>
      </c>
      <c r="WU16" s="19">
        <v>-0.2</v>
      </c>
      <c r="WV16" s="19">
        <v>2.4</v>
      </c>
      <c r="WW16" s="19">
        <v>2.4</v>
      </c>
      <c r="WX16" s="19">
        <v>2.4</v>
      </c>
      <c r="WY16" s="19">
        <v>0</v>
      </c>
      <c r="WZ16" s="19">
        <v>1.4</v>
      </c>
      <c r="XA16" s="19">
        <v>2.8</v>
      </c>
      <c r="XB16" s="19">
        <v>2.8</v>
      </c>
      <c r="XC16" s="19">
        <v>-1.4</v>
      </c>
      <c r="XD16" s="19">
        <v>0</v>
      </c>
      <c r="XE16" s="19"/>
      <c r="XF16" s="19"/>
      <c r="XG16" s="19">
        <v>0</v>
      </c>
      <c r="XH16" s="19">
        <v>6.8</v>
      </c>
      <c r="XI16" s="19">
        <v>6.6</v>
      </c>
      <c r="XJ16" s="19">
        <v>6.6</v>
      </c>
      <c r="XK16" s="19">
        <v>0.2</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c r="XY16" s="19"/>
      <c r="XZ16" s="19"/>
      <c r="YA16" s="19">
        <v>0</v>
      </c>
      <c r="YB16" s="19"/>
      <c r="YC16" s="19"/>
      <c r="YD16" s="19"/>
      <c r="YE16" s="19">
        <v>0</v>
      </c>
      <c r="YF16" s="19">
        <v>17</v>
      </c>
      <c r="YG16" s="19"/>
      <c r="YH16" s="19">
        <v>14</v>
      </c>
      <c r="YI16" s="19">
        <v>3</v>
      </c>
      <c r="YJ16" s="19">
        <v>13.4</v>
      </c>
      <c r="YK16" s="19">
        <v>13</v>
      </c>
      <c r="YL16" s="19">
        <v>13</v>
      </c>
      <c r="YM16" s="19">
        <v>0.4</v>
      </c>
      <c r="YN16" s="19">
        <v>5</v>
      </c>
      <c r="YO16" s="19"/>
      <c r="YP16" s="19"/>
      <c r="YQ16" s="19">
        <v>5</v>
      </c>
      <c r="YR16" s="19">
        <v>11.4</v>
      </c>
      <c r="YS16" s="19">
        <v>11</v>
      </c>
      <c r="YT16" s="19">
        <v>11</v>
      </c>
      <c r="YU16" s="19">
        <v>0.4</v>
      </c>
      <c r="YV16" s="19">
        <v>19.3</v>
      </c>
      <c r="YW16" s="19">
        <v>21</v>
      </c>
      <c r="YX16" s="19">
        <v>21</v>
      </c>
      <c r="YY16" s="19">
        <v>-1.7</v>
      </c>
    </row>
    <row r="17" spans="1:675" ht="24" customHeight="1" x14ac:dyDescent="0.25">
      <c r="A17" s="1"/>
      <c r="B17" s="13" t="s">
        <v>109</v>
      </c>
      <c r="C17" s="13" t="s">
        <v>783</v>
      </c>
      <c r="D17" s="14">
        <v>205.9</v>
      </c>
      <c r="E17" s="14">
        <v>203.40136000000001</v>
      </c>
      <c r="F17" s="14">
        <v>203.40136000000001</v>
      </c>
      <c r="G17" s="14">
        <v>2.49864</v>
      </c>
      <c r="H17" s="14">
        <v>0</v>
      </c>
      <c r="I17" s="14"/>
      <c r="J17" s="14"/>
      <c r="K17" s="14">
        <v>0</v>
      </c>
      <c r="L17" s="14">
        <v>0</v>
      </c>
      <c r="M17" s="14"/>
      <c r="N17" s="14"/>
      <c r="O17" s="14">
        <v>0</v>
      </c>
      <c r="P17" s="14">
        <v>0</v>
      </c>
      <c r="Q17" s="14"/>
      <c r="R17" s="14"/>
      <c r="S17" s="14">
        <v>0</v>
      </c>
      <c r="T17" s="14">
        <v>0</v>
      </c>
      <c r="U17" s="14"/>
      <c r="V17" s="14"/>
      <c r="W17" s="14">
        <v>0</v>
      </c>
      <c r="X17" s="14">
        <v>91.8</v>
      </c>
      <c r="Y17" s="14">
        <v>91.867829999999998</v>
      </c>
      <c r="Z17" s="14">
        <v>91.867829999999998</v>
      </c>
      <c r="AA17" s="14">
        <v>-6.7830000000000001E-2</v>
      </c>
      <c r="AB17" s="14">
        <v>242.1</v>
      </c>
      <c r="AC17" s="14">
        <v>242</v>
      </c>
      <c r="AD17" s="14">
        <v>242</v>
      </c>
      <c r="AE17" s="14">
        <v>0.1</v>
      </c>
      <c r="AF17" s="14">
        <v>0</v>
      </c>
      <c r="AG17" s="14"/>
      <c r="AH17" s="14"/>
      <c r="AI17" s="14">
        <v>0</v>
      </c>
      <c r="AJ17" s="14">
        <v>0</v>
      </c>
      <c r="AK17" s="14"/>
      <c r="AL17" s="14"/>
      <c r="AM17" s="14">
        <v>0</v>
      </c>
      <c r="AN17" s="14">
        <v>145.6</v>
      </c>
      <c r="AO17" s="14"/>
      <c r="AP17" s="14">
        <v>159.82006000000001</v>
      </c>
      <c r="AQ17" s="14">
        <v>-14.22006</v>
      </c>
      <c r="AR17" s="14">
        <v>146.1</v>
      </c>
      <c r="AS17" s="14"/>
      <c r="AT17" s="14">
        <v>159.82006000000001</v>
      </c>
      <c r="AU17" s="14">
        <v>-13.72006</v>
      </c>
      <c r="AV17" s="14">
        <v>145.9</v>
      </c>
      <c r="AW17" s="14"/>
      <c r="AX17" s="14">
        <v>159.82006000000001</v>
      </c>
      <c r="AY17" s="14">
        <v>-13.920059999999999</v>
      </c>
      <c r="AZ17" s="14">
        <v>258.10000000000002</v>
      </c>
      <c r="BA17" s="14"/>
      <c r="BB17" s="14">
        <v>240.45</v>
      </c>
      <c r="BC17" s="14">
        <v>17.649999999999999</v>
      </c>
      <c r="BD17" s="14">
        <v>204.7</v>
      </c>
      <c r="BE17" s="14"/>
      <c r="BF17" s="14">
        <v>207.24285</v>
      </c>
      <c r="BG17" s="14">
        <v>-2.5428500000000001</v>
      </c>
      <c r="BH17" s="14">
        <v>108.9</v>
      </c>
      <c r="BI17" s="14"/>
      <c r="BJ17" s="14">
        <v>103.93259999999999</v>
      </c>
      <c r="BK17" s="14">
        <v>4.9673999999999996</v>
      </c>
      <c r="BL17" s="14">
        <v>563.70000000000005</v>
      </c>
      <c r="BM17" s="14">
        <v>566.08939999999996</v>
      </c>
      <c r="BN17" s="14">
        <v>566.08941000000004</v>
      </c>
      <c r="BO17" s="14">
        <v>-2.3894099999999998</v>
      </c>
      <c r="BP17" s="14">
        <v>10.5</v>
      </c>
      <c r="BQ17" s="14">
        <v>10.52094</v>
      </c>
      <c r="BR17" s="14">
        <v>10.52094</v>
      </c>
      <c r="BS17" s="14">
        <v>-2.094E-2</v>
      </c>
      <c r="BT17" s="14"/>
      <c r="BU17" s="14"/>
      <c r="BV17" s="14"/>
      <c r="BW17" s="14">
        <v>0</v>
      </c>
      <c r="BX17" s="14"/>
      <c r="BY17" s="14"/>
      <c r="BZ17" s="14"/>
      <c r="CA17" s="14">
        <v>0</v>
      </c>
      <c r="CB17" s="14"/>
      <c r="CC17" s="14"/>
      <c r="CD17" s="14"/>
      <c r="CE17" s="14">
        <v>0</v>
      </c>
      <c r="CF17" s="14">
        <v>0</v>
      </c>
      <c r="CG17" s="14"/>
      <c r="CH17" s="14"/>
      <c r="CI17" s="14">
        <v>0</v>
      </c>
      <c r="CJ17" s="14">
        <v>172.9</v>
      </c>
      <c r="CK17" s="14">
        <v>164.06704999999999</v>
      </c>
      <c r="CL17" s="14">
        <v>164.06706</v>
      </c>
      <c r="CM17" s="14">
        <v>8.8329400000000007</v>
      </c>
      <c r="CN17" s="14">
        <v>7.3</v>
      </c>
      <c r="CO17" s="14">
        <v>7.9250299999999996</v>
      </c>
      <c r="CP17" s="14">
        <v>7.9250400000000001</v>
      </c>
      <c r="CQ17" s="14">
        <v>-0.62504000000000004</v>
      </c>
      <c r="CR17" s="14">
        <v>4.9000000000000004</v>
      </c>
      <c r="CS17" s="14">
        <v>4.3501500000000002</v>
      </c>
      <c r="CT17" s="14">
        <v>4.3501500000000002</v>
      </c>
      <c r="CU17" s="14">
        <v>0.54984999999999995</v>
      </c>
      <c r="CV17" s="14">
        <v>0</v>
      </c>
      <c r="CW17" s="14"/>
      <c r="CX17" s="14"/>
      <c r="CY17" s="14">
        <v>0</v>
      </c>
      <c r="CZ17" s="14">
        <v>5.7</v>
      </c>
      <c r="DA17" s="14">
        <v>4.6603199999999996</v>
      </c>
      <c r="DB17" s="14">
        <v>4.6603199999999996</v>
      </c>
      <c r="DC17" s="14">
        <v>1.0396799999999999</v>
      </c>
      <c r="DD17" s="14"/>
      <c r="DE17" s="14"/>
      <c r="DF17" s="14"/>
      <c r="DG17" s="14">
        <v>0</v>
      </c>
      <c r="DH17" s="14">
        <v>141.9</v>
      </c>
      <c r="DI17" s="14">
        <v>142.44412</v>
      </c>
      <c r="DJ17" s="14">
        <v>142.44412</v>
      </c>
      <c r="DK17" s="14">
        <v>-0.54412000000000005</v>
      </c>
      <c r="DL17" s="14"/>
      <c r="DM17" s="14"/>
      <c r="DN17" s="14"/>
      <c r="DO17" s="14">
        <v>0</v>
      </c>
      <c r="DP17" s="14">
        <v>0</v>
      </c>
      <c r="DQ17" s="14"/>
      <c r="DR17" s="14"/>
      <c r="DS17" s="14">
        <v>0</v>
      </c>
      <c r="DT17" s="14">
        <v>0</v>
      </c>
      <c r="DU17" s="14"/>
      <c r="DV17" s="14"/>
      <c r="DW17" s="14">
        <v>0</v>
      </c>
      <c r="DX17" s="14">
        <v>0</v>
      </c>
      <c r="DY17" s="14"/>
      <c r="DZ17" s="14"/>
      <c r="EA17" s="14">
        <v>0</v>
      </c>
      <c r="EB17" s="14">
        <v>110.4</v>
      </c>
      <c r="EC17" s="14">
        <v>112.46647</v>
      </c>
      <c r="ED17" s="14">
        <v>112.46647</v>
      </c>
      <c r="EE17" s="14">
        <v>-2.0664699999999998</v>
      </c>
      <c r="EF17" s="14">
        <v>221.7</v>
      </c>
      <c r="EG17" s="14">
        <v>220.69499999999999</v>
      </c>
      <c r="EH17" s="14">
        <v>220.69499999999999</v>
      </c>
      <c r="EI17" s="14">
        <v>1.0049999999999999</v>
      </c>
      <c r="EJ17" s="14">
        <v>0</v>
      </c>
      <c r="EK17" s="14"/>
      <c r="EL17" s="14"/>
      <c r="EM17" s="14">
        <v>0</v>
      </c>
      <c r="EN17" s="14">
        <v>0</v>
      </c>
      <c r="EO17" s="14"/>
      <c r="EP17" s="14"/>
      <c r="EQ17" s="14">
        <v>0</v>
      </c>
      <c r="ER17" s="14">
        <v>0</v>
      </c>
      <c r="ES17" s="14"/>
      <c r="ET17" s="14"/>
      <c r="EU17" s="14">
        <v>0</v>
      </c>
      <c r="EV17" s="14">
        <v>0</v>
      </c>
      <c r="EW17" s="14"/>
      <c r="EX17" s="14"/>
      <c r="EY17" s="14">
        <v>0</v>
      </c>
      <c r="EZ17" s="14">
        <v>460.9</v>
      </c>
      <c r="FA17" s="14">
        <v>457.09426000000002</v>
      </c>
      <c r="FB17" s="14">
        <v>457.09426999999999</v>
      </c>
      <c r="FC17" s="14">
        <v>3.8057300000000001</v>
      </c>
      <c r="FD17" s="14">
        <v>80.3</v>
      </c>
      <c r="FE17" s="14">
        <v>81.635570000000001</v>
      </c>
      <c r="FF17" s="14">
        <v>81.635570000000001</v>
      </c>
      <c r="FG17" s="14">
        <v>-1.3355699999999999</v>
      </c>
      <c r="FH17" s="14">
        <v>151.1</v>
      </c>
      <c r="FI17" s="14">
        <v>151.36250999999999</v>
      </c>
      <c r="FJ17" s="14">
        <v>151.36251999999999</v>
      </c>
      <c r="FK17" s="14">
        <v>-0.26251999999999998</v>
      </c>
      <c r="FL17" s="14">
        <v>42.3</v>
      </c>
      <c r="FM17" s="14">
        <v>41.89893</v>
      </c>
      <c r="FN17" s="14">
        <v>41.89893</v>
      </c>
      <c r="FO17" s="14">
        <v>0.40106999999999998</v>
      </c>
      <c r="FP17" s="14">
        <v>18.399999999999999</v>
      </c>
      <c r="FQ17" s="14">
        <v>19.21088</v>
      </c>
      <c r="FR17" s="14">
        <v>19.21088</v>
      </c>
      <c r="FS17" s="14">
        <v>-0.81088000000000005</v>
      </c>
      <c r="FT17" s="14">
        <v>18.867000000000001</v>
      </c>
      <c r="FU17" s="14">
        <v>18.367349999999998</v>
      </c>
      <c r="FV17" s="14">
        <v>18.367349999999998</v>
      </c>
      <c r="FW17" s="14">
        <v>0.49964999999999998</v>
      </c>
      <c r="FX17" s="14">
        <v>93.1</v>
      </c>
      <c r="FY17" s="14">
        <v>87.773570000000007</v>
      </c>
      <c r="FZ17" s="14">
        <v>87.773570000000007</v>
      </c>
      <c r="GA17" s="14">
        <v>5.3264300000000002</v>
      </c>
      <c r="GB17" s="14">
        <v>181.1</v>
      </c>
      <c r="GC17" s="14"/>
      <c r="GD17" s="14">
        <v>185.82039</v>
      </c>
      <c r="GE17" s="14">
        <v>-4.7203900000000001</v>
      </c>
      <c r="GF17" s="14">
        <v>181.5</v>
      </c>
      <c r="GG17" s="14"/>
      <c r="GH17" s="14">
        <v>185.82039</v>
      </c>
      <c r="GI17" s="14">
        <v>-4.3203899999999997</v>
      </c>
      <c r="GJ17" s="14">
        <v>180.8</v>
      </c>
      <c r="GK17" s="14"/>
      <c r="GL17" s="14">
        <v>186.37841</v>
      </c>
      <c r="GM17" s="14">
        <v>-5.5784099999999999</v>
      </c>
      <c r="GN17" s="14">
        <v>108.1</v>
      </c>
      <c r="GO17" s="14">
        <v>110.48202000000001</v>
      </c>
      <c r="GP17" s="14">
        <v>110.48202000000001</v>
      </c>
      <c r="GQ17" s="14">
        <v>-2.3820199999999998</v>
      </c>
      <c r="GR17" s="14">
        <v>44.8</v>
      </c>
      <c r="GS17" s="14">
        <v>47.082599999999999</v>
      </c>
      <c r="GT17" s="14">
        <v>47.082599999999999</v>
      </c>
      <c r="GU17" s="14">
        <v>-2.2826</v>
      </c>
      <c r="GV17" s="14"/>
      <c r="GW17" s="14"/>
      <c r="GX17" s="14"/>
      <c r="GY17" s="14">
        <v>0</v>
      </c>
      <c r="GZ17" s="14">
        <v>3.8</v>
      </c>
      <c r="HA17" s="14"/>
      <c r="HB17" s="14"/>
      <c r="HC17" s="14">
        <v>3.8</v>
      </c>
      <c r="HD17" s="14">
        <v>28.2</v>
      </c>
      <c r="HE17" s="14">
        <v>31.67371</v>
      </c>
      <c r="HF17" s="14">
        <v>31.67371</v>
      </c>
      <c r="HG17" s="14">
        <v>-3.4737100000000001</v>
      </c>
      <c r="HH17" s="14">
        <v>172.3</v>
      </c>
      <c r="HI17" s="14">
        <v>174.55947</v>
      </c>
      <c r="HJ17" s="14">
        <v>174.55948000000001</v>
      </c>
      <c r="HK17" s="14">
        <v>-2.2594799999999999</v>
      </c>
      <c r="HL17" s="14"/>
      <c r="HM17" s="14"/>
      <c r="HN17" s="14"/>
      <c r="HO17" s="14">
        <v>0</v>
      </c>
      <c r="HP17" s="14"/>
      <c r="HQ17" s="14"/>
      <c r="HR17" s="14"/>
      <c r="HS17" s="14">
        <v>0</v>
      </c>
      <c r="HT17" s="14">
        <v>96.4</v>
      </c>
      <c r="HU17" s="14">
        <v>95.545190000000005</v>
      </c>
      <c r="HV17" s="14">
        <v>95.545190000000005</v>
      </c>
      <c r="HW17" s="14">
        <v>0.85480999999999996</v>
      </c>
      <c r="HX17" s="14">
        <v>0</v>
      </c>
      <c r="HY17" s="14"/>
      <c r="HZ17" s="14"/>
      <c r="IA17" s="14">
        <v>0</v>
      </c>
      <c r="IB17" s="14"/>
      <c r="IC17" s="14"/>
      <c r="ID17" s="14"/>
      <c r="IE17" s="14">
        <v>0</v>
      </c>
      <c r="IF17" s="14">
        <v>44.5</v>
      </c>
      <c r="IG17" s="14"/>
      <c r="IH17" s="14">
        <v>45.265309999999999</v>
      </c>
      <c r="II17" s="14">
        <v>-0.76531000000000005</v>
      </c>
      <c r="IJ17" s="14">
        <v>0</v>
      </c>
      <c r="IK17" s="14"/>
      <c r="IL17" s="14"/>
      <c r="IM17" s="14">
        <v>0</v>
      </c>
      <c r="IN17" s="14">
        <v>0</v>
      </c>
      <c r="IO17" s="14"/>
      <c r="IP17" s="14"/>
      <c r="IQ17" s="14">
        <v>0</v>
      </c>
      <c r="IR17" s="14">
        <v>0</v>
      </c>
      <c r="IS17" s="14"/>
      <c r="IT17" s="14"/>
      <c r="IU17" s="14">
        <v>0</v>
      </c>
      <c r="IV17" s="14">
        <v>114.4</v>
      </c>
      <c r="IW17" s="14">
        <v>132.83837</v>
      </c>
      <c r="IX17" s="14">
        <v>132.83837</v>
      </c>
      <c r="IY17" s="14">
        <v>-18.438369999999999</v>
      </c>
      <c r="IZ17" s="14">
        <v>14.3</v>
      </c>
      <c r="JA17" s="14"/>
      <c r="JB17" s="14">
        <v>10</v>
      </c>
      <c r="JC17" s="14">
        <v>4.3</v>
      </c>
      <c r="JD17" s="14"/>
      <c r="JE17" s="14"/>
      <c r="JF17" s="14"/>
      <c r="JG17" s="14">
        <v>0</v>
      </c>
      <c r="JH17" s="14">
        <v>66.8</v>
      </c>
      <c r="JI17" s="14"/>
      <c r="JJ17" s="14"/>
      <c r="JK17" s="14">
        <v>66.8</v>
      </c>
      <c r="JL17" s="14">
        <v>0</v>
      </c>
      <c r="JM17" s="14"/>
      <c r="JN17" s="14"/>
      <c r="JO17" s="14">
        <v>0</v>
      </c>
      <c r="JP17" s="14">
        <v>72.599999999999994</v>
      </c>
      <c r="JQ17" s="14"/>
      <c r="JR17" s="14">
        <v>47.699060000000003</v>
      </c>
      <c r="JS17" s="14">
        <v>24.900939999999999</v>
      </c>
      <c r="JT17" s="14">
        <v>35.5</v>
      </c>
      <c r="JU17" s="14"/>
      <c r="JV17" s="14">
        <v>23.921150000000001</v>
      </c>
      <c r="JW17" s="14">
        <v>11.578849999999999</v>
      </c>
      <c r="JX17" s="14">
        <v>0</v>
      </c>
      <c r="JY17" s="14"/>
      <c r="JZ17" s="14"/>
      <c r="KA17" s="14">
        <v>0</v>
      </c>
      <c r="KB17" s="14">
        <v>0</v>
      </c>
      <c r="KC17" s="14"/>
      <c r="KD17" s="14"/>
      <c r="KE17" s="14">
        <v>0</v>
      </c>
      <c r="KF17" s="14">
        <v>0</v>
      </c>
      <c r="KG17" s="14"/>
      <c r="KH17" s="14"/>
      <c r="KI17" s="14">
        <v>0</v>
      </c>
      <c r="KJ17" s="14">
        <v>0</v>
      </c>
      <c r="KK17" s="14"/>
      <c r="KL17" s="14"/>
      <c r="KM17" s="14">
        <v>0</v>
      </c>
      <c r="KN17" s="14">
        <v>0</v>
      </c>
      <c r="KO17" s="14"/>
      <c r="KP17" s="14"/>
      <c r="KQ17" s="14">
        <v>0</v>
      </c>
      <c r="KR17" s="14">
        <v>0</v>
      </c>
      <c r="KS17" s="14"/>
      <c r="KT17" s="14"/>
      <c r="KU17" s="14">
        <v>0</v>
      </c>
      <c r="KV17" s="14">
        <v>3.5</v>
      </c>
      <c r="KW17" s="14">
        <v>4.1063400000000003</v>
      </c>
      <c r="KX17" s="14">
        <v>4.1063499999999999</v>
      </c>
      <c r="KY17" s="14">
        <v>-0.60634999999999994</v>
      </c>
      <c r="KZ17" s="14">
        <v>269.8</v>
      </c>
      <c r="LA17" s="14">
        <v>202.49757</v>
      </c>
      <c r="LB17" s="14">
        <v>270.06803000000002</v>
      </c>
      <c r="LC17" s="14">
        <v>-0.26802999999999999</v>
      </c>
      <c r="LD17" s="14">
        <v>135.6</v>
      </c>
      <c r="LE17" s="14">
        <v>133.16031000000001</v>
      </c>
      <c r="LF17" s="14">
        <v>133.16031000000001</v>
      </c>
      <c r="LG17" s="14">
        <v>2.4396900000000001</v>
      </c>
      <c r="LH17" s="14">
        <v>59.5</v>
      </c>
      <c r="LI17" s="14">
        <v>67.199219999999997</v>
      </c>
      <c r="LJ17" s="14">
        <v>67.199219999999997</v>
      </c>
      <c r="LK17" s="14">
        <v>-7.6992200000000004</v>
      </c>
      <c r="LL17" s="14">
        <v>79.400000000000006</v>
      </c>
      <c r="LM17" s="14">
        <v>78.567989999999995</v>
      </c>
      <c r="LN17" s="14">
        <v>78.567999999999998</v>
      </c>
      <c r="LO17" s="14">
        <v>0.83199999999999996</v>
      </c>
      <c r="LP17" s="14">
        <v>0</v>
      </c>
      <c r="LQ17" s="14"/>
      <c r="LR17" s="14"/>
      <c r="LS17" s="14">
        <v>0</v>
      </c>
      <c r="LT17" s="14"/>
      <c r="LU17" s="14"/>
      <c r="LV17" s="14"/>
      <c r="LW17" s="14">
        <v>0</v>
      </c>
      <c r="LX17" s="14"/>
      <c r="LY17" s="14"/>
      <c r="LZ17" s="14">
        <v>32.955719999999999</v>
      </c>
      <c r="MA17" s="14">
        <v>-32.955719999999999</v>
      </c>
      <c r="MB17" s="14"/>
      <c r="MC17" s="14"/>
      <c r="MD17" s="14"/>
      <c r="ME17" s="14">
        <v>0</v>
      </c>
      <c r="MF17" s="14">
        <v>139.5</v>
      </c>
      <c r="MG17" s="14"/>
      <c r="MH17" s="14">
        <v>138.54471000000001</v>
      </c>
      <c r="MI17" s="14">
        <v>0.95528999999999997</v>
      </c>
      <c r="MJ17" s="14"/>
      <c r="MK17" s="14"/>
      <c r="ML17" s="14"/>
      <c r="MM17" s="14">
        <v>0</v>
      </c>
      <c r="MN17" s="14">
        <v>65.900000000000006</v>
      </c>
      <c r="MO17" s="14"/>
      <c r="MP17" s="14">
        <v>69.480379999999997</v>
      </c>
      <c r="MQ17" s="14">
        <v>-3.5803799999999999</v>
      </c>
      <c r="MR17" s="14"/>
      <c r="MS17" s="14"/>
      <c r="MT17" s="14"/>
      <c r="MU17" s="14">
        <v>0</v>
      </c>
      <c r="MV17" s="14">
        <v>0</v>
      </c>
      <c r="MW17" s="14"/>
      <c r="MX17" s="14"/>
      <c r="MY17" s="14">
        <v>0</v>
      </c>
      <c r="MZ17" s="14">
        <v>0</v>
      </c>
      <c r="NA17" s="14"/>
      <c r="NB17" s="14"/>
      <c r="NC17" s="14">
        <v>0</v>
      </c>
      <c r="ND17" s="14">
        <v>0</v>
      </c>
      <c r="NE17" s="14"/>
      <c r="NF17" s="14"/>
      <c r="NG17" s="14">
        <v>0</v>
      </c>
      <c r="NH17" s="14">
        <v>0</v>
      </c>
      <c r="NI17" s="14"/>
      <c r="NJ17" s="14"/>
      <c r="NK17" s="14">
        <v>0</v>
      </c>
      <c r="NL17" s="14"/>
      <c r="NM17" s="14"/>
      <c r="NN17" s="14">
        <v>128.73326</v>
      </c>
      <c r="NO17" s="14">
        <v>-128.73326</v>
      </c>
      <c r="NP17" s="14"/>
      <c r="NQ17" s="14"/>
      <c r="NR17" s="14"/>
      <c r="NS17" s="14">
        <v>0</v>
      </c>
      <c r="NT17" s="14">
        <v>0</v>
      </c>
      <c r="NU17" s="14"/>
      <c r="NV17" s="14"/>
      <c r="NW17" s="14">
        <v>0</v>
      </c>
      <c r="NX17" s="14"/>
      <c r="NY17" s="14"/>
      <c r="NZ17" s="14"/>
      <c r="OA17" s="14">
        <v>0</v>
      </c>
      <c r="OB17" s="14">
        <v>20</v>
      </c>
      <c r="OC17" s="14">
        <v>20</v>
      </c>
      <c r="OD17" s="14">
        <v>17.492709999999999</v>
      </c>
      <c r="OE17" s="14">
        <v>2.5072899999999998</v>
      </c>
      <c r="OF17" s="14">
        <v>0</v>
      </c>
      <c r="OG17" s="14"/>
      <c r="OH17" s="14"/>
      <c r="OI17" s="14">
        <v>0</v>
      </c>
      <c r="OJ17" s="14">
        <v>41.5</v>
      </c>
      <c r="OK17" s="14">
        <v>65</v>
      </c>
      <c r="OL17" s="14">
        <v>63.207000000000001</v>
      </c>
      <c r="OM17" s="14">
        <v>-21.707000000000001</v>
      </c>
      <c r="ON17" s="14">
        <v>0</v>
      </c>
      <c r="OO17" s="14"/>
      <c r="OP17" s="14"/>
      <c r="OQ17" s="14">
        <v>0</v>
      </c>
      <c r="OR17" s="14">
        <v>11</v>
      </c>
      <c r="OS17" s="14">
        <v>5.7869999999999999</v>
      </c>
      <c r="OT17" s="14">
        <v>5.7869999999999999</v>
      </c>
      <c r="OU17" s="14">
        <v>5.2130000000000001</v>
      </c>
      <c r="OV17" s="14">
        <v>0</v>
      </c>
      <c r="OW17" s="14"/>
      <c r="OX17" s="14"/>
      <c r="OY17" s="14">
        <v>0</v>
      </c>
      <c r="OZ17" s="14">
        <v>20.6</v>
      </c>
      <c r="PA17" s="14">
        <v>20.456230000000001</v>
      </c>
      <c r="PB17" s="14">
        <v>20.456230000000001</v>
      </c>
      <c r="PC17" s="14">
        <v>0.14377000000000001</v>
      </c>
      <c r="PD17" s="14">
        <v>9.9</v>
      </c>
      <c r="PE17" s="14">
        <v>9.9830000000000005</v>
      </c>
      <c r="PF17" s="14">
        <v>9.9830000000000005</v>
      </c>
      <c r="PG17" s="14">
        <v>-8.3000000000000004E-2</v>
      </c>
      <c r="PH17" s="14">
        <v>5.4</v>
      </c>
      <c r="PI17" s="14">
        <v>5.67</v>
      </c>
      <c r="PJ17" s="14">
        <v>5.67</v>
      </c>
      <c r="PK17" s="14">
        <v>-0.27</v>
      </c>
      <c r="PL17" s="14">
        <v>0</v>
      </c>
      <c r="PM17" s="14"/>
      <c r="PN17" s="14"/>
      <c r="PO17" s="14">
        <v>0</v>
      </c>
      <c r="PP17" s="14">
        <v>0</v>
      </c>
      <c r="PQ17" s="14"/>
      <c r="PR17" s="14"/>
      <c r="PS17" s="14">
        <v>0</v>
      </c>
      <c r="PT17" s="14">
        <v>2.2000000000000002</v>
      </c>
      <c r="PU17" s="14">
        <v>1.2</v>
      </c>
      <c r="PV17" s="14">
        <v>1.2</v>
      </c>
      <c r="PW17" s="14">
        <v>1</v>
      </c>
      <c r="PX17" s="14">
        <v>1.7</v>
      </c>
      <c r="PY17" s="14">
        <v>3.37</v>
      </c>
      <c r="PZ17" s="14">
        <v>3.37</v>
      </c>
      <c r="QA17" s="14">
        <v>-1.67</v>
      </c>
      <c r="QB17" s="14">
        <v>4.7</v>
      </c>
      <c r="QC17" s="14">
        <v>5</v>
      </c>
      <c r="QD17" s="14">
        <v>5</v>
      </c>
      <c r="QE17" s="14">
        <v>-0.3</v>
      </c>
      <c r="QF17" s="14">
        <v>20.8</v>
      </c>
      <c r="QG17" s="14">
        <v>20.42221</v>
      </c>
      <c r="QH17" s="14">
        <v>20.422219999999999</v>
      </c>
      <c r="QI17" s="14">
        <v>0.37778</v>
      </c>
      <c r="QJ17" s="14">
        <v>20</v>
      </c>
      <c r="QK17" s="14">
        <v>19.436340000000001</v>
      </c>
      <c r="QL17" s="14">
        <v>19.436350000000001</v>
      </c>
      <c r="QM17" s="14">
        <v>0.56364999999999998</v>
      </c>
      <c r="QN17" s="14">
        <v>18.899999999999999</v>
      </c>
      <c r="QO17" s="14">
        <v>17</v>
      </c>
      <c r="QP17" s="14">
        <v>17.492709999999999</v>
      </c>
      <c r="QQ17" s="14">
        <v>1.4072899999999999</v>
      </c>
      <c r="QR17" s="14">
        <v>3.4</v>
      </c>
      <c r="QS17" s="14">
        <v>3.5</v>
      </c>
      <c r="QT17" s="14">
        <v>3.5</v>
      </c>
      <c r="QU17" s="14">
        <v>-0.1</v>
      </c>
      <c r="QV17" s="14">
        <v>18.5</v>
      </c>
      <c r="QW17" s="14">
        <v>17.881440000000001</v>
      </c>
      <c r="QX17" s="14">
        <v>17.881440000000001</v>
      </c>
      <c r="QY17" s="14">
        <v>0.61856</v>
      </c>
      <c r="QZ17" s="14">
        <v>0</v>
      </c>
      <c r="RA17" s="14"/>
      <c r="RB17" s="14"/>
      <c r="RC17" s="14">
        <v>0</v>
      </c>
      <c r="RD17" s="14">
        <v>0</v>
      </c>
      <c r="RE17" s="14"/>
      <c r="RF17" s="14"/>
      <c r="RG17" s="14">
        <v>0</v>
      </c>
      <c r="RH17" s="14">
        <v>26.8</v>
      </c>
      <c r="RI17" s="14">
        <v>21.1</v>
      </c>
      <c r="RJ17" s="14">
        <v>15.993</v>
      </c>
      <c r="RK17" s="14">
        <v>10.807</v>
      </c>
      <c r="RL17" s="14">
        <v>45.1</v>
      </c>
      <c r="RM17" s="14">
        <v>53.6</v>
      </c>
      <c r="RN17" s="14">
        <v>40.820999999999998</v>
      </c>
      <c r="RO17" s="14">
        <v>4.2789999999999999</v>
      </c>
      <c r="RP17" s="14">
        <v>0</v>
      </c>
      <c r="RQ17" s="14"/>
      <c r="RR17" s="14"/>
      <c r="RS17" s="14">
        <v>0</v>
      </c>
      <c r="RT17" s="14">
        <v>3.1</v>
      </c>
      <c r="RU17" s="14">
        <v>3</v>
      </c>
      <c r="RV17" s="14">
        <v>3</v>
      </c>
      <c r="RW17" s="14">
        <v>0.1</v>
      </c>
      <c r="RX17" s="14">
        <v>18.5</v>
      </c>
      <c r="RY17" s="14">
        <v>19.792000000000002</v>
      </c>
      <c r="RZ17" s="14">
        <v>19.792000000000002</v>
      </c>
      <c r="SA17" s="14">
        <v>-1.292</v>
      </c>
      <c r="SB17" s="14">
        <v>3.2</v>
      </c>
      <c r="SC17" s="14">
        <v>2</v>
      </c>
      <c r="SD17" s="14">
        <v>2</v>
      </c>
      <c r="SE17" s="14">
        <v>1.2</v>
      </c>
      <c r="SF17" s="14"/>
      <c r="SG17" s="14"/>
      <c r="SH17" s="14">
        <v>0.4</v>
      </c>
      <c r="SI17" s="14">
        <v>-0.4</v>
      </c>
      <c r="SJ17" s="14">
        <v>0</v>
      </c>
      <c r="SK17" s="14"/>
      <c r="SL17" s="14"/>
      <c r="SM17" s="14">
        <v>0</v>
      </c>
      <c r="SN17" s="14">
        <v>19.8</v>
      </c>
      <c r="SO17" s="14">
        <v>19.1448</v>
      </c>
      <c r="SP17" s="14">
        <v>19.1448</v>
      </c>
      <c r="SQ17" s="14">
        <v>0.6552</v>
      </c>
      <c r="SR17" s="14">
        <v>13.1</v>
      </c>
      <c r="SS17" s="14">
        <v>12.244899999999999</v>
      </c>
      <c r="ST17" s="14">
        <v>12.244899999999999</v>
      </c>
      <c r="SU17" s="14">
        <v>0.85509999999999997</v>
      </c>
      <c r="SV17" s="14">
        <v>19.7</v>
      </c>
      <c r="SW17" s="14">
        <v>19.436340000000001</v>
      </c>
      <c r="SX17" s="14">
        <v>19.436350000000001</v>
      </c>
      <c r="SY17" s="14">
        <v>0.26365</v>
      </c>
      <c r="SZ17" s="14">
        <v>20.3</v>
      </c>
      <c r="TA17" s="14">
        <v>19.436340000000001</v>
      </c>
      <c r="TB17" s="14">
        <v>19.436350000000001</v>
      </c>
      <c r="TC17" s="14">
        <v>0.86365000000000003</v>
      </c>
      <c r="TD17" s="14">
        <v>10.4</v>
      </c>
      <c r="TE17" s="14">
        <v>5.7</v>
      </c>
      <c r="TF17" s="14">
        <v>3.5019999999999998</v>
      </c>
      <c r="TG17" s="14">
        <v>6.8979999999999997</v>
      </c>
      <c r="TH17" s="14">
        <v>20.9</v>
      </c>
      <c r="TI17" s="14">
        <v>6.29</v>
      </c>
      <c r="TJ17" s="14">
        <v>6.29</v>
      </c>
      <c r="TK17" s="14">
        <v>14.61</v>
      </c>
      <c r="TL17" s="14">
        <v>0</v>
      </c>
      <c r="TM17" s="14"/>
      <c r="TN17" s="14"/>
      <c r="TO17" s="14">
        <v>0</v>
      </c>
      <c r="TP17" s="14">
        <v>16</v>
      </c>
      <c r="TQ17" s="14">
        <v>26.7</v>
      </c>
      <c r="TR17" s="14">
        <v>22.748000000000001</v>
      </c>
      <c r="TS17" s="14">
        <v>-6.7480000000000002</v>
      </c>
      <c r="TT17" s="14">
        <v>41.8</v>
      </c>
      <c r="TU17" s="14">
        <v>56.6</v>
      </c>
      <c r="TV17" s="14">
        <v>50.966999999999999</v>
      </c>
      <c r="TW17" s="14">
        <v>-9.1669999999999998</v>
      </c>
      <c r="TX17" s="14">
        <v>0.6</v>
      </c>
      <c r="TY17" s="14">
        <v>0.53400000000000003</v>
      </c>
      <c r="TZ17" s="14">
        <v>0.53400000000000003</v>
      </c>
      <c r="UA17" s="14">
        <v>6.6000000000000003E-2</v>
      </c>
      <c r="UB17" s="14">
        <v>1.6</v>
      </c>
      <c r="UC17" s="14">
        <v>0.80400000000000005</v>
      </c>
      <c r="UD17" s="14">
        <v>0.80400000000000005</v>
      </c>
      <c r="UE17" s="14">
        <v>0.79600000000000004</v>
      </c>
      <c r="UF17" s="14">
        <v>0</v>
      </c>
      <c r="UG17" s="14"/>
      <c r="UH17" s="14"/>
      <c r="UI17" s="14">
        <v>0</v>
      </c>
      <c r="UJ17" s="14">
        <v>21.5</v>
      </c>
      <c r="UK17" s="14">
        <v>19.922249999999998</v>
      </c>
      <c r="UL17" s="14">
        <v>19.922249999999998</v>
      </c>
      <c r="UM17" s="14">
        <v>1.57775</v>
      </c>
      <c r="UN17" s="14">
        <v>8.1</v>
      </c>
      <c r="UO17" s="14">
        <v>8</v>
      </c>
      <c r="UP17" s="14">
        <v>8</v>
      </c>
      <c r="UQ17" s="14">
        <v>0.1</v>
      </c>
      <c r="UR17" s="14">
        <v>4.0999999999999996</v>
      </c>
      <c r="US17" s="14">
        <v>6</v>
      </c>
      <c r="UT17" s="14">
        <v>6</v>
      </c>
      <c r="UU17" s="14">
        <v>-1.9</v>
      </c>
      <c r="UV17" s="14">
        <v>20.399999999999999</v>
      </c>
      <c r="UW17" s="14">
        <v>20</v>
      </c>
      <c r="UX17" s="14">
        <v>19.436350000000001</v>
      </c>
      <c r="UY17" s="14">
        <v>0.96365000000000001</v>
      </c>
      <c r="UZ17" s="14">
        <v>20.399999999999999</v>
      </c>
      <c r="VA17" s="14">
        <v>20</v>
      </c>
      <c r="VB17" s="14">
        <v>19.436350000000001</v>
      </c>
      <c r="VC17" s="14">
        <v>0.96365000000000001</v>
      </c>
      <c r="VD17" s="14">
        <v>20</v>
      </c>
      <c r="VE17" s="14">
        <v>20</v>
      </c>
      <c r="VF17" s="14">
        <v>19.436350000000001</v>
      </c>
      <c r="VG17" s="14">
        <v>0.56364999999999998</v>
      </c>
      <c r="VH17" s="14">
        <v>9</v>
      </c>
      <c r="VI17" s="14">
        <v>5.1970000000000001</v>
      </c>
      <c r="VJ17" s="14">
        <v>5.1970000000000001</v>
      </c>
      <c r="VK17" s="14">
        <v>3.8029999999999999</v>
      </c>
      <c r="VL17" s="14">
        <v>0</v>
      </c>
      <c r="VM17" s="14"/>
      <c r="VN17" s="14"/>
      <c r="VO17" s="14">
        <v>0</v>
      </c>
      <c r="VP17" s="14">
        <v>0</v>
      </c>
      <c r="VQ17" s="14"/>
      <c r="VR17" s="14"/>
      <c r="VS17" s="14">
        <v>0</v>
      </c>
      <c r="VT17" s="14">
        <v>0</v>
      </c>
      <c r="VU17" s="14"/>
      <c r="VV17" s="14"/>
      <c r="VW17" s="14">
        <v>0</v>
      </c>
      <c r="VX17" s="14">
        <v>0</v>
      </c>
      <c r="VY17" s="14"/>
      <c r="VZ17" s="14"/>
      <c r="WA17" s="14">
        <v>0</v>
      </c>
      <c r="WB17" s="14">
        <v>17.100000000000001</v>
      </c>
      <c r="WC17" s="14">
        <v>16.2</v>
      </c>
      <c r="WD17" s="14">
        <v>16.215</v>
      </c>
      <c r="WE17" s="14">
        <v>0.88500000000000001</v>
      </c>
      <c r="WF17" s="14">
        <v>11.8</v>
      </c>
      <c r="WG17" s="14">
        <v>19</v>
      </c>
      <c r="WH17" s="14">
        <v>4.0060000000000002</v>
      </c>
      <c r="WI17" s="14">
        <v>7.7939999999999996</v>
      </c>
      <c r="WJ17" s="14">
        <v>0</v>
      </c>
      <c r="WK17" s="14"/>
      <c r="WL17" s="14"/>
      <c r="WM17" s="14">
        <v>0</v>
      </c>
      <c r="WN17" s="14">
        <v>3.5</v>
      </c>
      <c r="WO17" s="14">
        <v>4.2</v>
      </c>
      <c r="WP17" s="14">
        <v>4.2</v>
      </c>
      <c r="WQ17" s="14">
        <v>-0.7</v>
      </c>
      <c r="WR17" s="14">
        <v>2.2000000000000002</v>
      </c>
      <c r="WS17" s="14">
        <v>2.4</v>
      </c>
      <c r="WT17" s="14">
        <v>2.4</v>
      </c>
      <c r="WU17" s="14">
        <v>-0.2</v>
      </c>
      <c r="WV17" s="14">
        <v>2.4</v>
      </c>
      <c r="WW17" s="14">
        <v>2.4</v>
      </c>
      <c r="WX17" s="14">
        <v>2.4</v>
      </c>
      <c r="WY17" s="14">
        <v>0</v>
      </c>
      <c r="WZ17" s="14">
        <v>1.4</v>
      </c>
      <c r="XA17" s="14">
        <v>2.8</v>
      </c>
      <c r="XB17" s="14">
        <v>2.8</v>
      </c>
      <c r="XC17" s="14">
        <v>-1.4</v>
      </c>
      <c r="XD17" s="14">
        <v>0</v>
      </c>
      <c r="XE17" s="14"/>
      <c r="XF17" s="14"/>
      <c r="XG17" s="14">
        <v>0</v>
      </c>
      <c r="XH17" s="14">
        <v>6.8</v>
      </c>
      <c r="XI17" s="14">
        <v>6.6</v>
      </c>
      <c r="XJ17" s="14">
        <v>6.6</v>
      </c>
      <c r="XK17" s="14">
        <v>0.2</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c r="XY17" s="14"/>
      <c r="XZ17" s="14"/>
      <c r="YA17" s="14">
        <v>0</v>
      </c>
      <c r="YB17" s="14"/>
      <c r="YC17" s="14"/>
      <c r="YD17" s="14"/>
      <c r="YE17" s="14">
        <v>0</v>
      </c>
      <c r="YF17" s="14">
        <v>17</v>
      </c>
      <c r="YG17" s="14"/>
      <c r="YH17" s="14">
        <v>14</v>
      </c>
      <c r="YI17" s="14">
        <v>3</v>
      </c>
      <c r="YJ17" s="14">
        <v>13.9</v>
      </c>
      <c r="YK17" s="14">
        <v>13</v>
      </c>
      <c r="YL17" s="14">
        <v>13</v>
      </c>
      <c r="YM17" s="14">
        <v>0.9</v>
      </c>
      <c r="YN17" s="14">
        <v>5.7</v>
      </c>
      <c r="YO17" s="14"/>
      <c r="YP17" s="14"/>
      <c r="YQ17" s="14">
        <v>5.7</v>
      </c>
      <c r="YR17" s="14">
        <v>11.4</v>
      </c>
      <c r="YS17" s="14">
        <v>11</v>
      </c>
      <c r="YT17" s="14">
        <v>11</v>
      </c>
      <c r="YU17" s="14">
        <v>0.4</v>
      </c>
      <c r="YV17" s="14">
        <v>19.899999999999999</v>
      </c>
      <c r="YW17" s="14">
        <v>21</v>
      </c>
      <c r="YX17" s="14">
        <v>21</v>
      </c>
      <c r="YY17" s="14">
        <v>-1.1000000000000001</v>
      </c>
    </row>
    <row r="18" spans="1:675" ht="24" customHeight="1" x14ac:dyDescent="0.25">
      <c r="A18" s="1"/>
      <c r="B18" s="16" t="s">
        <v>109</v>
      </c>
      <c r="C18" s="16" t="s">
        <v>784</v>
      </c>
      <c r="D18" s="17">
        <v>200.9</v>
      </c>
      <c r="E18" s="17">
        <v>203.40136000000001</v>
      </c>
      <c r="F18" s="17">
        <v>203.40136000000001</v>
      </c>
      <c r="G18" s="17">
        <v>-2.50136</v>
      </c>
      <c r="H18" s="17">
        <v>0</v>
      </c>
      <c r="I18" s="17"/>
      <c r="J18" s="17"/>
      <c r="K18" s="17">
        <v>0</v>
      </c>
      <c r="L18" s="17">
        <v>0</v>
      </c>
      <c r="M18" s="17"/>
      <c r="N18" s="17"/>
      <c r="O18" s="17">
        <v>0</v>
      </c>
      <c r="P18" s="17">
        <v>0</v>
      </c>
      <c r="Q18" s="17"/>
      <c r="R18" s="17"/>
      <c r="S18" s="17">
        <v>0</v>
      </c>
      <c r="T18" s="17">
        <v>0</v>
      </c>
      <c r="U18" s="17"/>
      <c r="V18" s="17"/>
      <c r="W18" s="17">
        <v>0</v>
      </c>
      <c r="X18" s="17">
        <v>89.1</v>
      </c>
      <c r="Y18" s="17">
        <v>91.867829999999998</v>
      </c>
      <c r="Z18" s="17">
        <v>91.867829999999998</v>
      </c>
      <c r="AA18" s="17">
        <v>-2.76783</v>
      </c>
      <c r="AB18" s="17">
        <v>236.4</v>
      </c>
      <c r="AC18" s="17">
        <v>242</v>
      </c>
      <c r="AD18" s="17">
        <v>242</v>
      </c>
      <c r="AE18" s="17">
        <v>-5.6</v>
      </c>
      <c r="AF18" s="17">
        <v>0</v>
      </c>
      <c r="AG18" s="17"/>
      <c r="AH18" s="17"/>
      <c r="AI18" s="17">
        <v>0</v>
      </c>
      <c r="AJ18" s="17">
        <v>0</v>
      </c>
      <c r="AK18" s="17"/>
      <c r="AL18" s="17"/>
      <c r="AM18" s="17">
        <v>0</v>
      </c>
      <c r="AN18" s="17">
        <v>152.6</v>
      </c>
      <c r="AO18" s="17"/>
      <c r="AP18" s="17">
        <v>159.82006000000001</v>
      </c>
      <c r="AQ18" s="17">
        <v>-7.2200600000000001</v>
      </c>
      <c r="AR18" s="17">
        <v>152.4</v>
      </c>
      <c r="AS18" s="17"/>
      <c r="AT18" s="17">
        <v>159.82006000000001</v>
      </c>
      <c r="AU18" s="17">
        <v>-7.4200600000000003</v>
      </c>
      <c r="AV18" s="17">
        <v>152.69999999999999</v>
      </c>
      <c r="AW18" s="17"/>
      <c r="AX18" s="17">
        <v>159.82006000000001</v>
      </c>
      <c r="AY18" s="17">
        <v>-7.1200599999999996</v>
      </c>
      <c r="AZ18" s="17">
        <v>265.10000000000002</v>
      </c>
      <c r="BA18" s="17"/>
      <c r="BB18" s="17">
        <v>240.45</v>
      </c>
      <c r="BC18" s="17">
        <v>24.65</v>
      </c>
      <c r="BD18" s="17">
        <v>206</v>
      </c>
      <c r="BE18" s="17"/>
      <c r="BF18" s="17">
        <v>207.24285</v>
      </c>
      <c r="BG18" s="17">
        <v>-1.24285</v>
      </c>
      <c r="BH18" s="17">
        <v>108.7</v>
      </c>
      <c r="BI18" s="17"/>
      <c r="BJ18" s="17">
        <v>103.93259999999999</v>
      </c>
      <c r="BK18" s="17">
        <v>4.7674000000000003</v>
      </c>
      <c r="BL18" s="17">
        <v>548.9</v>
      </c>
      <c r="BM18" s="17">
        <v>566.08939999999996</v>
      </c>
      <c r="BN18" s="17">
        <v>566.08941000000004</v>
      </c>
      <c r="BO18" s="17">
        <v>-17.189409999999999</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v>0</v>
      </c>
      <c r="CG18" s="17"/>
      <c r="CH18" s="17"/>
      <c r="CI18" s="17">
        <v>0</v>
      </c>
      <c r="CJ18" s="17">
        <v>147.9</v>
      </c>
      <c r="CK18" s="17">
        <v>164.06704999999999</v>
      </c>
      <c r="CL18" s="17">
        <v>164.06706</v>
      </c>
      <c r="CM18" s="17">
        <v>-16.167059999999999</v>
      </c>
      <c r="CN18" s="17">
        <v>6.7</v>
      </c>
      <c r="CO18" s="17">
        <v>7.9250299999999996</v>
      </c>
      <c r="CP18" s="17">
        <v>7.9250400000000001</v>
      </c>
      <c r="CQ18" s="17">
        <v>-1.2250399999999999</v>
      </c>
      <c r="CR18" s="17">
        <v>4.5</v>
      </c>
      <c r="CS18" s="17">
        <v>4.3501500000000002</v>
      </c>
      <c r="CT18" s="17">
        <v>4.3501500000000002</v>
      </c>
      <c r="CU18" s="17">
        <v>0.14985000000000001</v>
      </c>
      <c r="CV18" s="17">
        <v>0</v>
      </c>
      <c r="CW18" s="17"/>
      <c r="CX18" s="17"/>
      <c r="CY18" s="17">
        <v>0</v>
      </c>
      <c r="CZ18" s="17">
        <v>5.7</v>
      </c>
      <c r="DA18" s="17">
        <v>4.6603199999999996</v>
      </c>
      <c r="DB18" s="17">
        <v>4.6603199999999996</v>
      </c>
      <c r="DC18" s="17">
        <v>1.0396799999999999</v>
      </c>
      <c r="DD18" s="17"/>
      <c r="DE18" s="17"/>
      <c r="DF18" s="17"/>
      <c r="DG18" s="17">
        <v>0</v>
      </c>
      <c r="DH18" s="17">
        <v>141.6</v>
      </c>
      <c r="DI18" s="17">
        <v>142.44412</v>
      </c>
      <c r="DJ18" s="17">
        <v>142.44412</v>
      </c>
      <c r="DK18" s="17">
        <v>-0.84411999999999998</v>
      </c>
      <c r="DL18" s="17"/>
      <c r="DM18" s="17"/>
      <c r="DN18" s="17"/>
      <c r="DO18" s="17">
        <v>0</v>
      </c>
      <c r="DP18" s="17">
        <v>0</v>
      </c>
      <c r="DQ18" s="17"/>
      <c r="DR18" s="17"/>
      <c r="DS18" s="17">
        <v>0</v>
      </c>
      <c r="DT18" s="17">
        <v>0</v>
      </c>
      <c r="DU18" s="17"/>
      <c r="DV18" s="17"/>
      <c r="DW18" s="17">
        <v>0</v>
      </c>
      <c r="DX18" s="17">
        <v>0</v>
      </c>
      <c r="DY18" s="17"/>
      <c r="DZ18" s="17"/>
      <c r="EA18" s="17">
        <v>0</v>
      </c>
      <c r="EB18" s="17">
        <v>110.2</v>
      </c>
      <c r="EC18" s="17">
        <v>112.46647</v>
      </c>
      <c r="ED18" s="17">
        <v>112.46647</v>
      </c>
      <c r="EE18" s="17">
        <v>-2.26647</v>
      </c>
      <c r="EF18" s="17">
        <v>222.1</v>
      </c>
      <c r="EG18" s="17">
        <v>220.69499999999999</v>
      </c>
      <c r="EH18" s="17">
        <v>220.69499999999999</v>
      </c>
      <c r="EI18" s="17">
        <v>1.405</v>
      </c>
      <c r="EJ18" s="17">
        <v>0</v>
      </c>
      <c r="EK18" s="17"/>
      <c r="EL18" s="17"/>
      <c r="EM18" s="17">
        <v>0</v>
      </c>
      <c r="EN18" s="17">
        <v>0</v>
      </c>
      <c r="EO18" s="17"/>
      <c r="EP18" s="17"/>
      <c r="EQ18" s="17">
        <v>0</v>
      </c>
      <c r="ER18" s="17">
        <v>0</v>
      </c>
      <c r="ES18" s="17"/>
      <c r="ET18" s="17"/>
      <c r="EU18" s="17">
        <v>0</v>
      </c>
      <c r="EV18" s="17">
        <v>0</v>
      </c>
      <c r="EW18" s="17"/>
      <c r="EX18" s="17"/>
      <c r="EY18" s="17">
        <v>0</v>
      </c>
      <c r="EZ18" s="17">
        <v>457.3</v>
      </c>
      <c r="FA18" s="17">
        <v>457.09426000000002</v>
      </c>
      <c r="FB18" s="17">
        <v>457.09426999999999</v>
      </c>
      <c r="FC18" s="17">
        <v>0.20573</v>
      </c>
      <c r="FD18" s="17">
        <v>80.3</v>
      </c>
      <c r="FE18" s="17">
        <v>81.635570000000001</v>
      </c>
      <c r="FF18" s="17">
        <v>81.635570000000001</v>
      </c>
      <c r="FG18" s="17">
        <v>-1.3355699999999999</v>
      </c>
      <c r="FH18" s="17">
        <v>150.4</v>
      </c>
      <c r="FI18" s="17">
        <v>151.36250999999999</v>
      </c>
      <c r="FJ18" s="17">
        <v>151.36251999999999</v>
      </c>
      <c r="FK18" s="17">
        <v>-0.96252000000000004</v>
      </c>
      <c r="FL18" s="17">
        <v>41.2</v>
      </c>
      <c r="FM18" s="17">
        <v>41.89893</v>
      </c>
      <c r="FN18" s="17">
        <v>41.89893</v>
      </c>
      <c r="FO18" s="17">
        <v>-0.69893000000000005</v>
      </c>
      <c r="FP18" s="17">
        <v>18.399999999999999</v>
      </c>
      <c r="FQ18" s="17">
        <v>19.21088</v>
      </c>
      <c r="FR18" s="17">
        <v>19.21088</v>
      </c>
      <c r="FS18" s="17">
        <v>-0.81088000000000005</v>
      </c>
      <c r="FT18" s="17">
        <v>18.866</v>
      </c>
      <c r="FU18" s="17">
        <v>18.367349999999998</v>
      </c>
      <c r="FV18" s="17">
        <v>18.367349999999998</v>
      </c>
      <c r="FW18" s="17">
        <v>0.49864999999999998</v>
      </c>
      <c r="FX18" s="17">
        <v>92.3</v>
      </c>
      <c r="FY18" s="17">
        <v>87.773570000000007</v>
      </c>
      <c r="FZ18" s="17">
        <v>87.773570000000007</v>
      </c>
      <c r="GA18" s="17">
        <v>4.5264300000000004</v>
      </c>
      <c r="GB18" s="17">
        <v>176.4</v>
      </c>
      <c r="GC18" s="17"/>
      <c r="GD18" s="17">
        <v>185.82039</v>
      </c>
      <c r="GE18" s="17">
        <v>-9.4203899999999994</v>
      </c>
      <c r="GF18" s="17">
        <v>177</v>
      </c>
      <c r="GG18" s="17"/>
      <c r="GH18" s="17">
        <v>185.82039</v>
      </c>
      <c r="GI18" s="17">
        <v>-8.8203899999999997</v>
      </c>
      <c r="GJ18" s="17">
        <v>181.5</v>
      </c>
      <c r="GK18" s="17"/>
      <c r="GL18" s="17">
        <v>186.37841</v>
      </c>
      <c r="GM18" s="17">
        <v>-4.8784099999999997</v>
      </c>
      <c r="GN18" s="17">
        <v>105.7</v>
      </c>
      <c r="GO18" s="17">
        <v>110.48202000000001</v>
      </c>
      <c r="GP18" s="17">
        <v>110.48202000000001</v>
      </c>
      <c r="GQ18" s="17">
        <v>-4.7820200000000002</v>
      </c>
      <c r="GR18" s="17">
        <v>43.5</v>
      </c>
      <c r="GS18" s="17">
        <v>47.082599999999999</v>
      </c>
      <c r="GT18" s="17">
        <v>47.082599999999999</v>
      </c>
      <c r="GU18" s="17">
        <v>-3.5825999999999998</v>
      </c>
      <c r="GV18" s="17"/>
      <c r="GW18" s="17"/>
      <c r="GX18" s="17"/>
      <c r="GY18" s="17">
        <v>0</v>
      </c>
      <c r="GZ18" s="17">
        <v>3.8</v>
      </c>
      <c r="HA18" s="17"/>
      <c r="HB18" s="17"/>
      <c r="HC18" s="17">
        <v>3.8</v>
      </c>
      <c r="HD18" s="17">
        <v>28.2</v>
      </c>
      <c r="HE18" s="17">
        <v>31.67371</v>
      </c>
      <c r="HF18" s="17">
        <v>31.67371</v>
      </c>
      <c r="HG18" s="17">
        <v>-3.4737100000000001</v>
      </c>
      <c r="HH18" s="17">
        <v>166.3</v>
      </c>
      <c r="HI18" s="17">
        <v>174.55947</v>
      </c>
      <c r="HJ18" s="17">
        <v>174.55948000000001</v>
      </c>
      <c r="HK18" s="17">
        <v>-8.2594799999999999</v>
      </c>
      <c r="HL18" s="17"/>
      <c r="HM18" s="17"/>
      <c r="HN18" s="17"/>
      <c r="HO18" s="17">
        <v>0</v>
      </c>
      <c r="HP18" s="17"/>
      <c r="HQ18" s="17"/>
      <c r="HR18" s="17"/>
      <c r="HS18" s="17">
        <v>0</v>
      </c>
      <c r="HT18" s="17">
        <v>95.1</v>
      </c>
      <c r="HU18" s="17">
        <v>95.545190000000005</v>
      </c>
      <c r="HV18" s="17">
        <v>95.545190000000005</v>
      </c>
      <c r="HW18" s="17">
        <v>-0.44518999999999997</v>
      </c>
      <c r="HX18" s="17">
        <v>0</v>
      </c>
      <c r="HY18" s="17"/>
      <c r="HZ18" s="17"/>
      <c r="IA18" s="17">
        <v>0</v>
      </c>
      <c r="IB18" s="17"/>
      <c r="IC18" s="17"/>
      <c r="ID18" s="17"/>
      <c r="IE18" s="17">
        <v>0</v>
      </c>
      <c r="IF18" s="17">
        <v>44.8</v>
      </c>
      <c r="IG18" s="17"/>
      <c r="IH18" s="17">
        <v>32.65352</v>
      </c>
      <c r="II18" s="17">
        <v>12.14648</v>
      </c>
      <c r="IJ18" s="17">
        <v>0</v>
      </c>
      <c r="IK18" s="17"/>
      <c r="IL18" s="17"/>
      <c r="IM18" s="17">
        <v>0</v>
      </c>
      <c r="IN18" s="17">
        <v>0</v>
      </c>
      <c r="IO18" s="17"/>
      <c r="IP18" s="17"/>
      <c r="IQ18" s="17">
        <v>0</v>
      </c>
      <c r="IR18" s="17">
        <v>0</v>
      </c>
      <c r="IS18" s="17"/>
      <c r="IT18" s="17"/>
      <c r="IU18" s="17">
        <v>0</v>
      </c>
      <c r="IV18" s="17">
        <v>112.1</v>
      </c>
      <c r="IW18" s="17">
        <v>132.83837</v>
      </c>
      <c r="IX18" s="17">
        <v>132.83837</v>
      </c>
      <c r="IY18" s="17">
        <v>-20.73837</v>
      </c>
      <c r="IZ18" s="17">
        <v>20.3</v>
      </c>
      <c r="JA18" s="17"/>
      <c r="JB18" s="17">
        <v>10</v>
      </c>
      <c r="JC18" s="17">
        <v>10.3</v>
      </c>
      <c r="JD18" s="17"/>
      <c r="JE18" s="17"/>
      <c r="JF18" s="17"/>
      <c r="JG18" s="17">
        <v>0</v>
      </c>
      <c r="JH18" s="17">
        <v>67.900000000000006</v>
      </c>
      <c r="JI18" s="17"/>
      <c r="JJ18" s="17"/>
      <c r="JK18" s="17">
        <v>67.900000000000006</v>
      </c>
      <c r="JL18" s="17">
        <v>0</v>
      </c>
      <c r="JM18" s="17"/>
      <c r="JN18" s="17"/>
      <c r="JO18" s="17">
        <v>0</v>
      </c>
      <c r="JP18" s="17">
        <v>73.2</v>
      </c>
      <c r="JQ18" s="17"/>
      <c r="JR18" s="17">
        <v>44.848439999999997</v>
      </c>
      <c r="JS18" s="17">
        <v>28.351559999999999</v>
      </c>
      <c r="JT18" s="17">
        <v>35.700000000000003</v>
      </c>
      <c r="JU18" s="17"/>
      <c r="JV18" s="17">
        <v>22.49156</v>
      </c>
      <c r="JW18" s="17">
        <v>13.20844</v>
      </c>
      <c r="JX18" s="17">
        <v>0</v>
      </c>
      <c r="JY18" s="17"/>
      <c r="JZ18" s="17"/>
      <c r="KA18" s="17">
        <v>0</v>
      </c>
      <c r="KB18" s="17">
        <v>0</v>
      </c>
      <c r="KC18" s="17"/>
      <c r="KD18" s="17"/>
      <c r="KE18" s="17">
        <v>0</v>
      </c>
      <c r="KF18" s="17">
        <v>0</v>
      </c>
      <c r="KG18" s="17"/>
      <c r="KH18" s="17"/>
      <c r="KI18" s="17">
        <v>0</v>
      </c>
      <c r="KJ18" s="17">
        <v>0</v>
      </c>
      <c r="KK18" s="17"/>
      <c r="KL18" s="17"/>
      <c r="KM18" s="17">
        <v>0</v>
      </c>
      <c r="KN18" s="17">
        <v>0</v>
      </c>
      <c r="KO18" s="17"/>
      <c r="KP18" s="17"/>
      <c r="KQ18" s="17">
        <v>0</v>
      </c>
      <c r="KR18" s="17">
        <v>0</v>
      </c>
      <c r="KS18" s="17"/>
      <c r="KT18" s="17"/>
      <c r="KU18" s="17">
        <v>0</v>
      </c>
      <c r="KV18" s="17">
        <v>3.5</v>
      </c>
      <c r="KW18" s="17">
        <v>4.1063400000000003</v>
      </c>
      <c r="KX18" s="17">
        <v>4.1063499999999999</v>
      </c>
      <c r="KY18" s="17">
        <v>-0.60634999999999994</v>
      </c>
      <c r="KZ18" s="17">
        <v>254.4</v>
      </c>
      <c r="LA18" s="17">
        <v>202.49757</v>
      </c>
      <c r="LB18" s="17">
        <v>270.06803000000002</v>
      </c>
      <c r="LC18" s="17">
        <v>-15.66803</v>
      </c>
      <c r="LD18" s="17">
        <v>126.3</v>
      </c>
      <c r="LE18" s="17">
        <v>133.16031000000001</v>
      </c>
      <c r="LF18" s="17">
        <v>133.16031000000001</v>
      </c>
      <c r="LG18" s="17">
        <v>-6.8603100000000001</v>
      </c>
      <c r="LH18" s="17">
        <v>57.4</v>
      </c>
      <c r="LI18" s="17">
        <v>67.199219999999997</v>
      </c>
      <c r="LJ18" s="17">
        <v>67.199219999999997</v>
      </c>
      <c r="LK18" s="17">
        <v>-9.79922</v>
      </c>
      <c r="LL18" s="17">
        <v>79</v>
      </c>
      <c r="LM18" s="17">
        <v>78.567989999999995</v>
      </c>
      <c r="LN18" s="17">
        <v>78.567999999999998</v>
      </c>
      <c r="LO18" s="17">
        <v>0.432</v>
      </c>
      <c r="LP18" s="17">
        <v>0</v>
      </c>
      <c r="LQ18" s="17"/>
      <c r="LR18" s="17"/>
      <c r="LS18" s="17">
        <v>0</v>
      </c>
      <c r="LT18" s="17"/>
      <c r="LU18" s="17"/>
      <c r="LV18" s="17"/>
      <c r="LW18" s="17">
        <v>0</v>
      </c>
      <c r="LX18" s="17"/>
      <c r="LY18" s="17"/>
      <c r="LZ18" s="17">
        <v>32.955719999999999</v>
      </c>
      <c r="MA18" s="17">
        <v>-32.955719999999999</v>
      </c>
      <c r="MB18" s="17"/>
      <c r="MC18" s="17"/>
      <c r="MD18" s="17"/>
      <c r="ME18" s="17">
        <v>0</v>
      </c>
      <c r="MF18" s="17">
        <v>140.80000000000001</v>
      </c>
      <c r="MG18" s="17"/>
      <c r="MH18" s="17">
        <v>130.96573000000001</v>
      </c>
      <c r="MI18" s="17">
        <v>9.8342700000000001</v>
      </c>
      <c r="MJ18" s="17"/>
      <c r="MK18" s="17"/>
      <c r="ML18" s="17"/>
      <c r="MM18" s="17">
        <v>0</v>
      </c>
      <c r="MN18" s="17">
        <v>67.099999999999994</v>
      </c>
      <c r="MO18" s="17"/>
      <c r="MP18" s="17">
        <v>65.679509999999993</v>
      </c>
      <c r="MQ18" s="17">
        <v>1.42049</v>
      </c>
      <c r="MR18" s="17"/>
      <c r="MS18" s="17"/>
      <c r="MT18" s="17"/>
      <c r="MU18" s="17">
        <v>0</v>
      </c>
      <c r="MV18" s="17">
        <v>0</v>
      </c>
      <c r="MW18" s="17"/>
      <c r="MX18" s="17"/>
      <c r="MY18" s="17">
        <v>0</v>
      </c>
      <c r="MZ18" s="17">
        <v>0</v>
      </c>
      <c r="NA18" s="17"/>
      <c r="NB18" s="17"/>
      <c r="NC18" s="17">
        <v>0</v>
      </c>
      <c r="ND18" s="17">
        <v>0</v>
      </c>
      <c r="NE18" s="17"/>
      <c r="NF18" s="17"/>
      <c r="NG18" s="17">
        <v>0</v>
      </c>
      <c r="NH18" s="17">
        <v>0</v>
      </c>
      <c r="NI18" s="17"/>
      <c r="NJ18" s="17"/>
      <c r="NK18" s="17">
        <v>0</v>
      </c>
      <c r="NL18" s="17"/>
      <c r="NM18" s="17"/>
      <c r="NN18" s="17">
        <v>128.73326</v>
      </c>
      <c r="NO18" s="17">
        <v>-128.73326</v>
      </c>
      <c r="NP18" s="17"/>
      <c r="NQ18" s="17"/>
      <c r="NR18" s="17"/>
      <c r="NS18" s="17">
        <v>0</v>
      </c>
      <c r="NT18" s="17">
        <v>0</v>
      </c>
      <c r="NU18" s="17"/>
      <c r="NV18" s="17"/>
      <c r="NW18" s="17">
        <v>0</v>
      </c>
      <c r="NX18" s="17"/>
      <c r="NY18" s="17"/>
      <c r="NZ18" s="17"/>
      <c r="OA18" s="17">
        <v>0</v>
      </c>
      <c r="OB18" s="17">
        <v>20</v>
      </c>
      <c r="OC18" s="17">
        <v>20</v>
      </c>
      <c r="OD18" s="17">
        <v>17.492709999999999</v>
      </c>
      <c r="OE18" s="17">
        <v>2.5072899999999998</v>
      </c>
      <c r="OF18" s="17">
        <v>0</v>
      </c>
      <c r="OG18" s="17"/>
      <c r="OH18" s="17"/>
      <c r="OI18" s="17">
        <v>0</v>
      </c>
      <c r="OJ18" s="17">
        <v>74.900000000000006</v>
      </c>
      <c r="OK18" s="17">
        <v>64.674000000000007</v>
      </c>
      <c r="OL18" s="17">
        <v>64.674000000000007</v>
      </c>
      <c r="OM18" s="17">
        <v>10.226000000000001</v>
      </c>
      <c r="ON18" s="17">
        <v>0</v>
      </c>
      <c r="OO18" s="17"/>
      <c r="OP18" s="17"/>
      <c r="OQ18" s="17">
        <v>0</v>
      </c>
      <c r="OR18" s="17">
        <v>12.6</v>
      </c>
      <c r="OS18" s="17">
        <v>5.7089999999999996</v>
      </c>
      <c r="OT18" s="17">
        <v>5.7089999999999996</v>
      </c>
      <c r="OU18" s="17">
        <v>6.891</v>
      </c>
      <c r="OV18" s="17">
        <v>0</v>
      </c>
      <c r="OW18" s="17"/>
      <c r="OX18" s="17"/>
      <c r="OY18" s="17">
        <v>0</v>
      </c>
      <c r="OZ18" s="17">
        <v>20.2</v>
      </c>
      <c r="PA18" s="17">
        <v>20.456230000000001</v>
      </c>
      <c r="PB18" s="17">
        <v>20.456230000000001</v>
      </c>
      <c r="PC18" s="17">
        <v>-0.25623000000000001</v>
      </c>
      <c r="PD18" s="17">
        <v>10</v>
      </c>
      <c r="PE18" s="17">
        <v>9.9830000000000005</v>
      </c>
      <c r="PF18" s="17">
        <v>9.9830000000000005</v>
      </c>
      <c r="PG18" s="17">
        <v>1.7000000000000001E-2</v>
      </c>
      <c r="PH18" s="17">
        <v>5.4</v>
      </c>
      <c r="PI18" s="17">
        <v>5.67</v>
      </c>
      <c r="PJ18" s="17">
        <v>5.67</v>
      </c>
      <c r="PK18" s="17">
        <v>-0.27</v>
      </c>
      <c r="PL18" s="17">
        <v>0</v>
      </c>
      <c r="PM18" s="17"/>
      <c r="PN18" s="17"/>
      <c r="PO18" s="17">
        <v>0</v>
      </c>
      <c r="PP18" s="17">
        <v>0</v>
      </c>
      <c r="PQ18" s="17"/>
      <c r="PR18" s="17"/>
      <c r="PS18" s="17">
        <v>0</v>
      </c>
      <c r="PT18" s="17">
        <v>2.2000000000000002</v>
      </c>
      <c r="PU18" s="17">
        <v>1.2</v>
      </c>
      <c r="PV18" s="17">
        <v>1.2</v>
      </c>
      <c r="PW18" s="17">
        <v>1</v>
      </c>
      <c r="PX18" s="17">
        <v>1.7</v>
      </c>
      <c r="PY18" s="17">
        <v>3.37</v>
      </c>
      <c r="PZ18" s="17">
        <v>3.37</v>
      </c>
      <c r="QA18" s="17">
        <v>-1.67</v>
      </c>
      <c r="QB18" s="17">
        <v>4.7</v>
      </c>
      <c r="QC18" s="17">
        <v>5</v>
      </c>
      <c r="QD18" s="17">
        <v>5</v>
      </c>
      <c r="QE18" s="17">
        <v>-0.3</v>
      </c>
      <c r="QF18" s="17">
        <v>20.2</v>
      </c>
      <c r="QG18" s="17">
        <v>20.42221</v>
      </c>
      <c r="QH18" s="17">
        <v>20.422219999999999</v>
      </c>
      <c r="QI18" s="17">
        <v>-0.22222</v>
      </c>
      <c r="QJ18" s="17">
        <v>20</v>
      </c>
      <c r="QK18" s="17">
        <v>19.436340000000001</v>
      </c>
      <c r="QL18" s="17">
        <v>19.436350000000001</v>
      </c>
      <c r="QM18" s="17">
        <v>0.56364999999999998</v>
      </c>
      <c r="QN18" s="17">
        <v>18.899999999999999</v>
      </c>
      <c r="QO18" s="17">
        <v>17</v>
      </c>
      <c r="QP18" s="17">
        <v>17.492709999999999</v>
      </c>
      <c r="QQ18" s="17">
        <v>1.4072899999999999</v>
      </c>
      <c r="QR18" s="17">
        <v>3.4</v>
      </c>
      <c r="QS18" s="17">
        <v>3.5</v>
      </c>
      <c r="QT18" s="17">
        <v>3.5</v>
      </c>
      <c r="QU18" s="17">
        <v>-0.1</v>
      </c>
      <c r="QV18" s="17">
        <v>18.5</v>
      </c>
      <c r="QW18" s="17">
        <v>17.881440000000001</v>
      </c>
      <c r="QX18" s="17">
        <v>17.881440000000001</v>
      </c>
      <c r="QY18" s="17">
        <v>0.61856</v>
      </c>
      <c r="QZ18" s="17">
        <v>0</v>
      </c>
      <c r="RA18" s="17"/>
      <c r="RB18" s="17"/>
      <c r="RC18" s="17">
        <v>0</v>
      </c>
      <c r="RD18" s="17">
        <v>0</v>
      </c>
      <c r="RE18" s="17"/>
      <c r="RF18" s="17"/>
      <c r="RG18" s="17">
        <v>0</v>
      </c>
      <c r="RH18" s="17">
        <v>26.7</v>
      </c>
      <c r="RI18" s="17">
        <v>20.8</v>
      </c>
      <c r="RJ18" s="17">
        <v>15.662000000000001</v>
      </c>
      <c r="RK18" s="17">
        <v>11.038</v>
      </c>
      <c r="RL18" s="17">
        <v>69.400000000000006</v>
      </c>
      <c r="RM18" s="17">
        <v>52.3</v>
      </c>
      <c r="RN18" s="17">
        <v>40.933999999999997</v>
      </c>
      <c r="RO18" s="17">
        <v>28.466000000000001</v>
      </c>
      <c r="RP18" s="17">
        <v>0</v>
      </c>
      <c r="RQ18" s="17"/>
      <c r="RR18" s="17"/>
      <c r="RS18" s="17">
        <v>0</v>
      </c>
      <c r="RT18" s="17">
        <v>3.2</v>
      </c>
      <c r="RU18" s="17">
        <v>3</v>
      </c>
      <c r="RV18" s="17">
        <v>3</v>
      </c>
      <c r="RW18" s="17">
        <v>0.2</v>
      </c>
      <c r="RX18" s="17">
        <v>18.5</v>
      </c>
      <c r="RY18" s="17">
        <v>19.792000000000002</v>
      </c>
      <c r="RZ18" s="17">
        <v>19.792000000000002</v>
      </c>
      <c r="SA18" s="17">
        <v>-1.292</v>
      </c>
      <c r="SB18" s="17">
        <v>3.2</v>
      </c>
      <c r="SC18" s="17">
        <v>2</v>
      </c>
      <c r="SD18" s="17">
        <v>2</v>
      </c>
      <c r="SE18" s="17">
        <v>1.2</v>
      </c>
      <c r="SF18" s="17"/>
      <c r="SG18" s="17"/>
      <c r="SH18" s="17">
        <v>0.4</v>
      </c>
      <c r="SI18" s="17">
        <v>-0.4</v>
      </c>
      <c r="SJ18" s="17">
        <v>0</v>
      </c>
      <c r="SK18" s="17"/>
      <c r="SL18" s="17"/>
      <c r="SM18" s="17">
        <v>0</v>
      </c>
      <c r="SN18" s="17">
        <v>19.8</v>
      </c>
      <c r="SO18" s="17">
        <v>19.1448</v>
      </c>
      <c r="SP18" s="17">
        <v>19.1448</v>
      </c>
      <c r="SQ18" s="17">
        <v>0.6552</v>
      </c>
      <c r="SR18" s="17">
        <v>13.1</v>
      </c>
      <c r="SS18" s="17">
        <v>12.244899999999999</v>
      </c>
      <c r="ST18" s="17">
        <v>12.244899999999999</v>
      </c>
      <c r="SU18" s="17">
        <v>0.85509999999999997</v>
      </c>
      <c r="SV18" s="17">
        <v>19.2</v>
      </c>
      <c r="SW18" s="17">
        <v>19.436340000000001</v>
      </c>
      <c r="SX18" s="17">
        <v>19.436350000000001</v>
      </c>
      <c r="SY18" s="17">
        <v>-0.23635</v>
      </c>
      <c r="SZ18" s="17">
        <v>20.100000000000001</v>
      </c>
      <c r="TA18" s="17">
        <v>19.436340000000001</v>
      </c>
      <c r="TB18" s="17">
        <v>19.436350000000001</v>
      </c>
      <c r="TC18" s="17">
        <v>0.66364999999999996</v>
      </c>
      <c r="TD18" s="17">
        <v>8.4</v>
      </c>
      <c r="TE18" s="17">
        <v>5.6</v>
      </c>
      <c r="TF18" s="17">
        <v>3.0819999999999999</v>
      </c>
      <c r="TG18" s="17">
        <v>5.3179999999999996</v>
      </c>
      <c r="TH18" s="17">
        <v>15</v>
      </c>
      <c r="TI18" s="17">
        <v>5.4409999999999998</v>
      </c>
      <c r="TJ18" s="17">
        <v>5.4409999999999998</v>
      </c>
      <c r="TK18" s="17">
        <v>9.5589999999999993</v>
      </c>
      <c r="TL18" s="17">
        <v>0</v>
      </c>
      <c r="TM18" s="17"/>
      <c r="TN18" s="17"/>
      <c r="TO18" s="17">
        <v>0</v>
      </c>
      <c r="TP18" s="17">
        <v>6.8</v>
      </c>
      <c r="TQ18" s="17">
        <v>28.6</v>
      </c>
      <c r="TR18" s="17">
        <v>25.087</v>
      </c>
      <c r="TS18" s="17">
        <v>-18.286999999999999</v>
      </c>
      <c r="TT18" s="17">
        <v>23.9</v>
      </c>
      <c r="TU18" s="17">
        <v>57.6</v>
      </c>
      <c r="TV18" s="17">
        <v>53.892000000000003</v>
      </c>
      <c r="TW18" s="17">
        <v>-29.992000000000001</v>
      </c>
      <c r="TX18" s="17">
        <v>0</v>
      </c>
      <c r="TY18" s="17">
        <v>0.46600000000000003</v>
      </c>
      <c r="TZ18" s="17">
        <v>0.46600000000000003</v>
      </c>
      <c r="UA18" s="17">
        <v>-0.46600000000000003</v>
      </c>
      <c r="UB18" s="17">
        <v>0</v>
      </c>
      <c r="UC18" s="17">
        <v>0.67300000000000004</v>
      </c>
      <c r="UD18" s="17">
        <v>0.67300000000000004</v>
      </c>
      <c r="UE18" s="17">
        <v>-0.67300000000000004</v>
      </c>
      <c r="UF18" s="17">
        <v>0</v>
      </c>
      <c r="UG18" s="17"/>
      <c r="UH18" s="17"/>
      <c r="UI18" s="17">
        <v>0</v>
      </c>
      <c r="UJ18" s="17">
        <v>21.4</v>
      </c>
      <c r="UK18" s="17">
        <v>19.922249999999998</v>
      </c>
      <c r="UL18" s="17">
        <v>19.922249999999998</v>
      </c>
      <c r="UM18" s="17">
        <v>1.4777499999999999</v>
      </c>
      <c r="UN18" s="17">
        <v>8.1</v>
      </c>
      <c r="UO18" s="17">
        <v>8</v>
      </c>
      <c r="UP18" s="17">
        <v>8</v>
      </c>
      <c r="UQ18" s="17">
        <v>0.1</v>
      </c>
      <c r="UR18" s="17">
        <v>4.0999999999999996</v>
      </c>
      <c r="US18" s="17">
        <v>6</v>
      </c>
      <c r="UT18" s="17">
        <v>6</v>
      </c>
      <c r="UU18" s="17">
        <v>-1.9</v>
      </c>
      <c r="UV18" s="17">
        <v>20.399999999999999</v>
      </c>
      <c r="UW18" s="17">
        <v>20</v>
      </c>
      <c r="UX18" s="17">
        <v>19.436350000000001</v>
      </c>
      <c r="UY18" s="17">
        <v>0.96365000000000001</v>
      </c>
      <c r="UZ18" s="17">
        <v>20.399999999999999</v>
      </c>
      <c r="VA18" s="17">
        <v>20</v>
      </c>
      <c r="VB18" s="17">
        <v>19.436350000000001</v>
      </c>
      <c r="VC18" s="17">
        <v>0.96365000000000001</v>
      </c>
      <c r="VD18" s="17">
        <v>20</v>
      </c>
      <c r="VE18" s="17">
        <v>20</v>
      </c>
      <c r="VF18" s="17">
        <v>19.436350000000001</v>
      </c>
      <c r="VG18" s="17">
        <v>0.56364999999999998</v>
      </c>
      <c r="VH18" s="17">
        <v>9.6999999999999993</v>
      </c>
      <c r="VI18" s="17">
        <v>5.3079999999999998</v>
      </c>
      <c r="VJ18" s="17">
        <v>5.3079999999999998</v>
      </c>
      <c r="VK18" s="17">
        <v>4.3920000000000003</v>
      </c>
      <c r="VL18" s="17">
        <v>0</v>
      </c>
      <c r="VM18" s="17"/>
      <c r="VN18" s="17"/>
      <c r="VO18" s="17">
        <v>0</v>
      </c>
      <c r="VP18" s="17">
        <v>0</v>
      </c>
      <c r="VQ18" s="17"/>
      <c r="VR18" s="17"/>
      <c r="VS18" s="17">
        <v>0</v>
      </c>
      <c r="VT18" s="17">
        <v>0</v>
      </c>
      <c r="VU18" s="17"/>
      <c r="VV18" s="17"/>
      <c r="VW18" s="17">
        <v>0</v>
      </c>
      <c r="VX18" s="17">
        <v>0</v>
      </c>
      <c r="VY18" s="17"/>
      <c r="VZ18" s="17"/>
      <c r="WA18" s="17">
        <v>0</v>
      </c>
      <c r="WB18" s="17">
        <v>11.5</v>
      </c>
      <c r="WC18" s="17">
        <v>16.399999999999999</v>
      </c>
      <c r="WD18" s="17">
        <v>16.885999999999999</v>
      </c>
      <c r="WE18" s="17">
        <v>-5.3860000000000001</v>
      </c>
      <c r="WF18" s="17">
        <v>12.6</v>
      </c>
      <c r="WG18" s="17">
        <v>14.9</v>
      </c>
      <c r="WH18" s="17">
        <v>4.9160000000000004</v>
      </c>
      <c r="WI18" s="17">
        <v>7.6840000000000002</v>
      </c>
      <c r="WJ18" s="17">
        <v>0</v>
      </c>
      <c r="WK18" s="17"/>
      <c r="WL18" s="17"/>
      <c r="WM18" s="17">
        <v>0</v>
      </c>
      <c r="WN18" s="17">
        <v>3.5</v>
      </c>
      <c r="WO18" s="17">
        <v>4.2</v>
      </c>
      <c r="WP18" s="17">
        <v>4.2</v>
      </c>
      <c r="WQ18" s="17">
        <v>-0.7</v>
      </c>
      <c r="WR18" s="17">
        <v>2.2000000000000002</v>
      </c>
      <c r="WS18" s="17">
        <v>2.4</v>
      </c>
      <c r="WT18" s="17">
        <v>2.4</v>
      </c>
      <c r="WU18" s="17">
        <v>-0.2</v>
      </c>
      <c r="WV18" s="17">
        <v>2.4</v>
      </c>
      <c r="WW18" s="17">
        <v>2.4</v>
      </c>
      <c r="WX18" s="17">
        <v>2.4</v>
      </c>
      <c r="WY18" s="17">
        <v>0</v>
      </c>
      <c r="WZ18" s="17">
        <v>1.4</v>
      </c>
      <c r="XA18" s="17">
        <v>2.8</v>
      </c>
      <c r="XB18" s="17">
        <v>2.8</v>
      </c>
      <c r="XC18" s="17">
        <v>-1.4</v>
      </c>
      <c r="XD18" s="17">
        <v>0</v>
      </c>
      <c r="XE18" s="17"/>
      <c r="XF18" s="17"/>
      <c r="XG18" s="17">
        <v>0</v>
      </c>
      <c r="XH18" s="17">
        <v>6.8</v>
      </c>
      <c r="XI18" s="17">
        <v>6.6</v>
      </c>
      <c r="XJ18" s="17">
        <v>6.6</v>
      </c>
      <c r="XK18" s="17">
        <v>0.2</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c r="XY18" s="17"/>
      <c r="XZ18" s="17"/>
      <c r="YA18" s="17">
        <v>0</v>
      </c>
      <c r="YB18" s="17"/>
      <c r="YC18" s="17"/>
      <c r="YD18" s="17"/>
      <c r="YE18" s="17">
        <v>0</v>
      </c>
      <c r="YF18" s="17">
        <v>17</v>
      </c>
      <c r="YG18" s="17"/>
      <c r="YH18" s="17">
        <v>14</v>
      </c>
      <c r="YI18" s="17">
        <v>3</v>
      </c>
      <c r="YJ18" s="17">
        <v>13.9</v>
      </c>
      <c r="YK18" s="17">
        <v>13</v>
      </c>
      <c r="YL18" s="17">
        <v>13</v>
      </c>
      <c r="YM18" s="17">
        <v>0.9</v>
      </c>
      <c r="YN18" s="17">
        <v>3.1</v>
      </c>
      <c r="YO18" s="17"/>
      <c r="YP18" s="17"/>
      <c r="YQ18" s="17">
        <v>3.1</v>
      </c>
      <c r="YR18" s="17">
        <v>11.4</v>
      </c>
      <c r="YS18" s="17">
        <v>11</v>
      </c>
      <c r="YT18" s="17">
        <v>11</v>
      </c>
      <c r="YU18" s="17">
        <v>0.4</v>
      </c>
      <c r="YV18" s="17">
        <v>17.8</v>
      </c>
      <c r="YW18" s="17">
        <v>21</v>
      </c>
      <c r="YX18" s="17">
        <v>21</v>
      </c>
      <c r="YY18" s="17">
        <v>-3.2</v>
      </c>
    </row>
    <row r="19" spans="1:675" ht="24" customHeight="1" x14ac:dyDescent="0.25">
      <c r="A19" s="1"/>
      <c r="B19" s="16" t="s">
        <v>109</v>
      </c>
      <c r="C19" s="16" t="s">
        <v>785</v>
      </c>
      <c r="D19" s="17">
        <v>199.9</v>
      </c>
      <c r="E19" s="17">
        <v>203.40136000000001</v>
      </c>
      <c r="F19" s="17">
        <v>203.40136000000001</v>
      </c>
      <c r="G19" s="17">
        <v>-3.50136</v>
      </c>
      <c r="H19" s="17">
        <v>0</v>
      </c>
      <c r="I19" s="17"/>
      <c r="J19" s="17"/>
      <c r="K19" s="17">
        <v>0</v>
      </c>
      <c r="L19" s="17">
        <v>0</v>
      </c>
      <c r="M19" s="17"/>
      <c r="N19" s="17"/>
      <c r="O19" s="17">
        <v>0</v>
      </c>
      <c r="P19" s="17">
        <v>0</v>
      </c>
      <c r="Q19" s="17"/>
      <c r="R19" s="17"/>
      <c r="S19" s="17">
        <v>0</v>
      </c>
      <c r="T19" s="17">
        <v>0</v>
      </c>
      <c r="U19" s="17"/>
      <c r="V19" s="17"/>
      <c r="W19" s="17">
        <v>0</v>
      </c>
      <c r="X19" s="17">
        <v>90.1</v>
      </c>
      <c r="Y19" s="17">
        <v>91.867829999999998</v>
      </c>
      <c r="Z19" s="17">
        <v>91.867829999999998</v>
      </c>
      <c r="AA19" s="17">
        <v>-1.76783</v>
      </c>
      <c r="AB19" s="17">
        <v>237</v>
      </c>
      <c r="AC19" s="17">
        <v>242</v>
      </c>
      <c r="AD19" s="17">
        <v>242</v>
      </c>
      <c r="AE19" s="17">
        <v>-5</v>
      </c>
      <c r="AF19" s="17">
        <v>0</v>
      </c>
      <c r="AG19" s="17"/>
      <c r="AH19" s="17"/>
      <c r="AI19" s="17">
        <v>0</v>
      </c>
      <c r="AJ19" s="17">
        <v>0</v>
      </c>
      <c r="AK19" s="17"/>
      <c r="AL19" s="17"/>
      <c r="AM19" s="17">
        <v>0</v>
      </c>
      <c r="AN19" s="17">
        <v>176.8</v>
      </c>
      <c r="AO19" s="17"/>
      <c r="AP19" s="17">
        <v>159.82006000000001</v>
      </c>
      <c r="AQ19" s="17">
        <v>16.979939999999999</v>
      </c>
      <c r="AR19" s="17">
        <v>182.8</v>
      </c>
      <c r="AS19" s="17"/>
      <c r="AT19" s="17">
        <v>159.82006000000001</v>
      </c>
      <c r="AU19" s="17">
        <v>22.979939999999999</v>
      </c>
      <c r="AV19" s="17">
        <v>182.8</v>
      </c>
      <c r="AW19" s="17"/>
      <c r="AX19" s="17">
        <v>159.82006000000001</v>
      </c>
      <c r="AY19" s="17">
        <v>22.979939999999999</v>
      </c>
      <c r="AZ19" s="17">
        <v>275.5</v>
      </c>
      <c r="BA19" s="17"/>
      <c r="BB19" s="17">
        <v>240.45</v>
      </c>
      <c r="BC19" s="17">
        <v>35.049999999999997</v>
      </c>
      <c r="BD19" s="17">
        <v>206</v>
      </c>
      <c r="BE19" s="17"/>
      <c r="BF19" s="17">
        <v>207.24285</v>
      </c>
      <c r="BG19" s="17">
        <v>-1.24285</v>
      </c>
      <c r="BH19" s="17">
        <v>108.8</v>
      </c>
      <c r="BI19" s="17"/>
      <c r="BJ19" s="17">
        <v>103.93259999999999</v>
      </c>
      <c r="BK19" s="17">
        <v>4.8673999999999999</v>
      </c>
      <c r="BL19" s="17">
        <v>550.70000000000005</v>
      </c>
      <c r="BM19" s="17">
        <v>566.08939999999996</v>
      </c>
      <c r="BN19" s="17">
        <v>566.08941000000004</v>
      </c>
      <c r="BO19" s="17">
        <v>-15.38941</v>
      </c>
      <c r="BP19" s="17">
        <v>10.1</v>
      </c>
      <c r="BQ19" s="17">
        <v>10.52094</v>
      </c>
      <c r="BR19" s="17">
        <v>10.52094</v>
      </c>
      <c r="BS19" s="17">
        <v>-0.42093999999999998</v>
      </c>
      <c r="BT19" s="17"/>
      <c r="BU19" s="17"/>
      <c r="BV19" s="17"/>
      <c r="BW19" s="17">
        <v>0</v>
      </c>
      <c r="BX19" s="17"/>
      <c r="BY19" s="17"/>
      <c r="BZ19" s="17"/>
      <c r="CA19" s="17">
        <v>0</v>
      </c>
      <c r="CB19" s="17"/>
      <c r="CC19" s="17"/>
      <c r="CD19" s="17"/>
      <c r="CE19" s="17">
        <v>0</v>
      </c>
      <c r="CF19" s="17">
        <v>0</v>
      </c>
      <c r="CG19" s="17"/>
      <c r="CH19" s="17"/>
      <c r="CI19" s="17">
        <v>0</v>
      </c>
      <c r="CJ19" s="17">
        <v>147.69999999999999</v>
      </c>
      <c r="CK19" s="17">
        <v>153.89490000000001</v>
      </c>
      <c r="CL19" s="17">
        <v>153.89490000000001</v>
      </c>
      <c r="CM19" s="17">
        <v>-6.1948999999999996</v>
      </c>
      <c r="CN19" s="17">
        <v>7</v>
      </c>
      <c r="CO19" s="17">
        <v>7.9250299999999996</v>
      </c>
      <c r="CP19" s="17">
        <v>7.9250400000000001</v>
      </c>
      <c r="CQ19" s="17">
        <v>-0.92503999999999997</v>
      </c>
      <c r="CR19" s="17">
        <v>5.0999999999999996</v>
      </c>
      <c r="CS19" s="17">
        <v>4.3501500000000002</v>
      </c>
      <c r="CT19" s="17">
        <v>4.3501500000000002</v>
      </c>
      <c r="CU19" s="17">
        <v>0.74985000000000002</v>
      </c>
      <c r="CV19" s="17">
        <v>0</v>
      </c>
      <c r="CW19" s="17"/>
      <c r="CX19" s="17"/>
      <c r="CY19" s="17">
        <v>0</v>
      </c>
      <c r="CZ19" s="17">
        <v>5.6</v>
      </c>
      <c r="DA19" s="17">
        <v>4.6603199999999996</v>
      </c>
      <c r="DB19" s="17">
        <v>4.6603199999999996</v>
      </c>
      <c r="DC19" s="17">
        <v>0.93967999999999996</v>
      </c>
      <c r="DD19" s="17"/>
      <c r="DE19" s="17"/>
      <c r="DF19" s="17"/>
      <c r="DG19" s="17">
        <v>0</v>
      </c>
      <c r="DH19" s="17">
        <v>142.4</v>
      </c>
      <c r="DI19" s="17">
        <v>142.44412</v>
      </c>
      <c r="DJ19" s="17">
        <v>142.44412</v>
      </c>
      <c r="DK19" s="17">
        <v>-4.4119999999999999E-2</v>
      </c>
      <c r="DL19" s="17"/>
      <c r="DM19" s="17"/>
      <c r="DN19" s="17"/>
      <c r="DO19" s="17">
        <v>0</v>
      </c>
      <c r="DP19" s="17">
        <v>0</v>
      </c>
      <c r="DQ19" s="17"/>
      <c r="DR19" s="17"/>
      <c r="DS19" s="17">
        <v>0</v>
      </c>
      <c r="DT19" s="17">
        <v>0</v>
      </c>
      <c r="DU19" s="17"/>
      <c r="DV19" s="17"/>
      <c r="DW19" s="17">
        <v>0</v>
      </c>
      <c r="DX19" s="17">
        <v>0</v>
      </c>
      <c r="DY19" s="17"/>
      <c r="DZ19" s="17"/>
      <c r="EA19" s="17">
        <v>0</v>
      </c>
      <c r="EB19" s="17">
        <v>110.5</v>
      </c>
      <c r="EC19" s="17">
        <v>112.46647</v>
      </c>
      <c r="ED19" s="17">
        <v>112.46647</v>
      </c>
      <c r="EE19" s="17">
        <v>-1.9664699999999999</v>
      </c>
      <c r="EF19" s="17">
        <v>222.5</v>
      </c>
      <c r="EG19" s="17">
        <v>220.69499999999999</v>
      </c>
      <c r="EH19" s="17">
        <v>220.69499999999999</v>
      </c>
      <c r="EI19" s="17">
        <v>1.8049999999999999</v>
      </c>
      <c r="EJ19" s="17">
        <v>0</v>
      </c>
      <c r="EK19" s="17"/>
      <c r="EL19" s="17"/>
      <c r="EM19" s="17">
        <v>0</v>
      </c>
      <c r="EN19" s="17">
        <v>0</v>
      </c>
      <c r="EO19" s="17"/>
      <c r="EP19" s="17"/>
      <c r="EQ19" s="17">
        <v>0</v>
      </c>
      <c r="ER19" s="17">
        <v>0</v>
      </c>
      <c r="ES19" s="17"/>
      <c r="ET19" s="17"/>
      <c r="EU19" s="17">
        <v>0</v>
      </c>
      <c r="EV19" s="17">
        <v>0</v>
      </c>
      <c r="EW19" s="17"/>
      <c r="EX19" s="17"/>
      <c r="EY19" s="17">
        <v>0</v>
      </c>
      <c r="EZ19" s="17">
        <v>463.1</v>
      </c>
      <c r="FA19" s="17">
        <v>457.09426000000002</v>
      </c>
      <c r="FB19" s="17">
        <v>457.09426999999999</v>
      </c>
      <c r="FC19" s="17">
        <v>6.0057299999999998</v>
      </c>
      <c r="FD19" s="17">
        <v>80.3</v>
      </c>
      <c r="FE19" s="17">
        <v>81.635570000000001</v>
      </c>
      <c r="FF19" s="17">
        <v>81.635570000000001</v>
      </c>
      <c r="FG19" s="17">
        <v>-1.3355699999999999</v>
      </c>
      <c r="FH19" s="17">
        <v>150.30000000000001</v>
      </c>
      <c r="FI19" s="17">
        <v>151.36250999999999</v>
      </c>
      <c r="FJ19" s="17">
        <v>151.36251999999999</v>
      </c>
      <c r="FK19" s="17">
        <v>-1.0625199999999999</v>
      </c>
      <c r="FL19" s="17">
        <v>41.2</v>
      </c>
      <c r="FM19" s="17">
        <v>41.89893</v>
      </c>
      <c r="FN19" s="17">
        <v>41.89893</v>
      </c>
      <c r="FO19" s="17">
        <v>-0.69893000000000005</v>
      </c>
      <c r="FP19" s="17">
        <v>18.399999999999999</v>
      </c>
      <c r="FQ19" s="17">
        <v>19.21088</v>
      </c>
      <c r="FR19" s="17">
        <v>19.21088</v>
      </c>
      <c r="FS19" s="17">
        <v>-0.81088000000000005</v>
      </c>
      <c r="FT19" s="17">
        <v>18.864999999999998</v>
      </c>
      <c r="FU19" s="17">
        <v>18.367349999999998</v>
      </c>
      <c r="FV19" s="17">
        <v>18.367349999999998</v>
      </c>
      <c r="FW19" s="17">
        <v>0.49764999999999998</v>
      </c>
      <c r="FX19" s="17">
        <v>89.2</v>
      </c>
      <c r="FY19" s="17">
        <v>84.17568</v>
      </c>
      <c r="FZ19" s="17">
        <v>84.17568</v>
      </c>
      <c r="GA19" s="17">
        <v>5.0243200000000003</v>
      </c>
      <c r="GB19" s="17">
        <v>176.4</v>
      </c>
      <c r="GC19" s="17"/>
      <c r="GD19" s="17">
        <v>185.82039</v>
      </c>
      <c r="GE19" s="17">
        <v>-9.4203899999999994</v>
      </c>
      <c r="GF19" s="17">
        <v>176.7</v>
      </c>
      <c r="GG19" s="17"/>
      <c r="GH19" s="17">
        <v>185.82039</v>
      </c>
      <c r="GI19" s="17">
        <v>-9.1203900000000004</v>
      </c>
      <c r="GJ19" s="17">
        <v>182.3</v>
      </c>
      <c r="GK19" s="17"/>
      <c r="GL19" s="17">
        <v>186.37841</v>
      </c>
      <c r="GM19" s="17">
        <v>-4.0784099999999999</v>
      </c>
      <c r="GN19" s="17">
        <v>103.9</v>
      </c>
      <c r="GO19" s="17">
        <v>110.48202000000001</v>
      </c>
      <c r="GP19" s="17">
        <v>110.48202000000001</v>
      </c>
      <c r="GQ19" s="17">
        <v>-6.58202</v>
      </c>
      <c r="GR19" s="17">
        <v>42.6</v>
      </c>
      <c r="GS19" s="17">
        <v>47.082599999999999</v>
      </c>
      <c r="GT19" s="17">
        <v>47.082599999999999</v>
      </c>
      <c r="GU19" s="17">
        <v>-4.4825999999999997</v>
      </c>
      <c r="GV19" s="17"/>
      <c r="GW19" s="17"/>
      <c r="GX19" s="17"/>
      <c r="GY19" s="17">
        <v>0</v>
      </c>
      <c r="GZ19" s="17">
        <v>3.8</v>
      </c>
      <c r="HA19" s="17"/>
      <c r="HB19" s="17"/>
      <c r="HC19" s="17">
        <v>3.8</v>
      </c>
      <c r="HD19" s="17">
        <v>28.9</v>
      </c>
      <c r="HE19" s="17">
        <v>31.67371</v>
      </c>
      <c r="HF19" s="17">
        <v>31.67371</v>
      </c>
      <c r="HG19" s="17">
        <v>-2.7737099999999999</v>
      </c>
      <c r="HH19" s="17">
        <v>167</v>
      </c>
      <c r="HI19" s="17">
        <v>174.55947</v>
      </c>
      <c r="HJ19" s="17">
        <v>174.55948000000001</v>
      </c>
      <c r="HK19" s="17">
        <v>-7.5594799999999998</v>
      </c>
      <c r="HL19" s="17"/>
      <c r="HM19" s="17"/>
      <c r="HN19" s="17"/>
      <c r="HO19" s="17">
        <v>0</v>
      </c>
      <c r="HP19" s="17"/>
      <c r="HQ19" s="17"/>
      <c r="HR19" s="17"/>
      <c r="HS19" s="17">
        <v>0</v>
      </c>
      <c r="HT19" s="17">
        <v>94.6</v>
      </c>
      <c r="HU19" s="17">
        <v>95.545190000000005</v>
      </c>
      <c r="HV19" s="17">
        <v>95.545190000000005</v>
      </c>
      <c r="HW19" s="17">
        <v>-0.94518999999999997</v>
      </c>
      <c r="HX19" s="17">
        <v>0</v>
      </c>
      <c r="HY19" s="17"/>
      <c r="HZ19" s="17"/>
      <c r="IA19" s="17">
        <v>0</v>
      </c>
      <c r="IB19" s="17"/>
      <c r="IC19" s="17"/>
      <c r="ID19" s="17"/>
      <c r="IE19" s="17">
        <v>0</v>
      </c>
      <c r="IF19" s="17">
        <v>44.5</v>
      </c>
      <c r="IG19" s="17"/>
      <c r="IH19" s="17">
        <v>45.265309999999999</v>
      </c>
      <c r="II19" s="17">
        <v>-0.76531000000000005</v>
      </c>
      <c r="IJ19" s="17">
        <v>0</v>
      </c>
      <c r="IK19" s="17"/>
      <c r="IL19" s="17"/>
      <c r="IM19" s="17">
        <v>0</v>
      </c>
      <c r="IN19" s="17">
        <v>0</v>
      </c>
      <c r="IO19" s="17"/>
      <c r="IP19" s="17"/>
      <c r="IQ19" s="17">
        <v>0</v>
      </c>
      <c r="IR19" s="17">
        <v>0</v>
      </c>
      <c r="IS19" s="17"/>
      <c r="IT19" s="17"/>
      <c r="IU19" s="17">
        <v>0</v>
      </c>
      <c r="IV19" s="17">
        <v>112.3</v>
      </c>
      <c r="IW19" s="17">
        <v>132.83837</v>
      </c>
      <c r="IX19" s="17">
        <v>132.83837</v>
      </c>
      <c r="IY19" s="17">
        <v>-20.53837</v>
      </c>
      <c r="IZ19" s="17">
        <v>14.8</v>
      </c>
      <c r="JA19" s="17"/>
      <c r="JB19" s="17">
        <v>10</v>
      </c>
      <c r="JC19" s="17">
        <v>4.8</v>
      </c>
      <c r="JD19" s="17"/>
      <c r="JE19" s="17"/>
      <c r="JF19" s="17"/>
      <c r="JG19" s="17">
        <v>0</v>
      </c>
      <c r="JH19" s="17">
        <v>67.8</v>
      </c>
      <c r="JI19" s="17"/>
      <c r="JJ19" s="17"/>
      <c r="JK19" s="17">
        <v>67.8</v>
      </c>
      <c r="JL19" s="17">
        <v>0</v>
      </c>
      <c r="JM19" s="17"/>
      <c r="JN19" s="17"/>
      <c r="JO19" s="17">
        <v>0</v>
      </c>
      <c r="JP19" s="17">
        <v>73.099999999999994</v>
      </c>
      <c r="JQ19" s="17"/>
      <c r="JR19" s="17">
        <v>73.590999999999994</v>
      </c>
      <c r="JS19" s="17">
        <v>-0.49099999999999999</v>
      </c>
      <c r="JT19" s="17">
        <v>35.799999999999997</v>
      </c>
      <c r="JU19" s="17"/>
      <c r="JV19" s="17">
        <v>36.905999999999999</v>
      </c>
      <c r="JW19" s="17">
        <v>-1.1060000000000001</v>
      </c>
      <c r="JX19" s="17">
        <v>0</v>
      </c>
      <c r="JY19" s="17"/>
      <c r="JZ19" s="17"/>
      <c r="KA19" s="17">
        <v>0</v>
      </c>
      <c r="KB19" s="17">
        <v>0</v>
      </c>
      <c r="KC19" s="17"/>
      <c r="KD19" s="17"/>
      <c r="KE19" s="17">
        <v>0</v>
      </c>
      <c r="KF19" s="17">
        <v>0</v>
      </c>
      <c r="KG19" s="17"/>
      <c r="KH19" s="17"/>
      <c r="KI19" s="17">
        <v>0</v>
      </c>
      <c r="KJ19" s="17">
        <v>0</v>
      </c>
      <c r="KK19" s="17"/>
      <c r="KL19" s="17"/>
      <c r="KM19" s="17">
        <v>0</v>
      </c>
      <c r="KN19" s="17">
        <v>0</v>
      </c>
      <c r="KO19" s="17"/>
      <c r="KP19" s="17"/>
      <c r="KQ19" s="17">
        <v>0</v>
      </c>
      <c r="KR19" s="17">
        <v>0</v>
      </c>
      <c r="KS19" s="17"/>
      <c r="KT19" s="17"/>
      <c r="KU19" s="17">
        <v>0</v>
      </c>
      <c r="KV19" s="17">
        <v>3.6</v>
      </c>
      <c r="KW19" s="17">
        <v>4.1063400000000003</v>
      </c>
      <c r="KX19" s="17">
        <v>4.1063499999999999</v>
      </c>
      <c r="KY19" s="17">
        <v>-0.50634999999999997</v>
      </c>
      <c r="KZ19" s="17">
        <v>267.10000000000002</v>
      </c>
      <c r="LA19" s="17">
        <v>202.49757</v>
      </c>
      <c r="LB19" s="17">
        <v>270.06803000000002</v>
      </c>
      <c r="LC19" s="17">
        <v>-2.9680300000000002</v>
      </c>
      <c r="LD19" s="17">
        <v>130.69999999999999</v>
      </c>
      <c r="LE19" s="17">
        <v>133.16031000000001</v>
      </c>
      <c r="LF19" s="17">
        <v>133.16031000000001</v>
      </c>
      <c r="LG19" s="17">
        <v>-2.4603100000000002</v>
      </c>
      <c r="LH19" s="17">
        <v>57.4</v>
      </c>
      <c r="LI19" s="17">
        <v>67.199219999999997</v>
      </c>
      <c r="LJ19" s="17">
        <v>67.199219999999997</v>
      </c>
      <c r="LK19" s="17">
        <v>-9.79922</v>
      </c>
      <c r="LL19" s="17">
        <v>78.900000000000006</v>
      </c>
      <c r="LM19" s="17">
        <v>78.567989999999995</v>
      </c>
      <c r="LN19" s="17">
        <v>78.567999999999998</v>
      </c>
      <c r="LO19" s="17">
        <v>0.33200000000000002</v>
      </c>
      <c r="LP19" s="17">
        <v>0</v>
      </c>
      <c r="LQ19" s="17"/>
      <c r="LR19" s="17"/>
      <c r="LS19" s="17">
        <v>0</v>
      </c>
      <c r="LT19" s="17"/>
      <c r="LU19" s="17"/>
      <c r="LV19" s="17"/>
      <c r="LW19" s="17">
        <v>0</v>
      </c>
      <c r="LX19" s="17"/>
      <c r="LY19" s="17"/>
      <c r="LZ19" s="17">
        <v>34.800339999999998</v>
      </c>
      <c r="MA19" s="17">
        <v>-34.800339999999998</v>
      </c>
      <c r="MB19" s="17"/>
      <c r="MC19" s="17"/>
      <c r="MD19" s="17"/>
      <c r="ME19" s="17">
        <v>0</v>
      </c>
      <c r="MF19" s="17">
        <v>141.1</v>
      </c>
      <c r="MG19" s="17"/>
      <c r="MH19" s="17">
        <v>138.54471000000001</v>
      </c>
      <c r="MI19" s="17">
        <v>2.5552899999999998</v>
      </c>
      <c r="MJ19" s="17"/>
      <c r="MK19" s="17"/>
      <c r="ML19" s="17"/>
      <c r="MM19" s="17">
        <v>0</v>
      </c>
      <c r="MN19" s="17">
        <v>66.599999999999994</v>
      </c>
      <c r="MO19" s="17"/>
      <c r="MP19" s="17">
        <v>69.480379999999997</v>
      </c>
      <c r="MQ19" s="17">
        <v>-2.8803800000000002</v>
      </c>
      <c r="MR19" s="17"/>
      <c r="MS19" s="17"/>
      <c r="MT19" s="17"/>
      <c r="MU19" s="17">
        <v>0</v>
      </c>
      <c r="MV19" s="17">
        <v>0</v>
      </c>
      <c r="MW19" s="17"/>
      <c r="MX19" s="17"/>
      <c r="MY19" s="17">
        <v>0</v>
      </c>
      <c r="MZ19" s="17">
        <v>0</v>
      </c>
      <c r="NA19" s="17"/>
      <c r="NB19" s="17"/>
      <c r="NC19" s="17">
        <v>0</v>
      </c>
      <c r="ND19" s="17">
        <v>0</v>
      </c>
      <c r="NE19" s="17"/>
      <c r="NF19" s="17"/>
      <c r="NG19" s="17">
        <v>0</v>
      </c>
      <c r="NH19" s="17">
        <v>0</v>
      </c>
      <c r="NI19" s="17"/>
      <c r="NJ19" s="17"/>
      <c r="NK19" s="17">
        <v>0</v>
      </c>
      <c r="NL19" s="17"/>
      <c r="NM19" s="17"/>
      <c r="NN19" s="17"/>
      <c r="NO19" s="17">
        <v>0</v>
      </c>
      <c r="NP19" s="17"/>
      <c r="NQ19" s="17"/>
      <c r="NR19" s="17"/>
      <c r="NS19" s="17">
        <v>0</v>
      </c>
      <c r="NT19" s="17">
        <v>0</v>
      </c>
      <c r="NU19" s="17"/>
      <c r="NV19" s="17"/>
      <c r="NW19" s="17">
        <v>0</v>
      </c>
      <c r="NX19" s="17"/>
      <c r="NY19" s="17"/>
      <c r="NZ19" s="17"/>
      <c r="OA19" s="17">
        <v>0</v>
      </c>
      <c r="OB19" s="17">
        <v>20</v>
      </c>
      <c r="OC19" s="17">
        <v>20</v>
      </c>
      <c r="OD19" s="17">
        <v>17.492709999999999</v>
      </c>
      <c r="OE19" s="17">
        <v>2.5072899999999998</v>
      </c>
      <c r="OF19" s="17">
        <v>0</v>
      </c>
      <c r="OG19" s="17"/>
      <c r="OH19" s="17"/>
      <c r="OI19" s="17">
        <v>0</v>
      </c>
      <c r="OJ19" s="17">
        <v>98.6</v>
      </c>
      <c r="OK19" s="17">
        <v>67.272000000000006</v>
      </c>
      <c r="OL19" s="17">
        <v>67.272000000000006</v>
      </c>
      <c r="OM19" s="17">
        <v>31.327999999999999</v>
      </c>
      <c r="ON19" s="17">
        <v>0</v>
      </c>
      <c r="OO19" s="17"/>
      <c r="OP19" s="17"/>
      <c r="OQ19" s="17">
        <v>0</v>
      </c>
      <c r="OR19" s="17">
        <v>11.8</v>
      </c>
      <c r="OS19" s="17">
        <v>5.7809999999999997</v>
      </c>
      <c r="OT19" s="17">
        <v>5.7809999999999997</v>
      </c>
      <c r="OU19" s="17">
        <v>6.0190000000000001</v>
      </c>
      <c r="OV19" s="17">
        <v>0</v>
      </c>
      <c r="OW19" s="17"/>
      <c r="OX19" s="17"/>
      <c r="OY19" s="17">
        <v>0</v>
      </c>
      <c r="OZ19" s="17">
        <v>20.3</v>
      </c>
      <c r="PA19" s="17">
        <v>20.456230000000001</v>
      </c>
      <c r="PB19" s="17">
        <v>20.456230000000001</v>
      </c>
      <c r="PC19" s="17">
        <v>-0.15623000000000001</v>
      </c>
      <c r="PD19" s="17">
        <v>10</v>
      </c>
      <c r="PE19" s="17">
        <v>9.9830000000000005</v>
      </c>
      <c r="PF19" s="17">
        <v>9.9830000000000005</v>
      </c>
      <c r="PG19" s="17">
        <v>1.7000000000000001E-2</v>
      </c>
      <c r="PH19" s="17">
        <v>5.6</v>
      </c>
      <c r="PI19" s="17">
        <v>5.67</v>
      </c>
      <c r="PJ19" s="17">
        <v>5.67</v>
      </c>
      <c r="PK19" s="17">
        <v>-7.0000000000000007E-2</v>
      </c>
      <c r="PL19" s="17">
        <v>0</v>
      </c>
      <c r="PM19" s="17"/>
      <c r="PN19" s="17"/>
      <c r="PO19" s="17">
        <v>0</v>
      </c>
      <c r="PP19" s="17">
        <v>0</v>
      </c>
      <c r="PQ19" s="17"/>
      <c r="PR19" s="17">
        <v>2.12</v>
      </c>
      <c r="PS19" s="17">
        <v>-2.12</v>
      </c>
      <c r="PT19" s="17">
        <v>2.2000000000000002</v>
      </c>
      <c r="PU19" s="17">
        <v>1.2</v>
      </c>
      <c r="PV19" s="17">
        <v>1.2</v>
      </c>
      <c r="PW19" s="17">
        <v>1</v>
      </c>
      <c r="PX19" s="17">
        <v>1.7</v>
      </c>
      <c r="PY19" s="17">
        <v>3.37</v>
      </c>
      <c r="PZ19" s="17">
        <v>3.37</v>
      </c>
      <c r="QA19" s="17">
        <v>-1.67</v>
      </c>
      <c r="QB19" s="17">
        <v>4.8</v>
      </c>
      <c r="QC19" s="17">
        <v>5</v>
      </c>
      <c r="QD19" s="17">
        <v>5</v>
      </c>
      <c r="QE19" s="17">
        <v>-0.2</v>
      </c>
      <c r="QF19" s="17">
        <v>20.3</v>
      </c>
      <c r="QG19" s="17">
        <v>20.42221</v>
      </c>
      <c r="QH19" s="17">
        <v>20.422219999999999</v>
      </c>
      <c r="QI19" s="17">
        <v>-0.12222</v>
      </c>
      <c r="QJ19" s="17">
        <v>20</v>
      </c>
      <c r="QK19" s="17">
        <v>19.436340000000001</v>
      </c>
      <c r="QL19" s="17">
        <v>19.436350000000001</v>
      </c>
      <c r="QM19" s="17">
        <v>0.56364999999999998</v>
      </c>
      <c r="QN19" s="17">
        <v>18.899999999999999</v>
      </c>
      <c r="QO19" s="17">
        <v>17</v>
      </c>
      <c r="QP19" s="17">
        <v>17.492709999999999</v>
      </c>
      <c r="QQ19" s="17">
        <v>1.4072899999999999</v>
      </c>
      <c r="QR19" s="17">
        <v>3.4</v>
      </c>
      <c r="QS19" s="17">
        <v>3.5</v>
      </c>
      <c r="QT19" s="17">
        <v>3.5</v>
      </c>
      <c r="QU19" s="17">
        <v>-0.1</v>
      </c>
      <c r="QV19" s="17">
        <v>18.5</v>
      </c>
      <c r="QW19" s="17">
        <v>17.881440000000001</v>
      </c>
      <c r="QX19" s="17">
        <v>17.881440000000001</v>
      </c>
      <c r="QY19" s="17">
        <v>0.61856</v>
      </c>
      <c r="QZ19" s="17">
        <v>0.121</v>
      </c>
      <c r="RA19" s="17"/>
      <c r="RB19" s="17"/>
      <c r="RC19" s="17">
        <v>0.121</v>
      </c>
      <c r="RD19" s="17">
        <v>0</v>
      </c>
      <c r="RE19" s="17"/>
      <c r="RF19" s="17"/>
      <c r="RG19" s="17">
        <v>0</v>
      </c>
      <c r="RH19" s="17">
        <v>26.2</v>
      </c>
      <c r="RI19" s="17">
        <v>20.6</v>
      </c>
      <c r="RJ19" s="17">
        <v>15.302</v>
      </c>
      <c r="RK19" s="17">
        <v>10.898</v>
      </c>
      <c r="RL19" s="17">
        <v>71.599999999999994</v>
      </c>
      <c r="RM19" s="17">
        <v>53.1</v>
      </c>
      <c r="RN19" s="17">
        <v>41.404000000000003</v>
      </c>
      <c r="RO19" s="17">
        <v>30.196000000000002</v>
      </c>
      <c r="RP19" s="17">
        <v>0</v>
      </c>
      <c r="RQ19" s="17"/>
      <c r="RR19" s="17"/>
      <c r="RS19" s="17">
        <v>0</v>
      </c>
      <c r="RT19" s="17">
        <v>3.2</v>
      </c>
      <c r="RU19" s="17">
        <v>3</v>
      </c>
      <c r="RV19" s="17">
        <v>3</v>
      </c>
      <c r="RW19" s="17">
        <v>0.2</v>
      </c>
      <c r="RX19" s="17">
        <v>18.5</v>
      </c>
      <c r="RY19" s="17">
        <v>19.792000000000002</v>
      </c>
      <c r="RZ19" s="17">
        <v>19.792000000000002</v>
      </c>
      <c r="SA19" s="17">
        <v>-1.292</v>
      </c>
      <c r="SB19" s="17">
        <v>3.2</v>
      </c>
      <c r="SC19" s="17">
        <v>2</v>
      </c>
      <c r="SD19" s="17">
        <v>2</v>
      </c>
      <c r="SE19" s="17">
        <v>1.2</v>
      </c>
      <c r="SF19" s="17"/>
      <c r="SG19" s="17"/>
      <c r="SH19" s="17">
        <v>0.4</v>
      </c>
      <c r="SI19" s="17">
        <v>-0.4</v>
      </c>
      <c r="SJ19" s="17">
        <v>0</v>
      </c>
      <c r="SK19" s="17"/>
      <c r="SL19" s="17"/>
      <c r="SM19" s="17">
        <v>0</v>
      </c>
      <c r="SN19" s="17">
        <v>19.8</v>
      </c>
      <c r="SO19" s="17">
        <v>19.1448</v>
      </c>
      <c r="SP19" s="17">
        <v>19.1448</v>
      </c>
      <c r="SQ19" s="17">
        <v>0.6552</v>
      </c>
      <c r="SR19" s="17">
        <v>13.1</v>
      </c>
      <c r="SS19" s="17">
        <v>12.244899999999999</v>
      </c>
      <c r="ST19" s="17">
        <v>12.244899999999999</v>
      </c>
      <c r="SU19" s="17">
        <v>0.85509999999999997</v>
      </c>
      <c r="SV19" s="17">
        <v>19.7</v>
      </c>
      <c r="SW19" s="17">
        <v>19.436340000000001</v>
      </c>
      <c r="SX19" s="17">
        <v>19.436350000000001</v>
      </c>
      <c r="SY19" s="17">
        <v>0.26365</v>
      </c>
      <c r="SZ19" s="17">
        <v>20.2</v>
      </c>
      <c r="TA19" s="17">
        <v>19.436340000000001</v>
      </c>
      <c r="TB19" s="17">
        <v>19.436350000000001</v>
      </c>
      <c r="TC19" s="17">
        <v>0.76365000000000005</v>
      </c>
      <c r="TD19" s="17">
        <v>5.5</v>
      </c>
      <c r="TE19" s="17">
        <v>4.5999999999999996</v>
      </c>
      <c r="TF19" s="17">
        <v>2.5289999999999999</v>
      </c>
      <c r="TG19" s="17">
        <v>2.9710000000000001</v>
      </c>
      <c r="TH19" s="17">
        <v>14.5</v>
      </c>
      <c r="TI19" s="17">
        <v>4.4009999999999998</v>
      </c>
      <c r="TJ19" s="17">
        <v>4.4009999999999998</v>
      </c>
      <c r="TK19" s="17">
        <v>10.099</v>
      </c>
      <c r="TL19" s="17">
        <v>0</v>
      </c>
      <c r="TM19" s="17"/>
      <c r="TN19" s="17"/>
      <c r="TO19" s="17">
        <v>0</v>
      </c>
      <c r="TP19" s="17">
        <v>6.7</v>
      </c>
      <c r="TQ19" s="17">
        <v>32.299999999999997</v>
      </c>
      <c r="TR19" s="17">
        <v>27.760999999999999</v>
      </c>
      <c r="TS19" s="17">
        <v>-21.061</v>
      </c>
      <c r="TT19" s="17">
        <v>12</v>
      </c>
      <c r="TU19" s="17">
        <v>60.3</v>
      </c>
      <c r="TV19" s="17">
        <v>56.95</v>
      </c>
      <c r="TW19" s="17">
        <v>-44.95</v>
      </c>
      <c r="TX19" s="17">
        <v>0</v>
      </c>
      <c r="TY19" s="17">
        <v>0.443</v>
      </c>
      <c r="TZ19" s="17">
        <v>0.443</v>
      </c>
      <c r="UA19" s="17">
        <v>-0.443</v>
      </c>
      <c r="UB19" s="17">
        <v>0</v>
      </c>
      <c r="UC19" s="17">
        <v>0.58099999999999996</v>
      </c>
      <c r="UD19" s="17">
        <v>0.58099999999999996</v>
      </c>
      <c r="UE19" s="17">
        <v>-0.58099999999999996</v>
      </c>
      <c r="UF19" s="17">
        <v>0</v>
      </c>
      <c r="UG19" s="17"/>
      <c r="UH19" s="17">
        <v>3.31</v>
      </c>
      <c r="UI19" s="17">
        <v>-3.31</v>
      </c>
      <c r="UJ19" s="17">
        <v>21.5</v>
      </c>
      <c r="UK19" s="17">
        <v>19.922249999999998</v>
      </c>
      <c r="UL19" s="17">
        <v>19.922249999999998</v>
      </c>
      <c r="UM19" s="17">
        <v>1.57775</v>
      </c>
      <c r="UN19" s="17">
        <v>8.1</v>
      </c>
      <c r="UO19" s="17">
        <v>8</v>
      </c>
      <c r="UP19" s="17">
        <v>8</v>
      </c>
      <c r="UQ19" s="17">
        <v>0.1</v>
      </c>
      <c r="UR19" s="17">
        <v>4.0999999999999996</v>
      </c>
      <c r="US19" s="17">
        <v>6</v>
      </c>
      <c r="UT19" s="17">
        <v>6</v>
      </c>
      <c r="UU19" s="17">
        <v>-1.9</v>
      </c>
      <c r="UV19" s="17">
        <v>20.399999999999999</v>
      </c>
      <c r="UW19" s="17">
        <v>20</v>
      </c>
      <c r="UX19" s="17">
        <v>19.436350000000001</v>
      </c>
      <c r="UY19" s="17">
        <v>0.96365000000000001</v>
      </c>
      <c r="UZ19" s="17">
        <v>20.399999999999999</v>
      </c>
      <c r="VA19" s="17">
        <v>20</v>
      </c>
      <c r="VB19" s="17">
        <v>19.436350000000001</v>
      </c>
      <c r="VC19" s="17">
        <v>0.96365000000000001</v>
      </c>
      <c r="VD19" s="17">
        <v>20</v>
      </c>
      <c r="VE19" s="17">
        <v>20</v>
      </c>
      <c r="VF19" s="17">
        <v>19.436350000000001</v>
      </c>
      <c r="VG19" s="17">
        <v>0.56364999999999998</v>
      </c>
      <c r="VH19" s="17">
        <v>8.4</v>
      </c>
      <c r="VI19" s="17">
        <v>5.4589999999999996</v>
      </c>
      <c r="VJ19" s="17">
        <v>5.4589999999999996</v>
      </c>
      <c r="VK19" s="17">
        <v>2.9409999999999998</v>
      </c>
      <c r="VL19" s="17">
        <v>0</v>
      </c>
      <c r="VM19" s="17"/>
      <c r="VN19" s="17"/>
      <c r="VO19" s="17">
        <v>0</v>
      </c>
      <c r="VP19" s="17">
        <v>0</v>
      </c>
      <c r="VQ19" s="17"/>
      <c r="VR19" s="17"/>
      <c r="VS19" s="17">
        <v>0</v>
      </c>
      <c r="VT19" s="17">
        <v>0</v>
      </c>
      <c r="VU19" s="17"/>
      <c r="VV19" s="17"/>
      <c r="VW19" s="17">
        <v>0</v>
      </c>
      <c r="VX19" s="17">
        <v>0</v>
      </c>
      <c r="VY19" s="17"/>
      <c r="VZ19" s="17"/>
      <c r="WA19" s="17">
        <v>0</v>
      </c>
      <c r="WB19" s="17">
        <v>14</v>
      </c>
      <c r="WC19" s="17">
        <v>16.8</v>
      </c>
      <c r="WD19" s="17">
        <v>18.088999999999999</v>
      </c>
      <c r="WE19" s="17">
        <v>-4.0890000000000004</v>
      </c>
      <c r="WF19" s="17">
        <v>16.3</v>
      </c>
      <c r="WG19" s="17">
        <v>16.899999999999999</v>
      </c>
      <c r="WH19" s="17">
        <v>6.875</v>
      </c>
      <c r="WI19" s="17">
        <v>9.4250000000000007</v>
      </c>
      <c r="WJ19" s="17">
        <v>0</v>
      </c>
      <c r="WK19" s="17"/>
      <c r="WL19" s="17"/>
      <c r="WM19" s="17">
        <v>0</v>
      </c>
      <c r="WN19" s="17">
        <v>3.5</v>
      </c>
      <c r="WO19" s="17">
        <v>4.2</v>
      </c>
      <c r="WP19" s="17">
        <v>4.2</v>
      </c>
      <c r="WQ19" s="17">
        <v>-0.7</v>
      </c>
      <c r="WR19" s="17">
        <v>2.2000000000000002</v>
      </c>
      <c r="WS19" s="17">
        <v>2.4</v>
      </c>
      <c r="WT19" s="17">
        <v>2.4</v>
      </c>
      <c r="WU19" s="17">
        <v>-0.2</v>
      </c>
      <c r="WV19" s="17">
        <v>2.4</v>
      </c>
      <c r="WW19" s="17">
        <v>2.4</v>
      </c>
      <c r="WX19" s="17">
        <v>2.4</v>
      </c>
      <c r="WY19" s="17">
        <v>0</v>
      </c>
      <c r="WZ19" s="17">
        <v>1.4</v>
      </c>
      <c r="XA19" s="17">
        <v>2.8</v>
      </c>
      <c r="XB19" s="17">
        <v>2.8</v>
      </c>
      <c r="XC19" s="17">
        <v>-1.4</v>
      </c>
      <c r="XD19" s="17">
        <v>0</v>
      </c>
      <c r="XE19" s="17"/>
      <c r="XF19" s="17"/>
      <c r="XG19" s="17">
        <v>0</v>
      </c>
      <c r="XH19" s="17">
        <v>6.8</v>
      </c>
      <c r="XI19" s="17">
        <v>6.6</v>
      </c>
      <c r="XJ19" s="17">
        <v>6.6</v>
      </c>
      <c r="XK19" s="17">
        <v>0.2</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c r="XY19" s="17"/>
      <c r="XZ19" s="17"/>
      <c r="YA19" s="17">
        <v>0</v>
      </c>
      <c r="YB19" s="17"/>
      <c r="YC19" s="17"/>
      <c r="YD19" s="17"/>
      <c r="YE19" s="17">
        <v>0</v>
      </c>
      <c r="YF19" s="17">
        <v>16</v>
      </c>
      <c r="YG19" s="17"/>
      <c r="YH19" s="17">
        <v>14</v>
      </c>
      <c r="YI19" s="17">
        <v>2</v>
      </c>
      <c r="YJ19" s="17">
        <v>13.9</v>
      </c>
      <c r="YK19" s="17">
        <v>13</v>
      </c>
      <c r="YL19" s="17">
        <v>13</v>
      </c>
      <c r="YM19" s="17">
        <v>0.9</v>
      </c>
      <c r="YN19" s="17">
        <v>3.4</v>
      </c>
      <c r="YO19" s="17"/>
      <c r="YP19" s="17"/>
      <c r="YQ19" s="17">
        <v>3.4</v>
      </c>
      <c r="YR19" s="17">
        <v>11.4</v>
      </c>
      <c r="YS19" s="17">
        <v>11</v>
      </c>
      <c r="YT19" s="17">
        <v>11</v>
      </c>
      <c r="YU19" s="17">
        <v>0.4</v>
      </c>
      <c r="YV19" s="17">
        <v>18.899999999999999</v>
      </c>
      <c r="YW19" s="17">
        <v>21</v>
      </c>
      <c r="YX19" s="17">
        <v>21</v>
      </c>
      <c r="YY19" s="17">
        <v>-2.1</v>
      </c>
    </row>
    <row r="20" spans="1:675" ht="24" customHeight="1" x14ac:dyDescent="0.25">
      <c r="A20" s="1"/>
      <c r="B20" s="16" t="s">
        <v>109</v>
      </c>
      <c r="C20" s="16" t="s">
        <v>786</v>
      </c>
      <c r="D20" s="17">
        <v>202.3</v>
      </c>
      <c r="E20" s="17">
        <v>203.40136000000001</v>
      </c>
      <c r="F20" s="17">
        <v>203.40136000000001</v>
      </c>
      <c r="G20" s="17">
        <v>-1.1013599999999999</v>
      </c>
      <c r="H20" s="17">
        <v>0</v>
      </c>
      <c r="I20" s="17"/>
      <c r="J20" s="17"/>
      <c r="K20" s="17">
        <v>0</v>
      </c>
      <c r="L20" s="17">
        <v>0</v>
      </c>
      <c r="M20" s="17"/>
      <c r="N20" s="17"/>
      <c r="O20" s="17">
        <v>0</v>
      </c>
      <c r="P20" s="17">
        <v>0</v>
      </c>
      <c r="Q20" s="17"/>
      <c r="R20" s="17"/>
      <c r="S20" s="17">
        <v>0</v>
      </c>
      <c r="T20" s="17">
        <v>0</v>
      </c>
      <c r="U20" s="17"/>
      <c r="V20" s="17"/>
      <c r="W20" s="17">
        <v>0</v>
      </c>
      <c r="X20" s="17">
        <v>89.9</v>
      </c>
      <c r="Y20" s="17">
        <v>91.867829999999998</v>
      </c>
      <c r="Z20" s="17">
        <v>91.867829999999998</v>
      </c>
      <c r="AA20" s="17">
        <v>-1.96783</v>
      </c>
      <c r="AB20" s="17">
        <v>238.6</v>
      </c>
      <c r="AC20" s="17">
        <v>242</v>
      </c>
      <c r="AD20" s="17">
        <v>242</v>
      </c>
      <c r="AE20" s="17">
        <v>-3.4</v>
      </c>
      <c r="AF20" s="17">
        <v>0</v>
      </c>
      <c r="AG20" s="17"/>
      <c r="AH20" s="17"/>
      <c r="AI20" s="17">
        <v>0</v>
      </c>
      <c r="AJ20" s="17">
        <v>0</v>
      </c>
      <c r="AK20" s="17"/>
      <c r="AL20" s="17"/>
      <c r="AM20" s="17">
        <v>0</v>
      </c>
      <c r="AN20" s="17">
        <v>117.9</v>
      </c>
      <c r="AO20" s="17"/>
      <c r="AP20" s="17">
        <v>158.97949</v>
      </c>
      <c r="AQ20" s="17">
        <v>-41.07949</v>
      </c>
      <c r="AR20" s="17">
        <v>118.5</v>
      </c>
      <c r="AS20" s="17"/>
      <c r="AT20" s="17">
        <v>158.97949</v>
      </c>
      <c r="AU20" s="17">
        <v>-40.479489999999998</v>
      </c>
      <c r="AV20" s="17">
        <v>118.4</v>
      </c>
      <c r="AW20" s="17"/>
      <c r="AX20" s="17">
        <v>158.97949</v>
      </c>
      <c r="AY20" s="17">
        <v>-40.57949</v>
      </c>
      <c r="AZ20" s="17">
        <v>232.4</v>
      </c>
      <c r="BA20" s="17"/>
      <c r="BB20" s="17">
        <v>239.18535</v>
      </c>
      <c r="BC20" s="17">
        <v>-6.7853500000000002</v>
      </c>
      <c r="BD20" s="17">
        <v>205.6</v>
      </c>
      <c r="BE20" s="17"/>
      <c r="BF20" s="17">
        <v>207.24285</v>
      </c>
      <c r="BG20" s="17">
        <v>-1.6428499999999999</v>
      </c>
      <c r="BH20" s="17">
        <v>108</v>
      </c>
      <c r="BI20" s="17"/>
      <c r="BJ20" s="17">
        <v>103.93259999999999</v>
      </c>
      <c r="BK20" s="17">
        <v>4.0674000000000001</v>
      </c>
      <c r="BL20" s="17">
        <v>553.79999999999995</v>
      </c>
      <c r="BM20" s="17">
        <v>566.08939999999996</v>
      </c>
      <c r="BN20" s="17">
        <v>566.08941000000004</v>
      </c>
      <c r="BO20" s="17">
        <v>-12.28941</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v>0</v>
      </c>
      <c r="CG20" s="17"/>
      <c r="CH20" s="17"/>
      <c r="CI20" s="17">
        <v>0</v>
      </c>
      <c r="CJ20" s="17">
        <v>149</v>
      </c>
      <c r="CK20" s="17">
        <v>153.89490000000001</v>
      </c>
      <c r="CL20" s="17">
        <v>153.89490000000001</v>
      </c>
      <c r="CM20" s="17">
        <v>-4.8948999999999998</v>
      </c>
      <c r="CN20" s="17">
        <v>7.4</v>
      </c>
      <c r="CO20" s="17">
        <v>7.9250299999999996</v>
      </c>
      <c r="CP20" s="17">
        <v>7.9250400000000001</v>
      </c>
      <c r="CQ20" s="17">
        <v>-0.52503999999999995</v>
      </c>
      <c r="CR20" s="17">
        <v>5.4</v>
      </c>
      <c r="CS20" s="17">
        <v>4.3501500000000002</v>
      </c>
      <c r="CT20" s="17">
        <v>4.3501500000000002</v>
      </c>
      <c r="CU20" s="17">
        <v>1.0498499999999999</v>
      </c>
      <c r="CV20" s="17">
        <v>0</v>
      </c>
      <c r="CW20" s="17"/>
      <c r="CX20" s="17"/>
      <c r="CY20" s="17">
        <v>0</v>
      </c>
      <c r="CZ20" s="17">
        <v>4.4000000000000004</v>
      </c>
      <c r="DA20" s="17">
        <v>4.6603199999999996</v>
      </c>
      <c r="DB20" s="17">
        <v>4.6603199999999996</v>
      </c>
      <c r="DC20" s="17">
        <v>-0.26032</v>
      </c>
      <c r="DD20" s="17"/>
      <c r="DE20" s="17"/>
      <c r="DF20" s="17"/>
      <c r="DG20" s="17">
        <v>0</v>
      </c>
      <c r="DH20" s="17">
        <v>141.30000000000001</v>
      </c>
      <c r="DI20" s="17">
        <v>142.44412</v>
      </c>
      <c r="DJ20" s="17">
        <v>142.44412</v>
      </c>
      <c r="DK20" s="17">
        <v>-1.14412</v>
      </c>
      <c r="DL20" s="17"/>
      <c r="DM20" s="17"/>
      <c r="DN20" s="17"/>
      <c r="DO20" s="17">
        <v>0</v>
      </c>
      <c r="DP20" s="17">
        <v>0</v>
      </c>
      <c r="DQ20" s="17"/>
      <c r="DR20" s="17"/>
      <c r="DS20" s="17">
        <v>0</v>
      </c>
      <c r="DT20" s="17">
        <v>0</v>
      </c>
      <c r="DU20" s="17"/>
      <c r="DV20" s="17"/>
      <c r="DW20" s="17">
        <v>0</v>
      </c>
      <c r="DX20" s="17">
        <v>0</v>
      </c>
      <c r="DY20" s="17"/>
      <c r="DZ20" s="17"/>
      <c r="EA20" s="17">
        <v>0</v>
      </c>
      <c r="EB20" s="17">
        <v>110.2</v>
      </c>
      <c r="EC20" s="17">
        <v>112.46647</v>
      </c>
      <c r="ED20" s="17">
        <v>112.46647</v>
      </c>
      <c r="EE20" s="17">
        <v>-2.26647</v>
      </c>
      <c r="EF20" s="17">
        <v>220.8</v>
      </c>
      <c r="EG20" s="17">
        <v>220.69499999999999</v>
      </c>
      <c r="EH20" s="17">
        <v>220.69499999999999</v>
      </c>
      <c r="EI20" s="17">
        <v>0.105</v>
      </c>
      <c r="EJ20" s="17">
        <v>0</v>
      </c>
      <c r="EK20" s="17"/>
      <c r="EL20" s="17"/>
      <c r="EM20" s="17">
        <v>0</v>
      </c>
      <c r="EN20" s="17">
        <v>0</v>
      </c>
      <c r="EO20" s="17"/>
      <c r="EP20" s="17"/>
      <c r="EQ20" s="17">
        <v>0</v>
      </c>
      <c r="ER20" s="17">
        <v>0</v>
      </c>
      <c r="ES20" s="17"/>
      <c r="ET20" s="17"/>
      <c r="EU20" s="17">
        <v>0</v>
      </c>
      <c r="EV20" s="17">
        <v>0</v>
      </c>
      <c r="EW20" s="17"/>
      <c r="EX20" s="17"/>
      <c r="EY20" s="17">
        <v>0</v>
      </c>
      <c r="EZ20" s="17">
        <v>462.7</v>
      </c>
      <c r="FA20" s="17">
        <v>457.09426000000002</v>
      </c>
      <c r="FB20" s="17">
        <v>457.09426999999999</v>
      </c>
      <c r="FC20" s="17">
        <v>5.6057300000000003</v>
      </c>
      <c r="FD20" s="17">
        <v>80.099999999999994</v>
      </c>
      <c r="FE20" s="17">
        <v>81.635570000000001</v>
      </c>
      <c r="FF20" s="17">
        <v>81.635570000000001</v>
      </c>
      <c r="FG20" s="17">
        <v>-1.5355700000000001</v>
      </c>
      <c r="FH20" s="17">
        <v>150.5</v>
      </c>
      <c r="FI20" s="17">
        <v>151.36250999999999</v>
      </c>
      <c r="FJ20" s="17">
        <v>151.36251999999999</v>
      </c>
      <c r="FK20" s="17">
        <v>-0.86251999999999995</v>
      </c>
      <c r="FL20" s="17">
        <v>41.6</v>
      </c>
      <c r="FM20" s="17">
        <v>41.89893</v>
      </c>
      <c r="FN20" s="17">
        <v>41.89893</v>
      </c>
      <c r="FO20" s="17">
        <v>-0.29892999999999997</v>
      </c>
      <c r="FP20" s="17">
        <v>18.399999999999999</v>
      </c>
      <c r="FQ20" s="17">
        <v>19.21088</v>
      </c>
      <c r="FR20" s="17">
        <v>19.21088</v>
      </c>
      <c r="FS20" s="17">
        <v>-0.81088000000000005</v>
      </c>
      <c r="FT20" s="17">
        <v>18.869</v>
      </c>
      <c r="FU20" s="17">
        <v>18.367349999999998</v>
      </c>
      <c r="FV20" s="17">
        <v>18.367349999999998</v>
      </c>
      <c r="FW20" s="17">
        <v>0.50165000000000004</v>
      </c>
      <c r="FX20" s="17">
        <v>78</v>
      </c>
      <c r="FY20" s="17">
        <v>84.175669999999997</v>
      </c>
      <c r="FZ20" s="17">
        <v>84.17568</v>
      </c>
      <c r="GA20" s="17">
        <v>-6.1756799999999998</v>
      </c>
      <c r="GB20" s="17">
        <v>176.6</v>
      </c>
      <c r="GC20" s="17"/>
      <c r="GD20" s="17">
        <v>185.82039</v>
      </c>
      <c r="GE20" s="17">
        <v>-9.2203900000000001</v>
      </c>
      <c r="GF20" s="17">
        <v>177.6</v>
      </c>
      <c r="GG20" s="17"/>
      <c r="GH20" s="17">
        <v>185.82039</v>
      </c>
      <c r="GI20" s="17">
        <v>-8.2203900000000001</v>
      </c>
      <c r="GJ20" s="17">
        <v>180.9</v>
      </c>
      <c r="GK20" s="17"/>
      <c r="GL20" s="17">
        <v>186.37841</v>
      </c>
      <c r="GM20" s="17">
        <v>-5.4784100000000002</v>
      </c>
      <c r="GN20" s="17">
        <v>106.5</v>
      </c>
      <c r="GO20" s="17">
        <v>110.48202000000001</v>
      </c>
      <c r="GP20" s="17">
        <v>110.48202000000001</v>
      </c>
      <c r="GQ20" s="17">
        <v>-3.9820199999999999</v>
      </c>
      <c r="GR20" s="17">
        <v>44</v>
      </c>
      <c r="GS20" s="17">
        <v>47.082599999999999</v>
      </c>
      <c r="GT20" s="17">
        <v>47.082599999999999</v>
      </c>
      <c r="GU20" s="17">
        <v>-3.0825999999999998</v>
      </c>
      <c r="GV20" s="17"/>
      <c r="GW20" s="17"/>
      <c r="GX20" s="17"/>
      <c r="GY20" s="17">
        <v>0</v>
      </c>
      <c r="GZ20" s="17">
        <v>3.8</v>
      </c>
      <c r="HA20" s="17"/>
      <c r="HB20" s="17"/>
      <c r="HC20" s="17">
        <v>3.8</v>
      </c>
      <c r="HD20" s="17">
        <v>29.3</v>
      </c>
      <c r="HE20" s="17">
        <v>31.67371</v>
      </c>
      <c r="HF20" s="17">
        <v>31.67371</v>
      </c>
      <c r="HG20" s="17">
        <v>-2.37371</v>
      </c>
      <c r="HH20" s="17">
        <v>168.2</v>
      </c>
      <c r="HI20" s="17">
        <v>174.55947</v>
      </c>
      <c r="HJ20" s="17">
        <v>174.55948000000001</v>
      </c>
      <c r="HK20" s="17">
        <v>-6.3594799999999996</v>
      </c>
      <c r="HL20" s="17"/>
      <c r="HM20" s="17"/>
      <c r="HN20" s="17"/>
      <c r="HO20" s="17">
        <v>0</v>
      </c>
      <c r="HP20" s="17"/>
      <c r="HQ20" s="17"/>
      <c r="HR20" s="17"/>
      <c r="HS20" s="17">
        <v>0</v>
      </c>
      <c r="HT20" s="17">
        <v>95.2</v>
      </c>
      <c r="HU20" s="17">
        <v>95.545190000000005</v>
      </c>
      <c r="HV20" s="17">
        <v>95.545190000000005</v>
      </c>
      <c r="HW20" s="17">
        <v>-0.34519</v>
      </c>
      <c r="HX20" s="17">
        <v>0</v>
      </c>
      <c r="HY20" s="17"/>
      <c r="HZ20" s="17"/>
      <c r="IA20" s="17">
        <v>0</v>
      </c>
      <c r="IB20" s="17"/>
      <c r="IC20" s="17"/>
      <c r="ID20" s="17"/>
      <c r="IE20" s="17">
        <v>0</v>
      </c>
      <c r="IF20" s="17">
        <v>44.5</v>
      </c>
      <c r="IG20" s="17"/>
      <c r="IH20" s="17"/>
      <c r="II20" s="17">
        <v>44.5</v>
      </c>
      <c r="IJ20" s="17">
        <v>0</v>
      </c>
      <c r="IK20" s="17"/>
      <c r="IL20" s="17"/>
      <c r="IM20" s="17">
        <v>0</v>
      </c>
      <c r="IN20" s="17">
        <v>0</v>
      </c>
      <c r="IO20" s="17"/>
      <c r="IP20" s="17"/>
      <c r="IQ20" s="17">
        <v>0</v>
      </c>
      <c r="IR20" s="17">
        <v>0</v>
      </c>
      <c r="IS20" s="17"/>
      <c r="IT20" s="17"/>
      <c r="IU20" s="17">
        <v>0</v>
      </c>
      <c r="IV20" s="17">
        <v>112.7</v>
      </c>
      <c r="IW20" s="17">
        <v>132.83837</v>
      </c>
      <c r="IX20" s="17">
        <v>132.83837</v>
      </c>
      <c r="IY20" s="17">
        <v>-20.138369999999998</v>
      </c>
      <c r="IZ20" s="17">
        <v>14.8</v>
      </c>
      <c r="JA20" s="17"/>
      <c r="JB20" s="17">
        <v>10</v>
      </c>
      <c r="JC20" s="17">
        <v>4.8</v>
      </c>
      <c r="JD20" s="17"/>
      <c r="JE20" s="17"/>
      <c r="JF20" s="17"/>
      <c r="JG20" s="17">
        <v>0</v>
      </c>
      <c r="JH20" s="17">
        <v>67.7</v>
      </c>
      <c r="JI20" s="17"/>
      <c r="JJ20" s="17"/>
      <c r="JK20" s="17">
        <v>67.7</v>
      </c>
      <c r="JL20" s="17">
        <v>0</v>
      </c>
      <c r="JM20" s="17"/>
      <c r="JN20" s="17"/>
      <c r="JO20" s="17">
        <v>0</v>
      </c>
      <c r="JP20" s="17">
        <v>72.599999999999994</v>
      </c>
      <c r="JQ20" s="17"/>
      <c r="JR20" s="17">
        <v>44.848439999999997</v>
      </c>
      <c r="JS20" s="17">
        <v>27.751560000000001</v>
      </c>
      <c r="JT20" s="17">
        <v>35.6</v>
      </c>
      <c r="JU20" s="17"/>
      <c r="JV20" s="17">
        <v>22.49156</v>
      </c>
      <c r="JW20" s="17">
        <v>13.10844</v>
      </c>
      <c r="JX20" s="17">
        <v>0</v>
      </c>
      <c r="JY20" s="17"/>
      <c r="JZ20" s="17"/>
      <c r="KA20" s="17">
        <v>0</v>
      </c>
      <c r="KB20" s="17">
        <v>0</v>
      </c>
      <c r="KC20" s="17"/>
      <c r="KD20" s="17"/>
      <c r="KE20" s="17">
        <v>0</v>
      </c>
      <c r="KF20" s="17">
        <v>0</v>
      </c>
      <c r="KG20" s="17"/>
      <c r="KH20" s="17"/>
      <c r="KI20" s="17">
        <v>0</v>
      </c>
      <c r="KJ20" s="17">
        <v>0</v>
      </c>
      <c r="KK20" s="17"/>
      <c r="KL20" s="17"/>
      <c r="KM20" s="17">
        <v>0</v>
      </c>
      <c r="KN20" s="17">
        <v>0</v>
      </c>
      <c r="KO20" s="17"/>
      <c r="KP20" s="17"/>
      <c r="KQ20" s="17">
        <v>0</v>
      </c>
      <c r="KR20" s="17">
        <v>0</v>
      </c>
      <c r="KS20" s="17"/>
      <c r="KT20" s="17"/>
      <c r="KU20" s="17">
        <v>0</v>
      </c>
      <c r="KV20" s="17">
        <v>3.5</v>
      </c>
      <c r="KW20" s="17">
        <v>4.1063400000000003</v>
      </c>
      <c r="KX20" s="17">
        <v>4.1063499999999999</v>
      </c>
      <c r="KY20" s="17">
        <v>-0.60634999999999994</v>
      </c>
      <c r="KZ20" s="17">
        <v>238.1</v>
      </c>
      <c r="LA20" s="17">
        <v>202.49757</v>
      </c>
      <c r="LB20" s="17">
        <v>270.06803000000002</v>
      </c>
      <c r="LC20" s="17">
        <v>-31.968029999999999</v>
      </c>
      <c r="LD20" s="17">
        <v>131.9</v>
      </c>
      <c r="LE20" s="17">
        <v>133.16031000000001</v>
      </c>
      <c r="LF20" s="17">
        <v>133.16031000000001</v>
      </c>
      <c r="LG20" s="17">
        <v>-1.26031</v>
      </c>
      <c r="LH20" s="17">
        <v>57.8</v>
      </c>
      <c r="LI20" s="17">
        <v>67.199219999999997</v>
      </c>
      <c r="LJ20" s="17">
        <v>67.199219999999997</v>
      </c>
      <c r="LK20" s="17">
        <v>-9.3992199999999997</v>
      </c>
      <c r="LL20" s="17">
        <v>79.099999999999994</v>
      </c>
      <c r="LM20" s="17">
        <v>78.567989999999995</v>
      </c>
      <c r="LN20" s="17">
        <v>78.567999999999998</v>
      </c>
      <c r="LO20" s="17">
        <v>0.53200000000000003</v>
      </c>
      <c r="LP20" s="17">
        <v>0</v>
      </c>
      <c r="LQ20" s="17"/>
      <c r="LR20" s="17"/>
      <c r="LS20" s="17">
        <v>0</v>
      </c>
      <c r="LT20" s="17"/>
      <c r="LU20" s="17"/>
      <c r="LV20" s="17"/>
      <c r="LW20" s="17">
        <v>0</v>
      </c>
      <c r="LX20" s="17"/>
      <c r="LY20" s="17"/>
      <c r="LZ20" s="17">
        <v>32.955719999999999</v>
      </c>
      <c r="MA20" s="17">
        <v>-32.955719999999999</v>
      </c>
      <c r="MB20" s="17"/>
      <c r="MC20" s="17"/>
      <c r="MD20" s="17"/>
      <c r="ME20" s="17">
        <v>0</v>
      </c>
      <c r="MF20" s="17">
        <v>141.1</v>
      </c>
      <c r="MG20" s="17"/>
      <c r="MH20" s="17">
        <v>118.65911</v>
      </c>
      <c r="MI20" s="17">
        <v>22.44089</v>
      </c>
      <c r="MJ20" s="17"/>
      <c r="MK20" s="17"/>
      <c r="ML20" s="17"/>
      <c r="MM20" s="17">
        <v>0</v>
      </c>
      <c r="MN20" s="17">
        <v>66.400000000000006</v>
      </c>
      <c r="MO20" s="17"/>
      <c r="MP20" s="17">
        <v>59.507719999999999</v>
      </c>
      <c r="MQ20" s="17">
        <v>6.8922800000000004</v>
      </c>
      <c r="MR20" s="17"/>
      <c r="MS20" s="17"/>
      <c r="MT20" s="17"/>
      <c r="MU20" s="17">
        <v>0</v>
      </c>
      <c r="MV20" s="17">
        <v>0</v>
      </c>
      <c r="MW20" s="17"/>
      <c r="MX20" s="17"/>
      <c r="MY20" s="17">
        <v>0</v>
      </c>
      <c r="MZ20" s="17">
        <v>0</v>
      </c>
      <c r="NA20" s="17"/>
      <c r="NB20" s="17"/>
      <c r="NC20" s="17">
        <v>0</v>
      </c>
      <c r="ND20" s="17">
        <v>0</v>
      </c>
      <c r="NE20" s="17"/>
      <c r="NF20" s="17"/>
      <c r="NG20" s="17">
        <v>0</v>
      </c>
      <c r="NH20" s="17">
        <v>0</v>
      </c>
      <c r="NI20" s="17"/>
      <c r="NJ20" s="17"/>
      <c r="NK20" s="17">
        <v>0</v>
      </c>
      <c r="NL20" s="17"/>
      <c r="NM20" s="17"/>
      <c r="NN20" s="17"/>
      <c r="NO20" s="17">
        <v>0</v>
      </c>
      <c r="NP20" s="17"/>
      <c r="NQ20" s="17"/>
      <c r="NR20" s="17"/>
      <c r="NS20" s="17">
        <v>0</v>
      </c>
      <c r="NT20" s="17">
        <v>0</v>
      </c>
      <c r="NU20" s="17"/>
      <c r="NV20" s="17"/>
      <c r="NW20" s="17">
        <v>0</v>
      </c>
      <c r="NX20" s="17"/>
      <c r="NY20" s="17"/>
      <c r="NZ20" s="17"/>
      <c r="OA20" s="17">
        <v>0</v>
      </c>
      <c r="OB20" s="17">
        <v>20</v>
      </c>
      <c r="OC20" s="17">
        <v>20</v>
      </c>
      <c r="OD20" s="17">
        <v>17.492709999999999</v>
      </c>
      <c r="OE20" s="17">
        <v>2.5072899999999998</v>
      </c>
      <c r="OF20" s="17">
        <v>0</v>
      </c>
      <c r="OG20" s="17"/>
      <c r="OH20" s="17"/>
      <c r="OI20" s="17">
        <v>0</v>
      </c>
      <c r="OJ20" s="17">
        <v>104.9</v>
      </c>
      <c r="OK20" s="17">
        <v>71.875</v>
      </c>
      <c r="OL20" s="17">
        <v>71.875</v>
      </c>
      <c r="OM20" s="17">
        <v>33.024999999999999</v>
      </c>
      <c r="ON20" s="17">
        <v>1.9</v>
      </c>
      <c r="OO20" s="17"/>
      <c r="OP20" s="17">
        <v>0.372</v>
      </c>
      <c r="OQ20" s="17">
        <v>1.528</v>
      </c>
      <c r="OR20" s="17">
        <v>10.199999999999999</v>
      </c>
      <c r="OS20" s="17">
        <v>6.4539999999999997</v>
      </c>
      <c r="OT20" s="17">
        <v>6.4539999999999997</v>
      </c>
      <c r="OU20" s="17">
        <v>3.746</v>
      </c>
      <c r="OV20" s="17">
        <v>0</v>
      </c>
      <c r="OW20" s="17"/>
      <c r="OX20" s="17"/>
      <c r="OY20" s="17">
        <v>0</v>
      </c>
      <c r="OZ20" s="17">
        <v>20.3</v>
      </c>
      <c r="PA20" s="17">
        <v>20.456230000000001</v>
      </c>
      <c r="PB20" s="17">
        <v>20.456230000000001</v>
      </c>
      <c r="PC20" s="17">
        <v>-0.15623000000000001</v>
      </c>
      <c r="PD20" s="17">
        <v>10</v>
      </c>
      <c r="PE20" s="17">
        <v>9.9830000000000005</v>
      </c>
      <c r="PF20" s="17">
        <v>9.9830000000000005</v>
      </c>
      <c r="PG20" s="17">
        <v>1.7000000000000001E-2</v>
      </c>
      <c r="PH20" s="17">
        <v>5.5</v>
      </c>
      <c r="PI20" s="17">
        <v>5.67</v>
      </c>
      <c r="PJ20" s="17">
        <v>5.67</v>
      </c>
      <c r="PK20" s="17">
        <v>-0.17</v>
      </c>
      <c r="PL20" s="17">
        <v>4.0999999999999996</v>
      </c>
      <c r="PM20" s="17"/>
      <c r="PN20" s="17">
        <v>0.61199999999999999</v>
      </c>
      <c r="PO20" s="17">
        <v>3.488</v>
      </c>
      <c r="PP20" s="17">
        <v>2.36</v>
      </c>
      <c r="PQ20" s="17"/>
      <c r="PR20" s="17">
        <v>16.7</v>
      </c>
      <c r="PS20" s="17">
        <v>-14.34</v>
      </c>
      <c r="PT20" s="17">
        <v>2.2000000000000002</v>
      </c>
      <c r="PU20" s="17">
        <v>1.2</v>
      </c>
      <c r="PV20" s="17">
        <v>1.2</v>
      </c>
      <c r="PW20" s="17">
        <v>1</v>
      </c>
      <c r="PX20" s="17">
        <v>1.7</v>
      </c>
      <c r="PY20" s="17">
        <v>3.37</v>
      </c>
      <c r="PZ20" s="17">
        <v>3.37</v>
      </c>
      <c r="QA20" s="17">
        <v>-1.67</v>
      </c>
      <c r="QB20" s="17">
        <v>4.8</v>
      </c>
      <c r="QC20" s="17">
        <v>5</v>
      </c>
      <c r="QD20" s="17">
        <v>5</v>
      </c>
      <c r="QE20" s="17">
        <v>-0.2</v>
      </c>
      <c r="QF20" s="17">
        <v>20.399999999999999</v>
      </c>
      <c r="QG20" s="17">
        <v>20.42221</v>
      </c>
      <c r="QH20" s="17">
        <v>20.422219999999999</v>
      </c>
      <c r="QI20" s="17">
        <v>-2.222E-2</v>
      </c>
      <c r="QJ20" s="17">
        <v>20</v>
      </c>
      <c r="QK20" s="17">
        <v>19.436340000000001</v>
      </c>
      <c r="QL20" s="17">
        <v>19.436350000000001</v>
      </c>
      <c r="QM20" s="17">
        <v>0.56364999999999998</v>
      </c>
      <c r="QN20" s="17">
        <v>18.8</v>
      </c>
      <c r="QO20" s="17">
        <v>17</v>
      </c>
      <c r="QP20" s="17">
        <v>17.492709999999999</v>
      </c>
      <c r="QQ20" s="17">
        <v>1.3072900000000001</v>
      </c>
      <c r="QR20" s="17">
        <v>3.3</v>
      </c>
      <c r="QS20" s="17">
        <v>3.5</v>
      </c>
      <c r="QT20" s="17">
        <v>3.5</v>
      </c>
      <c r="QU20" s="17">
        <v>-0.2</v>
      </c>
      <c r="QV20" s="17">
        <v>18.5</v>
      </c>
      <c r="QW20" s="17">
        <v>17.881440000000001</v>
      </c>
      <c r="QX20" s="17">
        <v>17.881440000000001</v>
      </c>
      <c r="QY20" s="17">
        <v>0.61856</v>
      </c>
      <c r="QZ20" s="17">
        <v>2.681</v>
      </c>
      <c r="RA20" s="17"/>
      <c r="RB20" s="17">
        <v>0.29799999999999999</v>
      </c>
      <c r="RC20" s="17">
        <v>2.383</v>
      </c>
      <c r="RD20" s="17">
        <v>2.899</v>
      </c>
      <c r="RE20" s="17"/>
      <c r="RF20" s="17">
        <v>0.19900000000000001</v>
      </c>
      <c r="RG20" s="17">
        <v>2.7</v>
      </c>
      <c r="RH20" s="17">
        <v>23.5</v>
      </c>
      <c r="RI20" s="17">
        <v>20.3</v>
      </c>
      <c r="RJ20" s="17">
        <v>15.493</v>
      </c>
      <c r="RK20" s="17">
        <v>8.0069999999999997</v>
      </c>
      <c r="RL20" s="17">
        <v>66.099999999999994</v>
      </c>
      <c r="RM20" s="17">
        <v>53.2</v>
      </c>
      <c r="RN20" s="17">
        <v>43.591999999999999</v>
      </c>
      <c r="RO20" s="17">
        <v>22.507999999999999</v>
      </c>
      <c r="RP20" s="17">
        <v>1.7</v>
      </c>
      <c r="RQ20" s="17"/>
      <c r="RR20" s="17">
        <v>0.66</v>
      </c>
      <c r="RS20" s="17">
        <v>1.04</v>
      </c>
      <c r="RT20" s="17">
        <v>3.2</v>
      </c>
      <c r="RU20" s="17">
        <v>3</v>
      </c>
      <c r="RV20" s="17">
        <v>3</v>
      </c>
      <c r="RW20" s="17">
        <v>0.2</v>
      </c>
      <c r="RX20" s="17">
        <v>18.399999999999999</v>
      </c>
      <c r="RY20" s="17">
        <v>19.792000000000002</v>
      </c>
      <c r="RZ20" s="17">
        <v>19.792000000000002</v>
      </c>
      <c r="SA20" s="17">
        <v>-1.3919999999999999</v>
      </c>
      <c r="SB20" s="17">
        <v>3.2</v>
      </c>
      <c r="SC20" s="17">
        <v>2</v>
      </c>
      <c r="SD20" s="17">
        <v>2</v>
      </c>
      <c r="SE20" s="17">
        <v>1.2</v>
      </c>
      <c r="SF20" s="17"/>
      <c r="SG20" s="17"/>
      <c r="SH20" s="17">
        <v>0.4</v>
      </c>
      <c r="SI20" s="17">
        <v>-0.4</v>
      </c>
      <c r="SJ20" s="17">
        <v>0</v>
      </c>
      <c r="SK20" s="17"/>
      <c r="SL20" s="17"/>
      <c r="SM20" s="17">
        <v>0</v>
      </c>
      <c r="SN20" s="17">
        <v>19.8</v>
      </c>
      <c r="SO20" s="17">
        <v>19.1448</v>
      </c>
      <c r="SP20" s="17">
        <v>19.1448</v>
      </c>
      <c r="SQ20" s="17">
        <v>0.6552</v>
      </c>
      <c r="SR20" s="17">
        <v>13.1</v>
      </c>
      <c r="SS20" s="17">
        <v>12.244899999999999</v>
      </c>
      <c r="ST20" s="17">
        <v>12.244899999999999</v>
      </c>
      <c r="SU20" s="17">
        <v>0.85509999999999997</v>
      </c>
      <c r="SV20" s="17">
        <v>19.7</v>
      </c>
      <c r="SW20" s="17">
        <v>19.436340000000001</v>
      </c>
      <c r="SX20" s="17">
        <v>19.436350000000001</v>
      </c>
      <c r="SY20" s="17">
        <v>0.26365</v>
      </c>
      <c r="SZ20" s="17">
        <v>20.2</v>
      </c>
      <c r="TA20" s="17">
        <v>19.436340000000001</v>
      </c>
      <c r="TB20" s="17">
        <v>19.436350000000001</v>
      </c>
      <c r="TC20" s="17">
        <v>0.76365000000000005</v>
      </c>
      <c r="TD20" s="17">
        <v>2.2000000000000002</v>
      </c>
      <c r="TE20" s="17">
        <v>3.7</v>
      </c>
      <c r="TF20" s="17">
        <v>1.958</v>
      </c>
      <c r="TG20" s="17">
        <v>0.24199999999999999</v>
      </c>
      <c r="TH20" s="17">
        <v>17</v>
      </c>
      <c r="TI20" s="17">
        <v>2.9289999999999998</v>
      </c>
      <c r="TJ20" s="17">
        <v>2.9289999999999998</v>
      </c>
      <c r="TK20" s="17">
        <v>14.071</v>
      </c>
      <c r="TL20" s="17">
        <v>0.5</v>
      </c>
      <c r="TM20" s="17"/>
      <c r="TN20" s="17">
        <v>0.55600000000000005</v>
      </c>
      <c r="TO20" s="17">
        <v>-5.6000000000000001E-2</v>
      </c>
      <c r="TP20" s="17">
        <v>8.1999999999999993</v>
      </c>
      <c r="TQ20" s="17">
        <v>35.799999999999997</v>
      </c>
      <c r="TR20" s="17">
        <v>30.91</v>
      </c>
      <c r="TS20" s="17">
        <v>-22.71</v>
      </c>
      <c r="TT20" s="17">
        <v>16.100000000000001</v>
      </c>
      <c r="TU20" s="17">
        <v>62.8</v>
      </c>
      <c r="TV20" s="17">
        <v>60.536000000000001</v>
      </c>
      <c r="TW20" s="17">
        <v>-44.436</v>
      </c>
      <c r="TX20" s="17">
        <v>0</v>
      </c>
      <c r="TY20" s="17">
        <v>0.59199999999999997</v>
      </c>
      <c r="TZ20" s="17">
        <v>0.59199999999999997</v>
      </c>
      <c r="UA20" s="17">
        <v>-0.59199999999999997</v>
      </c>
      <c r="UB20" s="17">
        <v>0</v>
      </c>
      <c r="UC20" s="17">
        <v>0.72</v>
      </c>
      <c r="UD20" s="17">
        <v>0.72</v>
      </c>
      <c r="UE20" s="17">
        <v>-0.72</v>
      </c>
      <c r="UF20" s="17">
        <v>0.7</v>
      </c>
      <c r="UG20" s="17"/>
      <c r="UH20" s="17">
        <v>6.62</v>
      </c>
      <c r="UI20" s="17">
        <v>-5.92</v>
      </c>
      <c r="UJ20" s="17">
        <v>21.5</v>
      </c>
      <c r="UK20" s="17">
        <v>19.922249999999998</v>
      </c>
      <c r="UL20" s="17">
        <v>19.922249999999998</v>
      </c>
      <c r="UM20" s="17">
        <v>1.57775</v>
      </c>
      <c r="UN20" s="17">
        <v>8.1</v>
      </c>
      <c r="UO20" s="17">
        <v>8</v>
      </c>
      <c r="UP20" s="17">
        <v>8</v>
      </c>
      <c r="UQ20" s="17">
        <v>0.1</v>
      </c>
      <c r="UR20" s="17">
        <v>4.0999999999999996</v>
      </c>
      <c r="US20" s="17">
        <v>6</v>
      </c>
      <c r="UT20" s="17">
        <v>6</v>
      </c>
      <c r="UU20" s="17">
        <v>-1.9</v>
      </c>
      <c r="UV20" s="17">
        <v>20.399999999999999</v>
      </c>
      <c r="UW20" s="17">
        <v>20</v>
      </c>
      <c r="UX20" s="17">
        <v>19.436350000000001</v>
      </c>
      <c r="UY20" s="17">
        <v>0.96365000000000001</v>
      </c>
      <c r="UZ20" s="17">
        <v>20.399999999999999</v>
      </c>
      <c r="VA20" s="17">
        <v>20</v>
      </c>
      <c r="VB20" s="17">
        <v>19.436350000000001</v>
      </c>
      <c r="VC20" s="17">
        <v>0.96365000000000001</v>
      </c>
      <c r="VD20" s="17">
        <v>20</v>
      </c>
      <c r="VE20" s="17">
        <v>20</v>
      </c>
      <c r="VF20" s="17">
        <v>19.436350000000001</v>
      </c>
      <c r="VG20" s="17">
        <v>0.56364999999999998</v>
      </c>
      <c r="VH20" s="17">
        <v>8</v>
      </c>
      <c r="VI20" s="17">
        <v>5.8819999999999997</v>
      </c>
      <c r="VJ20" s="17">
        <v>5.8819999999999997</v>
      </c>
      <c r="VK20" s="17">
        <v>2.1179999999999999</v>
      </c>
      <c r="VL20" s="17">
        <v>5.4</v>
      </c>
      <c r="VM20" s="17"/>
      <c r="VN20" s="17">
        <v>3.09</v>
      </c>
      <c r="VO20" s="17">
        <v>2.31</v>
      </c>
      <c r="VP20" s="17">
        <v>0</v>
      </c>
      <c r="VQ20" s="17"/>
      <c r="VR20" s="17"/>
      <c r="VS20" s="17">
        <v>0</v>
      </c>
      <c r="VT20" s="17">
        <v>3.4</v>
      </c>
      <c r="VU20" s="17"/>
      <c r="VV20" s="17">
        <v>4.2910000000000004</v>
      </c>
      <c r="VW20" s="17">
        <v>-0.89100000000000001</v>
      </c>
      <c r="VX20" s="17">
        <v>0</v>
      </c>
      <c r="VY20" s="17"/>
      <c r="VZ20" s="17"/>
      <c r="WA20" s="17">
        <v>0</v>
      </c>
      <c r="WB20" s="17">
        <v>26.7</v>
      </c>
      <c r="WC20" s="17">
        <v>16.899999999999999</v>
      </c>
      <c r="WD20" s="17">
        <v>19.123999999999999</v>
      </c>
      <c r="WE20" s="17">
        <v>7.5759999999999996</v>
      </c>
      <c r="WF20" s="17">
        <v>34.700000000000003</v>
      </c>
      <c r="WG20" s="17">
        <v>15.2</v>
      </c>
      <c r="WH20" s="17">
        <v>10.202999999999999</v>
      </c>
      <c r="WI20" s="17">
        <v>24.497</v>
      </c>
      <c r="WJ20" s="17">
        <v>2.2999999999999998</v>
      </c>
      <c r="WK20" s="17"/>
      <c r="WL20" s="17">
        <v>3</v>
      </c>
      <c r="WM20" s="17">
        <v>-0.7</v>
      </c>
      <c r="WN20" s="17">
        <v>3.5</v>
      </c>
      <c r="WO20" s="17">
        <v>4.2</v>
      </c>
      <c r="WP20" s="17">
        <v>4.2</v>
      </c>
      <c r="WQ20" s="17">
        <v>-0.7</v>
      </c>
      <c r="WR20" s="17">
        <v>2.2000000000000002</v>
      </c>
      <c r="WS20" s="17">
        <v>2.4</v>
      </c>
      <c r="WT20" s="17">
        <v>2.4</v>
      </c>
      <c r="WU20" s="17">
        <v>-0.2</v>
      </c>
      <c r="WV20" s="17">
        <v>2.4</v>
      </c>
      <c r="WW20" s="17">
        <v>2.4</v>
      </c>
      <c r="WX20" s="17">
        <v>2.4</v>
      </c>
      <c r="WY20" s="17">
        <v>0</v>
      </c>
      <c r="WZ20" s="17">
        <v>1.4</v>
      </c>
      <c r="XA20" s="17">
        <v>2.8</v>
      </c>
      <c r="XB20" s="17">
        <v>2.8</v>
      </c>
      <c r="XC20" s="17">
        <v>-1.4</v>
      </c>
      <c r="XD20" s="17">
        <v>0</v>
      </c>
      <c r="XE20" s="17"/>
      <c r="XF20" s="17"/>
      <c r="XG20" s="17">
        <v>0</v>
      </c>
      <c r="XH20" s="17">
        <v>6.8</v>
      </c>
      <c r="XI20" s="17">
        <v>6.6</v>
      </c>
      <c r="XJ20" s="17">
        <v>6.6</v>
      </c>
      <c r="XK20" s="17">
        <v>0.2</v>
      </c>
      <c r="XL20" s="17">
        <v>19.8</v>
      </c>
      <c r="XM20" s="17">
        <v>19.241980000000002</v>
      </c>
      <c r="XN20" s="17">
        <v>19.241980000000002</v>
      </c>
      <c r="XO20" s="17">
        <v>0.55801999999999996</v>
      </c>
      <c r="XP20" s="17">
        <v>19.8</v>
      </c>
      <c r="XQ20" s="17">
        <v>19.241980000000002</v>
      </c>
      <c r="XR20" s="17">
        <v>19.241980000000002</v>
      </c>
      <c r="XS20" s="17">
        <v>0.55801999999999996</v>
      </c>
      <c r="XT20" s="17"/>
      <c r="XU20" s="17"/>
      <c r="XV20" s="17"/>
      <c r="XW20" s="17">
        <v>0</v>
      </c>
      <c r="XX20" s="17"/>
      <c r="XY20" s="17"/>
      <c r="XZ20" s="17"/>
      <c r="YA20" s="17">
        <v>0</v>
      </c>
      <c r="YB20" s="17"/>
      <c r="YC20" s="17"/>
      <c r="YD20" s="17"/>
      <c r="YE20" s="17">
        <v>0</v>
      </c>
      <c r="YF20" s="17">
        <v>16.2</v>
      </c>
      <c r="YG20" s="17"/>
      <c r="YH20" s="17">
        <v>14</v>
      </c>
      <c r="YI20" s="17">
        <v>2.2000000000000002</v>
      </c>
      <c r="YJ20" s="17">
        <v>13.8</v>
      </c>
      <c r="YK20" s="17">
        <v>13</v>
      </c>
      <c r="YL20" s="17">
        <v>13</v>
      </c>
      <c r="YM20" s="17">
        <v>0.8</v>
      </c>
      <c r="YN20" s="17">
        <v>3.3</v>
      </c>
      <c r="YO20" s="17"/>
      <c r="YP20" s="17"/>
      <c r="YQ20" s="17">
        <v>3.3</v>
      </c>
      <c r="YR20" s="17">
        <v>11.4</v>
      </c>
      <c r="YS20" s="17">
        <v>11</v>
      </c>
      <c r="YT20" s="17">
        <v>11</v>
      </c>
      <c r="YU20" s="17">
        <v>0.4</v>
      </c>
      <c r="YV20" s="17">
        <v>19.2</v>
      </c>
      <c r="YW20" s="17">
        <v>21</v>
      </c>
      <c r="YX20" s="17">
        <v>21</v>
      </c>
      <c r="YY20" s="17">
        <v>-1.8</v>
      </c>
    </row>
    <row r="21" spans="1:675" ht="24" customHeight="1" x14ac:dyDescent="0.25">
      <c r="A21" s="1"/>
      <c r="B21" s="16" t="s">
        <v>109</v>
      </c>
      <c r="C21" s="16" t="s">
        <v>787</v>
      </c>
      <c r="D21" s="17">
        <v>201</v>
      </c>
      <c r="E21" s="17">
        <v>203.40136000000001</v>
      </c>
      <c r="F21" s="17">
        <v>203.40136000000001</v>
      </c>
      <c r="G21" s="17">
        <v>-2.4013599999999999</v>
      </c>
      <c r="H21" s="17">
        <v>0</v>
      </c>
      <c r="I21" s="17"/>
      <c r="J21" s="17"/>
      <c r="K21" s="17">
        <v>0</v>
      </c>
      <c r="L21" s="17">
        <v>0</v>
      </c>
      <c r="M21" s="17"/>
      <c r="N21" s="17"/>
      <c r="O21" s="17">
        <v>0</v>
      </c>
      <c r="P21" s="17">
        <v>0</v>
      </c>
      <c r="Q21" s="17"/>
      <c r="R21" s="17"/>
      <c r="S21" s="17">
        <v>0</v>
      </c>
      <c r="T21" s="17">
        <v>0</v>
      </c>
      <c r="U21" s="17"/>
      <c r="V21" s="17"/>
      <c r="W21" s="17">
        <v>0</v>
      </c>
      <c r="X21" s="17">
        <v>90.3</v>
      </c>
      <c r="Y21" s="17">
        <v>91.867829999999998</v>
      </c>
      <c r="Z21" s="17">
        <v>91.867829999999998</v>
      </c>
      <c r="AA21" s="17">
        <v>-1.5678300000000001</v>
      </c>
      <c r="AB21" s="17">
        <v>236</v>
      </c>
      <c r="AC21" s="17">
        <v>242</v>
      </c>
      <c r="AD21" s="17">
        <v>242</v>
      </c>
      <c r="AE21" s="17">
        <v>-6</v>
      </c>
      <c r="AF21" s="17">
        <v>0</v>
      </c>
      <c r="AG21" s="17"/>
      <c r="AH21" s="17"/>
      <c r="AI21" s="17">
        <v>0</v>
      </c>
      <c r="AJ21" s="17">
        <v>0</v>
      </c>
      <c r="AK21" s="17"/>
      <c r="AL21" s="17"/>
      <c r="AM21" s="17">
        <v>0</v>
      </c>
      <c r="AN21" s="17">
        <v>105.6</v>
      </c>
      <c r="AO21" s="17"/>
      <c r="AP21" s="17">
        <v>135.58384000000001</v>
      </c>
      <c r="AQ21" s="17">
        <v>-29.983840000000001</v>
      </c>
      <c r="AR21" s="17">
        <v>105.6</v>
      </c>
      <c r="AS21" s="17"/>
      <c r="AT21" s="17">
        <v>135.58384000000001</v>
      </c>
      <c r="AU21" s="17">
        <v>-29.983840000000001</v>
      </c>
      <c r="AV21" s="17">
        <v>105.6</v>
      </c>
      <c r="AW21" s="17"/>
      <c r="AX21" s="17">
        <v>135.58384000000001</v>
      </c>
      <c r="AY21" s="17">
        <v>-29.983840000000001</v>
      </c>
      <c r="AZ21" s="17">
        <v>213.5</v>
      </c>
      <c r="BA21" s="17"/>
      <c r="BB21" s="17">
        <v>203.98649</v>
      </c>
      <c r="BC21" s="17">
        <v>9.5135100000000001</v>
      </c>
      <c r="BD21" s="17">
        <v>205.2</v>
      </c>
      <c r="BE21" s="17"/>
      <c r="BF21" s="17">
        <v>120.0309</v>
      </c>
      <c r="BG21" s="17">
        <v>85.1691</v>
      </c>
      <c r="BH21" s="17">
        <v>108.6</v>
      </c>
      <c r="BI21" s="17"/>
      <c r="BJ21" s="17">
        <v>60.19567</v>
      </c>
      <c r="BK21" s="17">
        <v>48.404330000000002</v>
      </c>
      <c r="BL21" s="17">
        <v>552.1</v>
      </c>
      <c r="BM21" s="17">
        <v>566.08939999999996</v>
      </c>
      <c r="BN21" s="17">
        <v>566.08941000000004</v>
      </c>
      <c r="BO21" s="17">
        <v>-13.989409999999999</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v>0</v>
      </c>
      <c r="CG21" s="17"/>
      <c r="CH21" s="17"/>
      <c r="CI21" s="17">
        <v>0</v>
      </c>
      <c r="CJ21" s="17">
        <v>150.19999999999999</v>
      </c>
      <c r="CK21" s="17">
        <v>153.89490000000001</v>
      </c>
      <c r="CL21" s="17">
        <v>153.89490000000001</v>
      </c>
      <c r="CM21" s="17">
        <v>-3.6949000000000001</v>
      </c>
      <c r="CN21" s="17">
        <v>7.2</v>
      </c>
      <c r="CO21" s="17">
        <v>7.9250299999999996</v>
      </c>
      <c r="CP21" s="17">
        <v>7.9250400000000001</v>
      </c>
      <c r="CQ21" s="17">
        <v>-0.72504000000000002</v>
      </c>
      <c r="CR21" s="17">
        <v>5.3</v>
      </c>
      <c r="CS21" s="17">
        <v>4.3501500000000002</v>
      </c>
      <c r="CT21" s="17">
        <v>4.3501500000000002</v>
      </c>
      <c r="CU21" s="17">
        <v>0.94984999999999997</v>
      </c>
      <c r="CV21" s="17">
        <v>0</v>
      </c>
      <c r="CW21" s="17"/>
      <c r="CX21" s="17"/>
      <c r="CY21" s="17">
        <v>0</v>
      </c>
      <c r="CZ21" s="17">
        <v>5.8</v>
      </c>
      <c r="DA21" s="17">
        <v>4.6603199999999996</v>
      </c>
      <c r="DB21" s="17">
        <v>4.6603199999999996</v>
      </c>
      <c r="DC21" s="17">
        <v>1.13968</v>
      </c>
      <c r="DD21" s="17"/>
      <c r="DE21" s="17"/>
      <c r="DF21" s="17"/>
      <c r="DG21" s="17">
        <v>0</v>
      </c>
      <c r="DH21" s="17">
        <v>141.80000000000001</v>
      </c>
      <c r="DI21" s="17">
        <v>142.44412</v>
      </c>
      <c r="DJ21" s="17">
        <v>117.77529</v>
      </c>
      <c r="DK21" s="17">
        <v>24.024709999999999</v>
      </c>
      <c r="DL21" s="17"/>
      <c r="DM21" s="17"/>
      <c r="DN21" s="17"/>
      <c r="DO21" s="17">
        <v>0</v>
      </c>
      <c r="DP21" s="17">
        <v>0</v>
      </c>
      <c r="DQ21" s="17"/>
      <c r="DR21" s="17"/>
      <c r="DS21" s="17">
        <v>0</v>
      </c>
      <c r="DT21" s="17">
        <v>0</v>
      </c>
      <c r="DU21" s="17"/>
      <c r="DV21" s="17"/>
      <c r="DW21" s="17">
        <v>0</v>
      </c>
      <c r="DX21" s="17">
        <v>0</v>
      </c>
      <c r="DY21" s="17"/>
      <c r="DZ21" s="17"/>
      <c r="EA21" s="17">
        <v>0</v>
      </c>
      <c r="EB21" s="17">
        <v>110.6</v>
      </c>
      <c r="EC21" s="17">
        <v>112.46647</v>
      </c>
      <c r="ED21" s="17">
        <v>112.46647</v>
      </c>
      <c r="EE21" s="17">
        <v>-1.8664700000000001</v>
      </c>
      <c r="EF21" s="17">
        <v>181</v>
      </c>
      <c r="EG21" s="17">
        <v>220.69499999999999</v>
      </c>
      <c r="EH21" s="17">
        <v>220.69499999999999</v>
      </c>
      <c r="EI21" s="17">
        <v>-39.695</v>
      </c>
      <c r="EJ21" s="17">
        <v>0</v>
      </c>
      <c r="EK21" s="17"/>
      <c r="EL21" s="17"/>
      <c r="EM21" s="17">
        <v>0</v>
      </c>
      <c r="EN21" s="17">
        <v>0</v>
      </c>
      <c r="EO21" s="17"/>
      <c r="EP21" s="17"/>
      <c r="EQ21" s="17">
        <v>0</v>
      </c>
      <c r="ER21" s="17">
        <v>0</v>
      </c>
      <c r="ES21" s="17"/>
      <c r="ET21" s="17"/>
      <c r="EU21" s="17">
        <v>0</v>
      </c>
      <c r="EV21" s="17">
        <v>0</v>
      </c>
      <c r="EW21" s="17"/>
      <c r="EX21" s="17"/>
      <c r="EY21" s="17">
        <v>0</v>
      </c>
      <c r="EZ21" s="17">
        <v>387.1</v>
      </c>
      <c r="FA21" s="17">
        <v>457.09426000000002</v>
      </c>
      <c r="FB21" s="17">
        <v>457.09426999999999</v>
      </c>
      <c r="FC21" s="17">
        <v>-69.99427</v>
      </c>
      <c r="FD21" s="17">
        <v>80.3</v>
      </c>
      <c r="FE21" s="17">
        <v>81.635570000000001</v>
      </c>
      <c r="FF21" s="17">
        <v>81.635570000000001</v>
      </c>
      <c r="FG21" s="17">
        <v>-1.3355699999999999</v>
      </c>
      <c r="FH21" s="17">
        <v>149.6</v>
      </c>
      <c r="FI21" s="17">
        <v>151.36250999999999</v>
      </c>
      <c r="FJ21" s="17">
        <v>151.36251999999999</v>
      </c>
      <c r="FK21" s="17">
        <v>-1.7625200000000001</v>
      </c>
      <c r="FL21" s="17">
        <v>41.2</v>
      </c>
      <c r="FM21" s="17">
        <v>41.89893</v>
      </c>
      <c r="FN21" s="17">
        <v>41.89893</v>
      </c>
      <c r="FO21" s="17">
        <v>-0.69893000000000005</v>
      </c>
      <c r="FP21" s="17">
        <v>18.399999999999999</v>
      </c>
      <c r="FQ21" s="17">
        <v>19.21088</v>
      </c>
      <c r="FR21" s="17">
        <v>19.21088</v>
      </c>
      <c r="FS21" s="17">
        <v>-0.81088000000000005</v>
      </c>
      <c r="FT21" s="17">
        <v>18.867000000000001</v>
      </c>
      <c r="FU21" s="17">
        <v>18.367349999999998</v>
      </c>
      <c r="FV21" s="17">
        <v>18.367349999999998</v>
      </c>
      <c r="FW21" s="17">
        <v>0.49964999999999998</v>
      </c>
      <c r="FX21" s="17">
        <v>81.599999999999994</v>
      </c>
      <c r="FY21" s="17">
        <v>84.175669999999997</v>
      </c>
      <c r="FZ21" s="17">
        <v>84.17568</v>
      </c>
      <c r="GA21" s="17">
        <v>-2.5756800000000002</v>
      </c>
      <c r="GB21" s="17">
        <v>172.7</v>
      </c>
      <c r="GC21" s="17"/>
      <c r="GD21" s="17">
        <v>184.40264999999999</v>
      </c>
      <c r="GE21" s="17">
        <v>-11.70265</v>
      </c>
      <c r="GF21" s="17">
        <v>175.6</v>
      </c>
      <c r="GG21" s="17"/>
      <c r="GH21" s="17">
        <v>184.40264999999999</v>
      </c>
      <c r="GI21" s="17">
        <v>-8.8026499999999999</v>
      </c>
      <c r="GJ21" s="17">
        <v>181.3</v>
      </c>
      <c r="GK21" s="17"/>
      <c r="GL21" s="17">
        <v>184.95641000000001</v>
      </c>
      <c r="GM21" s="17">
        <v>-3.6564100000000002</v>
      </c>
      <c r="GN21" s="17">
        <v>105.5</v>
      </c>
      <c r="GO21" s="17">
        <v>110.48202000000001</v>
      </c>
      <c r="GP21" s="17">
        <v>110.48202000000001</v>
      </c>
      <c r="GQ21" s="17">
        <v>-4.9820200000000003</v>
      </c>
      <c r="GR21" s="17">
        <v>43</v>
      </c>
      <c r="GS21" s="17">
        <v>47.082599999999999</v>
      </c>
      <c r="GT21" s="17">
        <v>47.082599999999999</v>
      </c>
      <c r="GU21" s="17">
        <v>-4.0826000000000002</v>
      </c>
      <c r="GV21" s="17"/>
      <c r="GW21" s="17"/>
      <c r="GX21" s="17"/>
      <c r="GY21" s="17">
        <v>0</v>
      </c>
      <c r="GZ21" s="17">
        <v>3.8</v>
      </c>
      <c r="HA21" s="17"/>
      <c r="HB21" s="17"/>
      <c r="HC21" s="17">
        <v>3.8</v>
      </c>
      <c r="HD21" s="17">
        <v>28.7</v>
      </c>
      <c r="HE21" s="17">
        <v>31.67371</v>
      </c>
      <c r="HF21" s="17">
        <v>31.67371</v>
      </c>
      <c r="HG21" s="17">
        <v>-2.9737100000000001</v>
      </c>
      <c r="HH21" s="17">
        <v>167</v>
      </c>
      <c r="HI21" s="17">
        <v>174.55947</v>
      </c>
      <c r="HJ21" s="17">
        <v>174.55948000000001</v>
      </c>
      <c r="HK21" s="17">
        <v>-7.5594799999999998</v>
      </c>
      <c r="HL21" s="17"/>
      <c r="HM21" s="17"/>
      <c r="HN21" s="17"/>
      <c r="HO21" s="17">
        <v>0</v>
      </c>
      <c r="HP21" s="17"/>
      <c r="HQ21" s="17"/>
      <c r="HR21" s="17"/>
      <c r="HS21" s="17">
        <v>0</v>
      </c>
      <c r="HT21" s="17">
        <v>94.4</v>
      </c>
      <c r="HU21" s="17">
        <v>95.545190000000005</v>
      </c>
      <c r="HV21" s="17">
        <v>95.545190000000005</v>
      </c>
      <c r="HW21" s="17">
        <v>-1.1451899999999999</v>
      </c>
      <c r="HX21" s="17">
        <v>0</v>
      </c>
      <c r="HY21" s="17"/>
      <c r="HZ21" s="17"/>
      <c r="IA21" s="17">
        <v>0</v>
      </c>
      <c r="IB21" s="17"/>
      <c r="IC21" s="17"/>
      <c r="ID21" s="17"/>
      <c r="IE21" s="17">
        <v>0</v>
      </c>
      <c r="IF21" s="17">
        <v>44.7</v>
      </c>
      <c r="IG21" s="17"/>
      <c r="IH21" s="17"/>
      <c r="II21" s="17">
        <v>44.7</v>
      </c>
      <c r="IJ21" s="17">
        <v>0</v>
      </c>
      <c r="IK21" s="17"/>
      <c r="IL21" s="17"/>
      <c r="IM21" s="17">
        <v>0</v>
      </c>
      <c r="IN21" s="17">
        <v>0</v>
      </c>
      <c r="IO21" s="17"/>
      <c r="IP21" s="17"/>
      <c r="IQ21" s="17">
        <v>0</v>
      </c>
      <c r="IR21" s="17">
        <v>0</v>
      </c>
      <c r="IS21" s="17"/>
      <c r="IT21" s="17"/>
      <c r="IU21" s="17">
        <v>0</v>
      </c>
      <c r="IV21" s="17">
        <v>112.3</v>
      </c>
      <c r="IW21" s="17">
        <v>132.83837</v>
      </c>
      <c r="IX21" s="17">
        <v>132.83837</v>
      </c>
      <c r="IY21" s="17">
        <v>-20.53837</v>
      </c>
      <c r="IZ21" s="17">
        <v>14.9</v>
      </c>
      <c r="JA21" s="17"/>
      <c r="JB21" s="17">
        <v>10</v>
      </c>
      <c r="JC21" s="17">
        <v>4.9000000000000004</v>
      </c>
      <c r="JD21" s="17"/>
      <c r="JE21" s="17"/>
      <c r="JF21" s="17"/>
      <c r="JG21" s="17">
        <v>0</v>
      </c>
      <c r="JH21" s="17">
        <v>0</v>
      </c>
      <c r="JI21" s="17"/>
      <c r="JJ21" s="17"/>
      <c r="JK21" s="17">
        <v>0</v>
      </c>
      <c r="JL21" s="17">
        <v>0</v>
      </c>
      <c r="JM21" s="17"/>
      <c r="JN21" s="17"/>
      <c r="JO21" s="17">
        <v>0</v>
      </c>
      <c r="JP21" s="17">
        <v>39.799999999999997</v>
      </c>
      <c r="JQ21" s="17"/>
      <c r="JR21" s="17">
        <v>44.848439999999997</v>
      </c>
      <c r="JS21" s="17">
        <v>-5.0484400000000003</v>
      </c>
      <c r="JT21" s="17">
        <v>28.2</v>
      </c>
      <c r="JU21" s="17"/>
      <c r="JV21" s="17">
        <v>22.49156</v>
      </c>
      <c r="JW21" s="17">
        <v>5.7084400000000004</v>
      </c>
      <c r="JX21" s="17">
        <v>0</v>
      </c>
      <c r="JY21" s="17"/>
      <c r="JZ21" s="17"/>
      <c r="KA21" s="17">
        <v>0</v>
      </c>
      <c r="KB21" s="17">
        <v>0</v>
      </c>
      <c r="KC21" s="17"/>
      <c r="KD21" s="17"/>
      <c r="KE21" s="17">
        <v>0</v>
      </c>
      <c r="KF21" s="17">
        <v>0</v>
      </c>
      <c r="KG21" s="17"/>
      <c r="KH21" s="17"/>
      <c r="KI21" s="17">
        <v>0</v>
      </c>
      <c r="KJ21" s="17">
        <v>0</v>
      </c>
      <c r="KK21" s="17"/>
      <c r="KL21" s="17"/>
      <c r="KM21" s="17">
        <v>0</v>
      </c>
      <c r="KN21" s="17">
        <v>0</v>
      </c>
      <c r="KO21" s="17"/>
      <c r="KP21" s="17"/>
      <c r="KQ21" s="17">
        <v>0</v>
      </c>
      <c r="KR21" s="17">
        <v>0</v>
      </c>
      <c r="KS21" s="17"/>
      <c r="KT21" s="17"/>
      <c r="KU21" s="17">
        <v>0</v>
      </c>
      <c r="KV21" s="17">
        <v>3.5</v>
      </c>
      <c r="KW21" s="17">
        <v>4.1063400000000003</v>
      </c>
      <c r="KX21" s="17">
        <v>4.1063499999999999</v>
      </c>
      <c r="KY21" s="17">
        <v>-0.60634999999999994</v>
      </c>
      <c r="KZ21" s="17">
        <v>223.9</v>
      </c>
      <c r="LA21" s="17">
        <v>202.49757</v>
      </c>
      <c r="LB21" s="17">
        <v>270.06803000000002</v>
      </c>
      <c r="LC21" s="17">
        <v>-46.168030000000002</v>
      </c>
      <c r="LD21" s="17">
        <v>115.2</v>
      </c>
      <c r="LE21" s="17">
        <v>133.16031000000001</v>
      </c>
      <c r="LF21" s="17">
        <v>133.16031000000001</v>
      </c>
      <c r="LG21" s="17">
        <v>-17.96031</v>
      </c>
      <c r="LH21" s="17">
        <v>62.2</v>
      </c>
      <c r="LI21" s="17">
        <v>67.199219999999997</v>
      </c>
      <c r="LJ21" s="17">
        <v>67.199219999999997</v>
      </c>
      <c r="LK21" s="17">
        <v>-4.9992200000000002</v>
      </c>
      <c r="LL21" s="17">
        <v>78.900000000000006</v>
      </c>
      <c r="LM21" s="17">
        <v>78.567989999999995</v>
      </c>
      <c r="LN21" s="17">
        <v>78.567999999999998</v>
      </c>
      <c r="LO21" s="17">
        <v>0.33200000000000002</v>
      </c>
      <c r="LP21" s="17">
        <v>0</v>
      </c>
      <c r="LQ21" s="17"/>
      <c r="LR21" s="17"/>
      <c r="LS21" s="17">
        <v>0</v>
      </c>
      <c r="LT21" s="17"/>
      <c r="LU21" s="17"/>
      <c r="LV21" s="17"/>
      <c r="LW21" s="17">
        <v>0</v>
      </c>
      <c r="LX21" s="17"/>
      <c r="LY21" s="17"/>
      <c r="LZ21" s="17"/>
      <c r="MA21" s="17">
        <v>0</v>
      </c>
      <c r="MB21" s="17"/>
      <c r="MC21" s="17"/>
      <c r="MD21" s="17"/>
      <c r="ME21" s="17">
        <v>0</v>
      </c>
      <c r="MF21" s="17">
        <v>141.19999999999999</v>
      </c>
      <c r="MG21" s="17"/>
      <c r="MH21" s="17">
        <v>118.65911</v>
      </c>
      <c r="MI21" s="17">
        <v>22.540890000000001</v>
      </c>
      <c r="MJ21" s="17"/>
      <c r="MK21" s="17"/>
      <c r="ML21" s="17"/>
      <c r="MM21" s="17">
        <v>0</v>
      </c>
      <c r="MN21" s="17">
        <v>66.900000000000006</v>
      </c>
      <c r="MO21" s="17"/>
      <c r="MP21" s="17">
        <v>59.507719999999999</v>
      </c>
      <c r="MQ21" s="17">
        <v>7.3922800000000004</v>
      </c>
      <c r="MR21" s="17"/>
      <c r="MS21" s="17"/>
      <c r="MT21" s="17"/>
      <c r="MU21" s="17">
        <v>0</v>
      </c>
      <c r="MV21" s="17">
        <v>0</v>
      </c>
      <c r="MW21" s="17"/>
      <c r="MX21" s="17"/>
      <c r="MY21" s="17">
        <v>0</v>
      </c>
      <c r="MZ21" s="17">
        <v>0</v>
      </c>
      <c r="NA21" s="17"/>
      <c r="NB21" s="17"/>
      <c r="NC21" s="17">
        <v>0</v>
      </c>
      <c r="ND21" s="17">
        <v>0</v>
      </c>
      <c r="NE21" s="17"/>
      <c r="NF21" s="17"/>
      <c r="NG21" s="17">
        <v>0</v>
      </c>
      <c r="NH21" s="17">
        <v>0</v>
      </c>
      <c r="NI21" s="17"/>
      <c r="NJ21" s="17"/>
      <c r="NK21" s="17">
        <v>0</v>
      </c>
      <c r="NL21" s="17"/>
      <c r="NM21" s="17"/>
      <c r="NN21" s="17"/>
      <c r="NO21" s="17">
        <v>0</v>
      </c>
      <c r="NP21" s="17"/>
      <c r="NQ21" s="17"/>
      <c r="NR21" s="17"/>
      <c r="NS21" s="17">
        <v>0</v>
      </c>
      <c r="NT21" s="17">
        <v>0</v>
      </c>
      <c r="NU21" s="17"/>
      <c r="NV21" s="17"/>
      <c r="NW21" s="17">
        <v>0</v>
      </c>
      <c r="NX21" s="17"/>
      <c r="NY21" s="17"/>
      <c r="NZ21" s="17"/>
      <c r="OA21" s="17">
        <v>0</v>
      </c>
      <c r="OB21" s="17">
        <v>19.399999999999999</v>
      </c>
      <c r="OC21" s="17">
        <v>20</v>
      </c>
      <c r="OD21" s="17">
        <v>17.492709999999999</v>
      </c>
      <c r="OE21" s="17">
        <v>1.9072899999999999</v>
      </c>
      <c r="OF21" s="17">
        <v>0</v>
      </c>
      <c r="OG21" s="17"/>
      <c r="OH21" s="17">
        <v>2.4E-2</v>
      </c>
      <c r="OI21" s="17">
        <v>-2.4E-2</v>
      </c>
      <c r="OJ21" s="17">
        <v>84.2</v>
      </c>
      <c r="OK21" s="17">
        <v>75.826999999999998</v>
      </c>
      <c r="OL21" s="17">
        <v>75.826999999999998</v>
      </c>
      <c r="OM21" s="17">
        <v>8.3729999999999993</v>
      </c>
      <c r="ON21" s="17">
        <v>19</v>
      </c>
      <c r="OO21" s="17"/>
      <c r="OP21" s="17">
        <v>12.071</v>
      </c>
      <c r="OQ21" s="17">
        <v>6.9290000000000003</v>
      </c>
      <c r="OR21" s="17">
        <v>11.2</v>
      </c>
      <c r="OS21" s="17">
        <v>7.2949999999999999</v>
      </c>
      <c r="OT21" s="17">
        <v>7.2949999999999999</v>
      </c>
      <c r="OU21" s="17">
        <v>3.9049999999999998</v>
      </c>
      <c r="OV21" s="17">
        <v>0</v>
      </c>
      <c r="OW21" s="17"/>
      <c r="OX21" s="17"/>
      <c r="OY21" s="17">
        <v>0</v>
      </c>
      <c r="OZ21" s="17">
        <v>20.2</v>
      </c>
      <c r="PA21" s="17">
        <v>20.456230000000001</v>
      </c>
      <c r="PB21" s="17">
        <v>20.456230000000001</v>
      </c>
      <c r="PC21" s="17">
        <v>-0.25623000000000001</v>
      </c>
      <c r="PD21" s="17">
        <v>10</v>
      </c>
      <c r="PE21" s="17">
        <v>9.9830000000000005</v>
      </c>
      <c r="PF21" s="17">
        <v>9.9830000000000005</v>
      </c>
      <c r="PG21" s="17">
        <v>1.7000000000000001E-2</v>
      </c>
      <c r="PH21" s="17">
        <v>5.5</v>
      </c>
      <c r="PI21" s="17">
        <v>5.67</v>
      </c>
      <c r="PJ21" s="17">
        <v>5.67</v>
      </c>
      <c r="PK21" s="17">
        <v>-0.17</v>
      </c>
      <c r="PL21" s="17">
        <v>41.1</v>
      </c>
      <c r="PM21" s="17"/>
      <c r="PN21" s="17">
        <v>12.446999999999999</v>
      </c>
      <c r="PO21" s="17">
        <v>28.652999999999999</v>
      </c>
      <c r="PP21" s="17">
        <v>22.9</v>
      </c>
      <c r="PQ21" s="17"/>
      <c r="PR21" s="17">
        <v>36.26</v>
      </c>
      <c r="PS21" s="17">
        <v>-13.36</v>
      </c>
      <c r="PT21" s="17">
        <v>2.2000000000000002</v>
      </c>
      <c r="PU21" s="17">
        <v>1.2</v>
      </c>
      <c r="PV21" s="17">
        <v>1.2</v>
      </c>
      <c r="PW21" s="17">
        <v>1</v>
      </c>
      <c r="PX21" s="17">
        <v>1.7</v>
      </c>
      <c r="PY21" s="17">
        <v>3.37</v>
      </c>
      <c r="PZ21" s="17">
        <v>3.37</v>
      </c>
      <c r="QA21" s="17">
        <v>-1.67</v>
      </c>
      <c r="QB21" s="17">
        <v>2.4</v>
      </c>
      <c r="QC21" s="17">
        <v>4</v>
      </c>
      <c r="QD21" s="17">
        <v>4</v>
      </c>
      <c r="QE21" s="17">
        <v>-1.6</v>
      </c>
      <c r="QF21" s="17">
        <v>20.100000000000001</v>
      </c>
      <c r="QG21" s="17">
        <v>20.42221</v>
      </c>
      <c r="QH21" s="17">
        <v>20.422219999999999</v>
      </c>
      <c r="QI21" s="17">
        <v>-0.32222000000000001</v>
      </c>
      <c r="QJ21" s="17">
        <v>20</v>
      </c>
      <c r="QK21" s="17">
        <v>19.436340000000001</v>
      </c>
      <c r="QL21" s="17">
        <v>19.436350000000001</v>
      </c>
      <c r="QM21" s="17">
        <v>0.56364999999999998</v>
      </c>
      <c r="QN21" s="17">
        <v>18.899999999999999</v>
      </c>
      <c r="QO21" s="17">
        <v>17</v>
      </c>
      <c r="QP21" s="17">
        <v>17.492709999999999</v>
      </c>
      <c r="QQ21" s="17">
        <v>1.4072899999999999</v>
      </c>
      <c r="QR21" s="17">
        <v>3.2</v>
      </c>
      <c r="QS21" s="17">
        <v>3.5</v>
      </c>
      <c r="QT21" s="17">
        <v>3.5</v>
      </c>
      <c r="QU21" s="17">
        <v>-0.3</v>
      </c>
      <c r="QV21" s="17">
        <v>18.5</v>
      </c>
      <c r="QW21" s="17">
        <v>17.881440000000001</v>
      </c>
      <c r="QX21" s="17">
        <v>17.881440000000001</v>
      </c>
      <c r="QY21" s="17">
        <v>0.61856</v>
      </c>
      <c r="QZ21" s="17">
        <v>8.8680000000000003</v>
      </c>
      <c r="RA21" s="17"/>
      <c r="RB21" s="17">
        <v>4.4139999999999997</v>
      </c>
      <c r="RC21" s="17">
        <v>4.4539999999999997</v>
      </c>
      <c r="RD21" s="17">
        <v>9.9420000000000002</v>
      </c>
      <c r="RE21" s="17"/>
      <c r="RF21" s="17">
        <v>2.4830000000000001</v>
      </c>
      <c r="RG21" s="17">
        <v>7.4589999999999996</v>
      </c>
      <c r="RH21" s="17">
        <v>24.7</v>
      </c>
      <c r="RI21" s="17">
        <v>19.600000000000001</v>
      </c>
      <c r="RJ21" s="17">
        <v>15.757999999999999</v>
      </c>
      <c r="RK21" s="17">
        <v>8.9420000000000002</v>
      </c>
      <c r="RL21" s="17">
        <v>65.3</v>
      </c>
      <c r="RM21" s="17">
        <v>51.8</v>
      </c>
      <c r="RN21" s="17">
        <v>45.3</v>
      </c>
      <c r="RO21" s="17">
        <v>20</v>
      </c>
      <c r="RP21" s="17">
        <v>10.7</v>
      </c>
      <c r="RQ21" s="17"/>
      <c r="RR21" s="17">
        <v>2.6760000000000002</v>
      </c>
      <c r="RS21" s="17">
        <v>8.0239999999999991</v>
      </c>
      <c r="RT21" s="17">
        <v>3.1</v>
      </c>
      <c r="RU21" s="17">
        <v>3</v>
      </c>
      <c r="RV21" s="17">
        <v>3</v>
      </c>
      <c r="RW21" s="17">
        <v>0.1</v>
      </c>
      <c r="RX21" s="17">
        <v>18.5</v>
      </c>
      <c r="RY21" s="17">
        <v>19.792000000000002</v>
      </c>
      <c r="RZ21" s="17">
        <v>19.792000000000002</v>
      </c>
      <c r="SA21" s="17">
        <v>-1.292</v>
      </c>
      <c r="SB21" s="17">
        <v>3.2</v>
      </c>
      <c r="SC21" s="17">
        <v>2</v>
      </c>
      <c r="SD21" s="17">
        <v>2</v>
      </c>
      <c r="SE21" s="17">
        <v>1.2</v>
      </c>
      <c r="SF21" s="17"/>
      <c r="SG21" s="17"/>
      <c r="SH21" s="17">
        <v>0.4</v>
      </c>
      <c r="SI21" s="17">
        <v>-0.4</v>
      </c>
      <c r="SJ21" s="17">
        <v>0</v>
      </c>
      <c r="SK21" s="17"/>
      <c r="SL21" s="17">
        <v>4.0000000000000001E-3</v>
      </c>
      <c r="SM21" s="17">
        <v>-4.0000000000000001E-3</v>
      </c>
      <c r="SN21" s="17">
        <v>19.8</v>
      </c>
      <c r="SO21" s="17">
        <v>19.1448</v>
      </c>
      <c r="SP21" s="17">
        <v>19.1448</v>
      </c>
      <c r="SQ21" s="17">
        <v>0.6552</v>
      </c>
      <c r="SR21" s="17">
        <v>13.1</v>
      </c>
      <c r="SS21" s="17">
        <v>12.244899999999999</v>
      </c>
      <c r="ST21" s="17">
        <v>12.244899999999999</v>
      </c>
      <c r="SU21" s="17">
        <v>0.85509999999999997</v>
      </c>
      <c r="SV21" s="17">
        <v>19.2</v>
      </c>
      <c r="SW21" s="17">
        <v>19.436340000000001</v>
      </c>
      <c r="SX21" s="17">
        <v>19.436350000000001</v>
      </c>
      <c r="SY21" s="17">
        <v>-0.23635</v>
      </c>
      <c r="SZ21" s="17">
        <v>20.100000000000001</v>
      </c>
      <c r="TA21" s="17">
        <v>19.436340000000001</v>
      </c>
      <c r="TB21" s="17">
        <v>19.436350000000001</v>
      </c>
      <c r="TC21" s="17">
        <v>0.66364999999999996</v>
      </c>
      <c r="TD21" s="17">
        <v>0</v>
      </c>
      <c r="TE21" s="17">
        <v>2.6</v>
      </c>
      <c r="TF21" s="17">
        <v>1.538</v>
      </c>
      <c r="TG21" s="17">
        <v>-1.538</v>
      </c>
      <c r="TH21" s="17">
        <v>11.8</v>
      </c>
      <c r="TI21" s="17">
        <v>2.0409999999999999</v>
      </c>
      <c r="TJ21" s="17">
        <v>2.0409999999999999</v>
      </c>
      <c r="TK21" s="17">
        <v>9.7590000000000003</v>
      </c>
      <c r="TL21" s="17">
        <v>8.1</v>
      </c>
      <c r="TM21" s="17"/>
      <c r="TN21" s="17">
        <v>5.3559999999999999</v>
      </c>
      <c r="TO21" s="17">
        <v>2.7440000000000002</v>
      </c>
      <c r="TP21" s="17">
        <v>7</v>
      </c>
      <c r="TQ21" s="17">
        <v>40</v>
      </c>
      <c r="TR21" s="17">
        <v>34.777999999999999</v>
      </c>
      <c r="TS21" s="17">
        <v>-27.777999999999999</v>
      </c>
      <c r="TT21" s="17">
        <v>17.899999999999999</v>
      </c>
      <c r="TU21" s="17">
        <v>65.400000000000006</v>
      </c>
      <c r="TV21" s="17">
        <v>64.183999999999997</v>
      </c>
      <c r="TW21" s="17">
        <v>-46.283999999999999</v>
      </c>
      <c r="TX21" s="17">
        <v>0</v>
      </c>
      <c r="TY21" s="17">
        <v>0.81299999999999994</v>
      </c>
      <c r="TZ21" s="17">
        <v>0.81299999999999994</v>
      </c>
      <c r="UA21" s="17">
        <v>-0.81299999999999994</v>
      </c>
      <c r="UB21" s="17">
        <v>0</v>
      </c>
      <c r="UC21" s="17">
        <v>1.048</v>
      </c>
      <c r="UD21" s="17">
        <v>1.048</v>
      </c>
      <c r="UE21" s="17">
        <v>-1.048</v>
      </c>
      <c r="UF21" s="17">
        <v>7</v>
      </c>
      <c r="UG21" s="17"/>
      <c r="UH21" s="17">
        <v>14.26</v>
      </c>
      <c r="UI21" s="17">
        <v>-7.26</v>
      </c>
      <c r="UJ21" s="17">
        <v>21.5</v>
      </c>
      <c r="UK21" s="17">
        <v>19.922249999999998</v>
      </c>
      <c r="UL21" s="17">
        <v>19.922249999999998</v>
      </c>
      <c r="UM21" s="17">
        <v>1.57775</v>
      </c>
      <c r="UN21" s="17">
        <v>8.1</v>
      </c>
      <c r="UO21" s="17">
        <v>8</v>
      </c>
      <c r="UP21" s="17">
        <v>8</v>
      </c>
      <c r="UQ21" s="17">
        <v>0.1</v>
      </c>
      <c r="UR21" s="17">
        <v>4.0999999999999996</v>
      </c>
      <c r="US21" s="17">
        <v>6</v>
      </c>
      <c r="UT21" s="17">
        <v>6</v>
      </c>
      <c r="UU21" s="17">
        <v>-1.9</v>
      </c>
      <c r="UV21" s="17">
        <v>20.399999999999999</v>
      </c>
      <c r="UW21" s="17">
        <v>20</v>
      </c>
      <c r="UX21" s="17">
        <v>19.436350000000001</v>
      </c>
      <c r="UY21" s="17">
        <v>0.96365000000000001</v>
      </c>
      <c r="UZ21" s="17">
        <v>20.399999999999999</v>
      </c>
      <c r="VA21" s="17">
        <v>20</v>
      </c>
      <c r="VB21" s="17">
        <v>19.436350000000001</v>
      </c>
      <c r="VC21" s="17">
        <v>0.96365000000000001</v>
      </c>
      <c r="VD21" s="17">
        <v>20</v>
      </c>
      <c r="VE21" s="17">
        <v>20</v>
      </c>
      <c r="VF21" s="17">
        <v>19.436350000000001</v>
      </c>
      <c r="VG21" s="17">
        <v>0.56364999999999998</v>
      </c>
      <c r="VH21" s="17">
        <v>7.2</v>
      </c>
      <c r="VI21" s="17">
        <v>6.359</v>
      </c>
      <c r="VJ21" s="17">
        <v>6.359</v>
      </c>
      <c r="VK21" s="17">
        <v>0.84099999999999997</v>
      </c>
      <c r="VL21" s="17">
        <v>66.099999999999994</v>
      </c>
      <c r="VM21" s="17"/>
      <c r="VN21" s="17">
        <v>41.133000000000003</v>
      </c>
      <c r="VO21" s="17">
        <v>24.966999999999999</v>
      </c>
      <c r="VP21" s="17">
        <v>1.2</v>
      </c>
      <c r="VQ21" s="17"/>
      <c r="VR21" s="17"/>
      <c r="VS21" s="17">
        <v>1.2</v>
      </c>
      <c r="VT21" s="17">
        <v>36</v>
      </c>
      <c r="VU21" s="17"/>
      <c r="VV21" s="17">
        <v>32.691000000000003</v>
      </c>
      <c r="VW21" s="17">
        <v>3.3090000000000002</v>
      </c>
      <c r="VX21" s="17">
        <v>0</v>
      </c>
      <c r="VY21" s="17"/>
      <c r="VZ21" s="17"/>
      <c r="WA21" s="17">
        <v>0</v>
      </c>
      <c r="WB21" s="17">
        <v>42.2</v>
      </c>
      <c r="WC21" s="17">
        <v>19.71</v>
      </c>
      <c r="WD21" s="17">
        <v>19.704999999999998</v>
      </c>
      <c r="WE21" s="17">
        <v>22.495000000000001</v>
      </c>
      <c r="WF21" s="17">
        <v>40.299999999999997</v>
      </c>
      <c r="WG21" s="17">
        <v>14.2</v>
      </c>
      <c r="WH21" s="17">
        <v>14.206</v>
      </c>
      <c r="WI21" s="17">
        <v>26.094000000000001</v>
      </c>
      <c r="WJ21" s="17">
        <v>24.8</v>
      </c>
      <c r="WK21" s="17"/>
      <c r="WL21" s="17">
        <v>24</v>
      </c>
      <c r="WM21" s="17">
        <v>0.8</v>
      </c>
      <c r="WN21" s="17">
        <v>3.5</v>
      </c>
      <c r="WO21" s="17">
        <v>4.2</v>
      </c>
      <c r="WP21" s="17">
        <v>4.2</v>
      </c>
      <c r="WQ21" s="17">
        <v>-0.7</v>
      </c>
      <c r="WR21" s="17">
        <v>2.2000000000000002</v>
      </c>
      <c r="WS21" s="17">
        <v>2.4</v>
      </c>
      <c r="WT21" s="17">
        <v>2.4</v>
      </c>
      <c r="WU21" s="17">
        <v>-0.2</v>
      </c>
      <c r="WV21" s="17">
        <v>2.4</v>
      </c>
      <c r="WW21" s="17">
        <v>2.4</v>
      </c>
      <c r="WX21" s="17">
        <v>2.4</v>
      </c>
      <c r="WY21" s="17">
        <v>0</v>
      </c>
      <c r="WZ21" s="17">
        <v>1.4</v>
      </c>
      <c r="XA21" s="17">
        <v>2.8</v>
      </c>
      <c r="XB21" s="17">
        <v>2.8</v>
      </c>
      <c r="XC21" s="17">
        <v>-1.4</v>
      </c>
      <c r="XD21" s="17">
        <v>1.2</v>
      </c>
      <c r="XE21" s="17"/>
      <c r="XF21" s="17">
        <v>4.8000000000000001E-2</v>
      </c>
      <c r="XG21" s="17">
        <v>1.1519999999999999</v>
      </c>
      <c r="XH21" s="17">
        <v>6.8</v>
      </c>
      <c r="XI21" s="17">
        <v>6.6</v>
      </c>
      <c r="XJ21" s="17">
        <v>6.6</v>
      </c>
      <c r="XK21" s="17">
        <v>0.2</v>
      </c>
      <c r="XL21" s="17">
        <v>20</v>
      </c>
      <c r="XM21" s="17">
        <v>19.241980000000002</v>
      </c>
      <c r="XN21" s="17">
        <v>19.241980000000002</v>
      </c>
      <c r="XO21" s="17">
        <v>0.75802000000000003</v>
      </c>
      <c r="XP21" s="17">
        <v>19.899999999999999</v>
      </c>
      <c r="XQ21" s="17">
        <v>19.241980000000002</v>
      </c>
      <c r="XR21" s="17">
        <v>19.241980000000002</v>
      </c>
      <c r="XS21" s="17">
        <v>0.65802000000000005</v>
      </c>
      <c r="XT21" s="17"/>
      <c r="XU21" s="17"/>
      <c r="XV21" s="17"/>
      <c r="XW21" s="17">
        <v>0</v>
      </c>
      <c r="XX21" s="17"/>
      <c r="XY21" s="17"/>
      <c r="XZ21" s="17"/>
      <c r="YA21" s="17">
        <v>0</v>
      </c>
      <c r="YB21" s="17"/>
      <c r="YC21" s="17"/>
      <c r="YD21" s="17"/>
      <c r="YE21" s="17">
        <v>0</v>
      </c>
      <c r="YF21" s="17">
        <v>16</v>
      </c>
      <c r="YG21" s="17"/>
      <c r="YH21" s="17">
        <v>14</v>
      </c>
      <c r="YI21" s="17">
        <v>2</v>
      </c>
      <c r="YJ21" s="17">
        <v>13.9</v>
      </c>
      <c r="YK21" s="17">
        <v>13</v>
      </c>
      <c r="YL21" s="17">
        <v>13</v>
      </c>
      <c r="YM21" s="17">
        <v>0.9</v>
      </c>
      <c r="YN21" s="17">
        <v>3.7</v>
      </c>
      <c r="YO21" s="17"/>
      <c r="YP21" s="17"/>
      <c r="YQ21" s="17">
        <v>3.7</v>
      </c>
      <c r="YR21" s="17">
        <v>11.4</v>
      </c>
      <c r="YS21" s="17">
        <v>11</v>
      </c>
      <c r="YT21" s="17">
        <v>11</v>
      </c>
      <c r="YU21" s="17">
        <v>0.4</v>
      </c>
      <c r="YV21" s="17">
        <v>19</v>
      </c>
      <c r="YW21" s="17">
        <v>21</v>
      </c>
      <c r="YX21" s="17">
        <v>21</v>
      </c>
      <c r="YY21" s="17">
        <v>-2</v>
      </c>
    </row>
    <row r="22" spans="1:675" ht="24" customHeight="1" x14ac:dyDescent="0.25">
      <c r="A22" s="1"/>
      <c r="B22" s="16" t="s">
        <v>109</v>
      </c>
      <c r="C22" s="16" t="s">
        <v>788</v>
      </c>
      <c r="D22" s="17">
        <v>199.5</v>
      </c>
      <c r="E22" s="17">
        <v>203.40136000000001</v>
      </c>
      <c r="F22" s="17">
        <v>203.40136000000001</v>
      </c>
      <c r="G22" s="17">
        <v>-3.9013599999999999</v>
      </c>
      <c r="H22" s="17">
        <v>0</v>
      </c>
      <c r="I22" s="17"/>
      <c r="J22" s="17"/>
      <c r="K22" s="17">
        <v>0</v>
      </c>
      <c r="L22" s="17">
        <v>0</v>
      </c>
      <c r="M22" s="17"/>
      <c r="N22" s="17"/>
      <c r="O22" s="17">
        <v>0</v>
      </c>
      <c r="P22" s="17">
        <v>0</v>
      </c>
      <c r="Q22" s="17"/>
      <c r="R22" s="17"/>
      <c r="S22" s="17">
        <v>0</v>
      </c>
      <c r="T22" s="17">
        <v>0</v>
      </c>
      <c r="U22" s="17"/>
      <c r="V22" s="17"/>
      <c r="W22" s="17">
        <v>0</v>
      </c>
      <c r="X22" s="17">
        <v>89</v>
      </c>
      <c r="Y22" s="17">
        <v>91.867829999999998</v>
      </c>
      <c r="Z22" s="17">
        <v>91.867829999999998</v>
      </c>
      <c r="AA22" s="17">
        <v>-2.8678300000000001</v>
      </c>
      <c r="AB22" s="17">
        <v>234.3</v>
      </c>
      <c r="AC22" s="17">
        <v>242</v>
      </c>
      <c r="AD22" s="17">
        <v>242</v>
      </c>
      <c r="AE22" s="17">
        <v>-7.7</v>
      </c>
      <c r="AF22" s="17">
        <v>0</v>
      </c>
      <c r="AG22" s="17"/>
      <c r="AH22" s="17"/>
      <c r="AI22" s="17">
        <v>0</v>
      </c>
      <c r="AJ22" s="17">
        <v>0</v>
      </c>
      <c r="AK22" s="17"/>
      <c r="AL22" s="17"/>
      <c r="AM22" s="17">
        <v>0</v>
      </c>
      <c r="AN22" s="17">
        <v>106.7</v>
      </c>
      <c r="AO22" s="17"/>
      <c r="AP22" s="17">
        <v>146.83378999999999</v>
      </c>
      <c r="AQ22" s="17">
        <v>-40.133789999999998</v>
      </c>
      <c r="AR22" s="17">
        <v>106.7</v>
      </c>
      <c r="AS22" s="17"/>
      <c r="AT22" s="17">
        <v>146.83378999999999</v>
      </c>
      <c r="AU22" s="17">
        <v>-40.133789999999998</v>
      </c>
      <c r="AV22" s="17">
        <v>107</v>
      </c>
      <c r="AW22" s="17"/>
      <c r="AX22" s="17">
        <v>146.83378999999999</v>
      </c>
      <c r="AY22" s="17">
        <v>-39.83379</v>
      </c>
      <c r="AZ22" s="17">
        <v>204.6</v>
      </c>
      <c r="BA22" s="17"/>
      <c r="BB22" s="17">
        <v>220.91210000000001</v>
      </c>
      <c r="BC22" s="17">
        <v>-16.312100000000001</v>
      </c>
      <c r="BD22" s="17">
        <v>126.7</v>
      </c>
      <c r="BE22" s="17"/>
      <c r="BF22" s="17">
        <v>207.24285</v>
      </c>
      <c r="BG22" s="17">
        <v>-80.542850000000001</v>
      </c>
      <c r="BH22" s="17">
        <v>83.6</v>
      </c>
      <c r="BI22" s="17"/>
      <c r="BJ22" s="17">
        <v>103.93259999999999</v>
      </c>
      <c r="BK22" s="17">
        <v>-20.332599999999999</v>
      </c>
      <c r="BL22" s="17">
        <v>533.5</v>
      </c>
      <c r="BM22" s="17">
        <v>566.08939999999996</v>
      </c>
      <c r="BN22" s="17">
        <v>566.08941000000004</v>
      </c>
      <c r="BO22" s="17">
        <v>-32.589410000000001</v>
      </c>
      <c r="BP22" s="17">
        <v>10</v>
      </c>
      <c r="BQ22" s="17">
        <v>10.52094</v>
      </c>
      <c r="BR22" s="17">
        <v>10.52094</v>
      </c>
      <c r="BS22" s="17">
        <v>-0.52093999999999996</v>
      </c>
      <c r="BT22" s="17"/>
      <c r="BU22" s="17"/>
      <c r="BV22" s="17"/>
      <c r="BW22" s="17">
        <v>0</v>
      </c>
      <c r="BX22" s="17"/>
      <c r="BY22" s="17"/>
      <c r="BZ22" s="17"/>
      <c r="CA22" s="17">
        <v>0</v>
      </c>
      <c r="CB22" s="17"/>
      <c r="CC22" s="17"/>
      <c r="CD22" s="17"/>
      <c r="CE22" s="17">
        <v>0</v>
      </c>
      <c r="CF22" s="17">
        <v>0</v>
      </c>
      <c r="CG22" s="17"/>
      <c r="CH22" s="17"/>
      <c r="CI22" s="17">
        <v>0</v>
      </c>
      <c r="CJ22" s="17">
        <v>147.6</v>
      </c>
      <c r="CK22" s="17">
        <v>153.89490000000001</v>
      </c>
      <c r="CL22" s="17">
        <v>153.89490000000001</v>
      </c>
      <c r="CM22" s="17">
        <v>-6.2949000000000002</v>
      </c>
      <c r="CN22" s="17">
        <v>7.1</v>
      </c>
      <c r="CO22" s="17">
        <v>7.9250299999999996</v>
      </c>
      <c r="CP22" s="17">
        <v>7.9250400000000001</v>
      </c>
      <c r="CQ22" s="17">
        <v>-0.82504</v>
      </c>
      <c r="CR22" s="17">
        <v>5.0999999999999996</v>
      </c>
      <c r="CS22" s="17">
        <v>4.3501500000000002</v>
      </c>
      <c r="CT22" s="17">
        <v>4.3501500000000002</v>
      </c>
      <c r="CU22" s="17">
        <v>0.74985000000000002</v>
      </c>
      <c r="CV22" s="17">
        <v>0</v>
      </c>
      <c r="CW22" s="17"/>
      <c r="CX22" s="17"/>
      <c r="CY22" s="17">
        <v>0</v>
      </c>
      <c r="CZ22" s="17">
        <v>5.8</v>
      </c>
      <c r="DA22" s="17">
        <v>4.6603199999999996</v>
      </c>
      <c r="DB22" s="17">
        <v>4.6603199999999996</v>
      </c>
      <c r="DC22" s="17">
        <v>1.13968</v>
      </c>
      <c r="DD22" s="17"/>
      <c r="DE22" s="17"/>
      <c r="DF22" s="17"/>
      <c r="DG22" s="17">
        <v>0</v>
      </c>
      <c r="DH22" s="17">
        <v>138.5</v>
      </c>
      <c r="DI22" s="17">
        <v>142.44412</v>
      </c>
      <c r="DJ22" s="17">
        <v>142.44412</v>
      </c>
      <c r="DK22" s="17">
        <v>-3.9441199999999998</v>
      </c>
      <c r="DL22" s="17"/>
      <c r="DM22" s="17"/>
      <c r="DN22" s="17"/>
      <c r="DO22" s="17">
        <v>0</v>
      </c>
      <c r="DP22" s="17">
        <v>0</v>
      </c>
      <c r="DQ22" s="17"/>
      <c r="DR22" s="17"/>
      <c r="DS22" s="17">
        <v>0</v>
      </c>
      <c r="DT22" s="17">
        <v>0</v>
      </c>
      <c r="DU22" s="17"/>
      <c r="DV22" s="17"/>
      <c r="DW22" s="17">
        <v>0</v>
      </c>
      <c r="DX22" s="17">
        <v>0</v>
      </c>
      <c r="DY22" s="17"/>
      <c r="DZ22" s="17"/>
      <c r="EA22" s="17">
        <v>0</v>
      </c>
      <c r="EB22" s="17">
        <v>110.3</v>
      </c>
      <c r="EC22" s="17">
        <v>112.46647</v>
      </c>
      <c r="ED22" s="17">
        <v>112.46647</v>
      </c>
      <c r="EE22" s="17">
        <v>-2.1664699999999999</v>
      </c>
      <c r="EF22" s="17">
        <v>160</v>
      </c>
      <c r="EG22" s="17">
        <v>220.69499999999999</v>
      </c>
      <c r="EH22" s="17">
        <v>220.69499999999999</v>
      </c>
      <c r="EI22" s="17">
        <v>-60.695</v>
      </c>
      <c r="EJ22" s="17">
        <v>0</v>
      </c>
      <c r="EK22" s="17"/>
      <c r="EL22" s="17"/>
      <c r="EM22" s="17">
        <v>0</v>
      </c>
      <c r="EN22" s="17">
        <v>0</v>
      </c>
      <c r="EO22" s="17"/>
      <c r="EP22" s="17"/>
      <c r="EQ22" s="17">
        <v>0</v>
      </c>
      <c r="ER22" s="17">
        <v>0</v>
      </c>
      <c r="ES22" s="17"/>
      <c r="ET22" s="17"/>
      <c r="EU22" s="17">
        <v>0</v>
      </c>
      <c r="EV22" s="17">
        <v>0</v>
      </c>
      <c r="EW22" s="17"/>
      <c r="EX22" s="17"/>
      <c r="EY22" s="17">
        <v>0</v>
      </c>
      <c r="EZ22" s="17">
        <v>291.89999999999998</v>
      </c>
      <c r="FA22" s="17">
        <v>457.09426000000002</v>
      </c>
      <c r="FB22" s="17">
        <v>457.09426999999999</v>
      </c>
      <c r="FC22" s="17">
        <v>-165.19426999999999</v>
      </c>
      <c r="FD22" s="17">
        <v>79.2</v>
      </c>
      <c r="FE22" s="17">
        <v>81.635570000000001</v>
      </c>
      <c r="FF22" s="17">
        <v>81.635570000000001</v>
      </c>
      <c r="FG22" s="17">
        <v>-2.4355699999999998</v>
      </c>
      <c r="FH22" s="17">
        <v>149.69999999999999</v>
      </c>
      <c r="FI22" s="17">
        <v>151.36250999999999</v>
      </c>
      <c r="FJ22" s="17">
        <v>151.36251999999999</v>
      </c>
      <c r="FK22" s="17">
        <v>-1.66252</v>
      </c>
      <c r="FL22" s="17">
        <v>40.9</v>
      </c>
      <c r="FM22" s="17">
        <v>41.89893</v>
      </c>
      <c r="FN22" s="17">
        <v>41.89893</v>
      </c>
      <c r="FO22" s="17">
        <v>-0.99892999999999998</v>
      </c>
      <c r="FP22" s="17">
        <v>18</v>
      </c>
      <c r="FQ22" s="17">
        <v>19.21088</v>
      </c>
      <c r="FR22" s="17">
        <v>19.21088</v>
      </c>
      <c r="FS22" s="17">
        <v>-1.21088</v>
      </c>
      <c r="FT22" s="17">
        <v>18.867000000000001</v>
      </c>
      <c r="FU22" s="17">
        <v>18.367349999999998</v>
      </c>
      <c r="FV22" s="17">
        <v>18.367349999999998</v>
      </c>
      <c r="FW22" s="17">
        <v>0.49964999999999998</v>
      </c>
      <c r="FX22" s="17">
        <v>76.7</v>
      </c>
      <c r="FY22" s="17">
        <v>84.175669999999997</v>
      </c>
      <c r="FZ22" s="17">
        <v>84.17568</v>
      </c>
      <c r="GA22" s="17">
        <v>-7.4756799999999997</v>
      </c>
      <c r="GB22" s="17">
        <v>131</v>
      </c>
      <c r="GC22" s="17"/>
      <c r="GD22" s="17"/>
      <c r="GE22" s="17">
        <v>131</v>
      </c>
      <c r="GF22" s="17">
        <v>131.69999999999999</v>
      </c>
      <c r="GG22" s="17"/>
      <c r="GH22" s="17"/>
      <c r="GI22" s="17">
        <v>131.69999999999999</v>
      </c>
      <c r="GJ22" s="17">
        <v>164.1</v>
      </c>
      <c r="GK22" s="17"/>
      <c r="GL22" s="17"/>
      <c r="GM22" s="17">
        <v>164.1</v>
      </c>
      <c r="GN22" s="17">
        <v>104.2</v>
      </c>
      <c r="GO22" s="17">
        <v>110.48202000000001</v>
      </c>
      <c r="GP22" s="17">
        <v>110.48202000000001</v>
      </c>
      <c r="GQ22" s="17">
        <v>-6.2820200000000002</v>
      </c>
      <c r="GR22" s="17">
        <v>42.5</v>
      </c>
      <c r="GS22" s="17">
        <v>47.082599999999999</v>
      </c>
      <c r="GT22" s="17">
        <v>47.082599999999999</v>
      </c>
      <c r="GU22" s="17">
        <v>-4.5826000000000002</v>
      </c>
      <c r="GV22" s="17"/>
      <c r="GW22" s="17"/>
      <c r="GX22" s="17"/>
      <c r="GY22" s="17">
        <v>0</v>
      </c>
      <c r="GZ22" s="17">
        <v>3.8</v>
      </c>
      <c r="HA22" s="17"/>
      <c r="HB22" s="17"/>
      <c r="HC22" s="17">
        <v>3.8</v>
      </c>
      <c r="HD22" s="17">
        <v>28.6</v>
      </c>
      <c r="HE22" s="17">
        <v>31.67371</v>
      </c>
      <c r="HF22" s="17">
        <v>31.67371</v>
      </c>
      <c r="HG22" s="17">
        <v>-3.0737100000000002</v>
      </c>
      <c r="HH22" s="17">
        <v>166.6</v>
      </c>
      <c r="HI22" s="17">
        <v>174.55947</v>
      </c>
      <c r="HJ22" s="17">
        <v>174.55948000000001</v>
      </c>
      <c r="HK22" s="17">
        <v>-7.9594800000000001</v>
      </c>
      <c r="HL22" s="17"/>
      <c r="HM22" s="17"/>
      <c r="HN22" s="17"/>
      <c r="HO22" s="17">
        <v>0</v>
      </c>
      <c r="HP22" s="17"/>
      <c r="HQ22" s="17"/>
      <c r="HR22" s="17"/>
      <c r="HS22" s="17">
        <v>0</v>
      </c>
      <c r="HT22" s="17">
        <v>94.4</v>
      </c>
      <c r="HU22" s="17">
        <v>95.545190000000005</v>
      </c>
      <c r="HV22" s="17">
        <v>95.545190000000005</v>
      </c>
      <c r="HW22" s="17">
        <v>-1.1451899999999999</v>
      </c>
      <c r="HX22" s="17">
        <v>0</v>
      </c>
      <c r="HY22" s="17"/>
      <c r="HZ22" s="17"/>
      <c r="IA22" s="17">
        <v>0</v>
      </c>
      <c r="IB22" s="17"/>
      <c r="IC22" s="17"/>
      <c r="ID22" s="17"/>
      <c r="IE22" s="17">
        <v>0</v>
      </c>
      <c r="IF22" s="17">
        <v>0</v>
      </c>
      <c r="IG22" s="17"/>
      <c r="IH22" s="17"/>
      <c r="II22" s="17">
        <v>0</v>
      </c>
      <c r="IJ22" s="17">
        <v>0</v>
      </c>
      <c r="IK22" s="17"/>
      <c r="IL22" s="17"/>
      <c r="IM22" s="17">
        <v>0</v>
      </c>
      <c r="IN22" s="17">
        <v>0</v>
      </c>
      <c r="IO22" s="17"/>
      <c r="IP22" s="17"/>
      <c r="IQ22" s="17">
        <v>0</v>
      </c>
      <c r="IR22" s="17">
        <v>0</v>
      </c>
      <c r="IS22" s="17"/>
      <c r="IT22" s="17"/>
      <c r="IU22" s="17">
        <v>0</v>
      </c>
      <c r="IV22" s="17">
        <v>111.6</v>
      </c>
      <c r="IW22" s="17">
        <v>132.83837</v>
      </c>
      <c r="IX22" s="17">
        <v>132.83837</v>
      </c>
      <c r="IY22" s="17">
        <v>-21.23837</v>
      </c>
      <c r="IZ22" s="17">
        <v>14.8</v>
      </c>
      <c r="JA22" s="17"/>
      <c r="JB22" s="17">
        <v>10</v>
      </c>
      <c r="JC22" s="17">
        <v>4.8</v>
      </c>
      <c r="JD22" s="17"/>
      <c r="JE22" s="17"/>
      <c r="JF22" s="17"/>
      <c r="JG22" s="17">
        <v>0</v>
      </c>
      <c r="JH22" s="17">
        <v>0</v>
      </c>
      <c r="JI22" s="17"/>
      <c r="JJ22" s="17"/>
      <c r="JK22" s="17">
        <v>0</v>
      </c>
      <c r="JL22" s="17">
        <v>0</v>
      </c>
      <c r="JM22" s="17"/>
      <c r="JN22" s="17"/>
      <c r="JO22" s="17">
        <v>0</v>
      </c>
      <c r="JP22" s="17">
        <v>40.1</v>
      </c>
      <c r="JQ22" s="17"/>
      <c r="JR22" s="17">
        <v>44.848439999999997</v>
      </c>
      <c r="JS22" s="17">
        <v>-4.7484400000000004</v>
      </c>
      <c r="JT22" s="17">
        <v>28.2</v>
      </c>
      <c r="JU22" s="17"/>
      <c r="JV22" s="17">
        <v>22.49156</v>
      </c>
      <c r="JW22" s="17">
        <v>5.7084400000000004</v>
      </c>
      <c r="JX22" s="17">
        <v>0</v>
      </c>
      <c r="JY22" s="17"/>
      <c r="JZ22" s="17"/>
      <c r="KA22" s="17">
        <v>0</v>
      </c>
      <c r="KB22" s="17">
        <v>0</v>
      </c>
      <c r="KC22" s="17"/>
      <c r="KD22" s="17"/>
      <c r="KE22" s="17">
        <v>0</v>
      </c>
      <c r="KF22" s="17">
        <v>0</v>
      </c>
      <c r="KG22" s="17"/>
      <c r="KH22" s="17"/>
      <c r="KI22" s="17">
        <v>0</v>
      </c>
      <c r="KJ22" s="17">
        <v>0</v>
      </c>
      <c r="KK22" s="17"/>
      <c r="KL22" s="17"/>
      <c r="KM22" s="17">
        <v>0</v>
      </c>
      <c r="KN22" s="17">
        <v>0</v>
      </c>
      <c r="KO22" s="17"/>
      <c r="KP22" s="17"/>
      <c r="KQ22" s="17">
        <v>0</v>
      </c>
      <c r="KR22" s="17">
        <v>0</v>
      </c>
      <c r="KS22" s="17"/>
      <c r="KT22" s="17"/>
      <c r="KU22" s="17">
        <v>0</v>
      </c>
      <c r="KV22" s="17">
        <v>3.5</v>
      </c>
      <c r="KW22" s="17">
        <v>4.1063400000000003</v>
      </c>
      <c r="KX22" s="17">
        <v>4.1063499999999999</v>
      </c>
      <c r="KY22" s="17">
        <v>-0.60634999999999994</v>
      </c>
      <c r="KZ22" s="17">
        <v>220</v>
      </c>
      <c r="LA22" s="17">
        <v>202.49757</v>
      </c>
      <c r="LB22" s="17">
        <v>270.06803000000002</v>
      </c>
      <c r="LC22" s="17">
        <v>-50.06803</v>
      </c>
      <c r="LD22" s="17">
        <v>114.8</v>
      </c>
      <c r="LE22" s="17">
        <v>133.16031000000001</v>
      </c>
      <c r="LF22" s="17">
        <v>133.16031000000001</v>
      </c>
      <c r="LG22" s="17">
        <v>-18.360309999999998</v>
      </c>
      <c r="LH22" s="17">
        <v>60.8</v>
      </c>
      <c r="LI22" s="17">
        <v>67.199219999999997</v>
      </c>
      <c r="LJ22" s="17">
        <v>67.199219999999997</v>
      </c>
      <c r="LK22" s="17">
        <v>-6.3992199999999997</v>
      </c>
      <c r="LL22" s="17">
        <v>79.099999999999994</v>
      </c>
      <c r="LM22" s="17">
        <v>78.567989999999995</v>
      </c>
      <c r="LN22" s="17">
        <v>78.567999999999998</v>
      </c>
      <c r="LO22" s="17">
        <v>0.53200000000000003</v>
      </c>
      <c r="LP22" s="17">
        <v>0</v>
      </c>
      <c r="LQ22" s="17"/>
      <c r="LR22" s="17"/>
      <c r="LS22" s="17">
        <v>0</v>
      </c>
      <c r="LT22" s="17"/>
      <c r="LU22" s="17"/>
      <c r="LV22" s="17"/>
      <c r="LW22" s="17">
        <v>0</v>
      </c>
      <c r="LX22" s="17"/>
      <c r="LY22" s="17"/>
      <c r="LZ22" s="17"/>
      <c r="MA22" s="17">
        <v>0</v>
      </c>
      <c r="MB22" s="17"/>
      <c r="MC22" s="17"/>
      <c r="MD22" s="17"/>
      <c r="ME22" s="17">
        <v>0</v>
      </c>
      <c r="MF22" s="17">
        <v>113.8</v>
      </c>
      <c r="MG22" s="17"/>
      <c r="MH22" s="17">
        <v>118.65912</v>
      </c>
      <c r="MI22" s="17">
        <v>-4.8591199999999999</v>
      </c>
      <c r="MJ22" s="17"/>
      <c r="MK22" s="17"/>
      <c r="ML22" s="17"/>
      <c r="MM22" s="17">
        <v>0</v>
      </c>
      <c r="MN22" s="17">
        <v>55.6</v>
      </c>
      <c r="MO22" s="17"/>
      <c r="MP22" s="17">
        <v>59.507719999999999</v>
      </c>
      <c r="MQ22" s="17">
        <v>-3.9077199999999999</v>
      </c>
      <c r="MR22" s="17"/>
      <c r="MS22" s="17"/>
      <c r="MT22" s="17"/>
      <c r="MU22" s="17">
        <v>0</v>
      </c>
      <c r="MV22" s="17">
        <v>0</v>
      </c>
      <c r="MW22" s="17"/>
      <c r="MX22" s="17"/>
      <c r="MY22" s="17">
        <v>0</v>
      </c>
      <c r="MZ22" s="17">
        <v>0</v>
      </c>
      <c r="NA22" s="17"/>
      <c r="NB22" s="17"/>
      <c r="NC22" s="17">
        <v>0</v>
      </c>
      <c r="ND22" s="17">
        <v>0</v>
      </c>
      <c r="NE22" s="17"/>
      <c r="NF22" s="17"/>
      <c r="NG22" s="17">
        <v>0</v>
      </c>
      <c r="NH22" s="17">
        <v>0</v>
      </c>
      <c r="NI22" s="17"/>
      <c r="NJ22" s="17"/>
      <c r="NK22" s="17">
        <v>0</v>
      </c>
      <c r="NL22" s="17"/>
      <c r="NM22" s="17"/>
      <c r="NN22" s="17"/>
      <c r="NO22" s="17">
        <v>0</v>
      </c>
      <c r="NP22" s="17"/>
      <c r="NQ22" s="17"/>
      <c r="NR22" s="17"/>
      <c r="NS22" s="17">
        <v>0</v>
      </c>
      <c r="NT22" s="17">
        <v>0</v>
      </c>
      <c r="NU22" s="17"/>
      <c r="NV22" s="17"/>
      <c r="NW22" s="17">
        <v>0</v>
      </c>
      <c r="NX22" s="17"/>
      <c r="NY22" s="17"/>
      <c r="NZ22" s="17"/>
      <c r="OA22" s="17">
        <v>0</v>
      </c>
      <c r="OB22" s="17">
        <v>19.8</v>
      </c>
      <c r="OC22" s="17">
        <v>20</v>
      </c>
      <c r="OD22" s="17">
        <v>17.492709999999999</v>
      </c>
      <c r="OE22" s="17">
        <v>2.3072900000000001</v>
      </c>
      <c r="OF22" s="17">
        <v>0</v>
      </c>
      <c r="OG22" s="17"/>
      <c r="OH22" s="17">
        <v>4.8000000000000001E-2</v>
      </c>
      <c r="OI22" s="17">
        <v>-4.8000000000000001E-2</v>
      </c>
      <c r="OJ22" s="17">
        <v>76.7</v>
      </c>
      <c r="OK22" s="17">
        <v>79.259</v>
      </c>
      <c r="OL22" s="17">
        <v>79.259</v>
      </c>
      <c r="OM22" s="17">
        <v>-2.5590000000000002</v>
      </c>
      <c r="ON22" s="17">
        <v>36.4</v>
      </c>
      <c r="OO22" s="17"/>
      <c r="OP22" s="17">
        <v>35.606000000000002</v>
      </c>
      <c r="OQ22" s="17">
        <v>0.79400000000000004</v>
      </c>
      <c r="OR22" s="17">
        <v>10.4</v>
      </c>
      <c r="OS22" s="17">
        <v>8.2720000000000002</v>
      </c>
      <c r="OT22" s="17">
        <v>8.2720000000000002</v>
      </c>
      <c r="OU22" s="17">
        <v>2.1280000000000001</v>
      </c>
      <c r="OV22" s="17">
        <v>0</v>
      </c>
      <c r="OW22" s="17"/>
      <c r="OX22" s="17"/>
      <c r="OY22" s="17">
        <v>0</v>
      </c>
      <c r="OZ22" s="17">
        <v>20.2</v>
      </c>
      <c r="PA22" s="17">
        <v>20.456230000000001</v>
      </c>
      <c r="PB22" s="17">
        <v>20.456230000000001</v>
      </c>
      <c r="PC22" s="17">
        <v>-0.25623000000000001</v>
      </c>
      <c r="PD22" s="17">
        <v>10</v>
      </c>
      <c r="PE22" s="17">
        <v>9.9830000000000005</v>
      </c>
      <c r="PF22" s="17">
        <v>9.9830000000000005</v>
      </c>
      <c r="PG22" s="17">
        <v>1.7000000000000001E-2</v>
      </c>
      <c r="PH22" s="17">
        <v>5.2</v>
      </c>
      <c r="PI22" s="17">
        <v>5.67</v>
      </c>
      <c r="PJ22" s="17">
        <v>5.67</v>
      </c>
      <c r="PK22" s="17">
        <v>-0.47</v>
      </c>
      <c r="PL22" s="17">
        <v>78.7</v>
      </c>
      <c r="PM22" s="17"/>
      <c r="PN22" s="17">
        <v>38.281999999999996</v>
      </c>
      <c r="PO22" s="17">
        <v>40.417999999999999</v>
      </c>
      <c r="PP22" s="17">
        <v>45.15</v>
      </c>
      <c r="PQ22" s="17"/>
      <c r="PR22" s="17">
        <v>76.97</v>
      </c>
      <c r="PS22" s="17">
        <v>-31.82</v>
      </c>
      <c r="PT22" s="17">
        <v>2.2000000000000002</v>
      </c>
      <c r="PU22" s="17">
        <v>1.2</v>
      </c>
      <c r="PV22" s="17">
        <v>1.2</v>
      </c>
      <c r="PW22" s="17">
        <v>1</v>
      </c>
      <c r="PX22" s="17">
        <v>1.7</v>
      </c>
      <c r="PY22" s="17">
        <v>3.37</v>
      </c>
      <c r="PZ22" s="17">
        <v>3.37</v>
      </c>
      <c r="QA22" s="17">
        <v>-1.67</v>
      </c>
      <c r="QB22" s="17">
        <v>2.4</v>
      </c>
      <c r="QC22" s="17"/>
      <c r="QD22" s="17"/>
      <c r="QE22" s="17">
        <v>2.4</v>
      </c>
      <c r="QF22" s="17">
        <v>20.100000000000001</v>
      </c>
      <c r="QG22" s="17">
        <v>20.42221</v>
      </c>
      <c r="QH22" s="17">
        <v>20.422219999999999</v>
      </c>
      <c r="QI22" s="17">
        <v>-0.32222000000000001</v>
      </c>
      <c r="QJ22" s="17">
        <v>19.899999999999999</v>
      </c>
      <c r="QK22" s="17">
        <v>19.436340000000001</v>
      </c>
      <c r="QL22" s="17">
        <v>19.436350000000001</v>
      </c>
      <c r="QM22" s="17">
        <v>0.46365000000000001</v>
      </c>
      <c r="QN22" s="17">
        <v>18.899999999999999</v>
      </c>
      <c r="QO22" s="17">
        <v>17</v>
      </c>
      <c r="QP22" s="17">
        <v>17.492709999999999</v>
      </c>
      <c r="QQ22" s="17">
        <v>1.4072899999999999</v>
      </c>
      <c r="QR22" s="17">
        <v>3.2</v>
      </c>
      <c r="QS22" s="17">
        <v>3.5</v>
      </c>
      <c r="QT22" s="17">
        <v>3.5</v>
      </c>
      <c r="QU22" s="17">
        <v>-0.3</v>
      </c>
      <c r="QV22" s="17">
        <v>18.5</v>
      </c>
      <c r="QW22" s="17">
        <v>17.881440000000001</v>
      </c>
      <c r="QX22" s="17">
        <v>17.881440000000001</v>
      </c>
      <c r="QY22" s="17">
        <v>0.61856</v>
      </c>
      <c r="QZ22" s="17">
        <v>12.26</v>
      </c>
      <c r="RA22" s="17"/>
      <c r="RB22" s="17">
        <v>9.2609999999999992</v>
      </c>
      <c r="RC22" s="17">
        <v>2.9990000000000001</v>
      </c>
      <c r="RD22" s="17">
        <v>15.250999999999999</v>
      </c>
      <c r="RE22" s="17"/>
      <c r="RF22" s="17">
        <v>6.7380000000000004</v>
      </c>
      <c r="RG22" s="17">
        <v>8.5129999999999999</v>
      </c>
      <c r="RH22" s="17">
        <v>23.3</v>
      </c>
      <c r="RI22" s="17">
        <v>16.172000000000001</v>
      </c>
      <c r="RJ22" s="17">
        <v>16.172000000000001</v>
      </c>
      <c r="RK22" s="17">
        <v>7.1280000000000001</v>
      </c>
      <c r="RL22" s="17">
        <v>58.1</v>
      </c>
      <c r="RM22" s="17">
        <v>51.2</v>
      </c>
      <c r="RN22" s="17">
        <v>45.862000000000002</v>
      </c>
      <c r="RO22" s="17">
        <v>12.238</v>
      </c>
      <c r="RP22" s="17">
        <v>15.5</v>
      </c>
      <c r="RQ22" s="17"/>
      <c r="RR22" s="17">
        <v>4.6740000000000004</v>
      </c>
      <c r="RS22" s="17">
        <v>10.826000000000001</v>
      </c>
      <c r="RT22" s="17">
        <v>3.1</v>
      </c>
      <c r="RU22" s="17">
        <v>3</v>
      </c>
      <c r="RV22" s="17">
        <v>3</v>
      </c>
      <c r="RW22" s="17">
        <v>0.1</v>
      </c>
      <c r="RX22" s="17">
        <v>18.600000000000001</v>
      </c>
      <c r="RY22" s="17">
        <v>19.792000000000002</v>
      </c>
      <c r="RZ22" s="17">
        <v>19.792000000000002</v>
      </c>
      <c r="SA22" s="17">
        <v>-1.1919999999999999</v>
      </c>
      <c r="SB22" s="17">
        <v>3.2</v>
      </c>
      <c r="SC22" s="17">
        <v>2</v>
      </c>
      <c r="SD22" s="17">
        <v>2</v>
      </c>
      <c r="SE22" s="17">
        <v>1.2</v>
      </c>
      <c r="SF22" s="17"/>
      <c r="SG22" s="17"/>
      <c r="SH22" s="17">
        <v>0.4</v>
      </c>
      <c r="SI22" s="17">
        <v>-0.4</v>
      </c>
      <c r="SJ22" s="17">
        <v>0</v>
      </c>
      <c r="SK22" s="17"/>
      <c r="SL22" s="17">
        <v>2.9000000000000001E-2</v>
      </c>
      <c r="SM22" s="17">
        <v>-2.9000000000000001E-2</v>
      </c>
      <c r="SN22" s="17">
        <v>19.8</v>
      </c>
      <c r="SO22" s="17">
        <v>19.1448</v>
      </c>
      <c r="SP22" s="17">
        <v>19.1448</v>
      </c>
      <c r="SQ22" s="17">
        <v>0.6552</v>
      </c>
      <c r="SR22" s="17">
        <v>13.1</v>
      </c>
      <c r="SS22" s="17">
        <v>12.244899999999999</v>
      </c>
      <c r="ST22" s="17">
        <v>12.244899999999999</v>
      </c>
      <c r="SU22" s="17">
        <v>0.85509999999999997</v>
      </c>
      <c r="SV22" s="17">
        <v>19.5</v>
      </c>
      <c r="SW22" s="17">
        <v>19.436340000000001</v>
      </c>
      <c r="SX22" s="17">
        <v>19.436350000000001</v>
      </c>
      <c r="SY22" s="17">
        <v>6.3649999999999998E-2</v>
      </c>
      <c r="SZ22" s="17">
        <v>20</v>
      </c>
      <c r="TA22" s="17">
        <v>19.436340000000001</v>
      </c>
      <c r="TB22" s="17">
        <v>19.436350000000001</v>
      </c>
      <c r="TC22" s="17">
        <v>0.56364999999999998</v>
      </c>
      <c r="TD22" s="17">
        <v>0.1</v>
      </c>
      <c r="TE22" s="17">
        <v>1.8</v>
      </c>
      <c r="TF22" s="17">
        <v>1.1930000000000001</v>
      </c>
      <c r="TG22" s="17">
        <v>-1.093</v>
      </c>
      <c r="TH22" s="17">
        <v>11.4</v>
      </c>
      <c r="TI22" s="17">
        <v>1.83</v>
      </c>
      <c r="TJ22" s="17">
        <v>1.83</v>
      </c>
      <c r="TK22" s="17">
        <v>9.57</v>
      </c>
      <c r="TL22" s="17">
        <v>19.5</v>
      </c>
      <c r="TM22" s="17"/>
      <c r="TN22" s="17">
        <v>12.465</v>
      </c>
      <c r="TO22" s="17">
        <v>7.0350000000000001</v>
      </c>
      <c r="TP22" s="17">
        <v>6.1</v>
      </c>
      <c r="TQ22" s="17">
        <v>47.6</v>
      </c>
      <c r="TR22" s="17">
        <v>40.152000000000001</v>
      </c>
      <c r="TS22" s="17">
        <v>-34.052</v>
      </c>
      <c r="TT22" s="17">
        <v>11.4</v>
      </c>
      <c r="TU22" s="17">
        <v>71.7</v>
      </c>
      <c r="TV22" s="17">
        <v>68.518000000000001</v>
      </c>
      <c r="TW22" s="17">
        <v>-57.118000000000002</v>
      </c>
      <c r="TX22" s="17">
        <v>0</v>
      </c>
      <c r="TY22" s="17">
        <v>1.1339999999999999</v>
      </c>
      <c r="TZ22" s="17">
        <v>1.1339999999999999</v>
      </c>
      <c r="UA22" s="17">
        <v>-1.1339999999999999</v>
      </c>
      <c r="UB22" s="17">
        <v>0</v>
      </c>
      <c r="UC22" s="17">
        <v>1.7709999999999999</v>
      </c>
      <c r="UD22" s="17">
        <v>1.7709999999999999</v>
      </c>
      <c r="UE22" s="17">
        <v>-1.7709999999999999</v>
      </c>
      <c r="UF22" s="17">
        <v>13.3</v>
      </c>
      <c r="UG22" s="17"/>
      <c r="UH22" s="17">
        <v>28.52</v>
      </c>
      <c r="UI22" s="17">
        <v>-15.22</v>
      </c>
      <c r="UJ22" s="17">
        <v>21.5</v>
      </c>
      <c r="UK22" s="17">
        <v>19.922249999999998</v>
      </c>
      <c r="UL22" s="17">
        <v>19.922249999999998</v>
      </c>
      <c r="UM22" s="17">
        <v>1.57775</v>
      </c>
      <c r="UN22" s="17">
        <v>8.1</v>
      </c>
      <c r="UO22" s="17">
        <v>8</v>
      </c>
      <c r="UP22" s="17">
        <v>8</v>
      </c>
      <c r="UQ22" s="17">
        <v>0.1</v>
      </c>
      <c r="UR22" s="17">
        <v>4.0999999999999996</v>
      </c>
      <c r="US22" s="17">
        <v>6</v>
      </c>
      <c r="UT22" s="17">
        <v>6</v>
      </c>
      <c r="UU22" s="17">
        <v>-1.9</v>
      </c>
      <c r="UV22" s="17">
        <v>20.399999999999999</v>
      </c>
      <c r="UW22" s="17">
        <v>20</v>
      </c>
      <c r="UX22" s="17">
        <v>19.436350000000001</v>
      </c>
      <c r="UY22" s="17">
        <v>0.96365000000000001</v>
      </c>
      <c r="UZ22" s="17">
        <v>20.399999999999999</v>
      </c>
      <c r="VA22" s="17">
        <v>20</v>
      </c>
      <c r="VB22" s="17">
        <v>19.436350000000001</v>
      </c>
      <c r="VC22" s="17">
        <v>0.96365000000000001</v>
      </c>
      <c r="VD22" s="17">
        <v>20</v>
      </c>
      <c r="VE22" s="17">
        <v>20</v>
      </c>
      <c r="VF22" s="17">
        <v>19.436350000000001</v>
      </c>
      <c r="VG22" s="17">
        <v>0.56364999999999998</v>
      </c>
      <c r="VH22" s="17">
        <v>6.4</v>
      </c>
      <c r="VI22" s="17">
        <v>6.8940000000000001</v>
      </c>
      <c r="VJ22" s="17">
        <v>6.8940000000000001</v>
      </c>
      <c r="VK22" s="17">
        <v>-0.49399999999999999</v>
      </c>
      <c r="VL22" s="17">
        <v>146.69999999999999</v>
      </c>
      <c r="VM22" s="17"/>
      <c r="VN22" s="17">
        <v>108.292</v>
      </c>
      <c r="VO22" s="17">
        <v>38.408000000000001</v>
      </c>
      <c r="VP22" s="17">
        <v>2.9</v>
      </c>
      <c r="VQ22" s="17"/>
      <c r="VR22" s="17"/>
      <c r="VS22" s="17">
        <v>2.9</v>
      </c>
      <c r="VT22" s="17">
        <v>87.4</v>
      </c>
      <c r="VU22" s="17"/>
      <c r="VV22" s="17">
        <v>72.912000000000006</v>
      </c>
      <c r="VW22" s="17">
        <v>14.488</v>
      </c>
      <c r="VX22" s="17">
        <v>0</v>
      </c>
      <c r="VY22" s="17"/>
      <c r="VZ22" s="17"/>
      <c r="WA22" s="17">
        <v>0</v>
      </c>
      <c r="WB22" s="17">
        <v>48.7</v>
      </c>
      <c r="WC22" s="17">
        <v>19.23</v>
      </c>
      <c r="WD22" s="17">
        <v>19.233000000000001</v>
      </c>
      <c r="WE22" s="17">
        <v>29.466999999999999</v>
      </c>
      <c r="WF22" s="17">
        <v>54.8</v>
      </c>
      <c r="WG22" s="17">
        <v>18.600000000000001</v>
      </c>
      <c r="WH22" s="17">
        <v>18.594000000000001</v>
      </c>
      <c r="WI22" s="17">
        <v>36.206000000000003</v>
      </c>
      <c r="WJ22" s="17">
        <v>64.8</v>
      </c>
      <c r="WK22" s="17"/>
      <c r="WL22" s="17">
        <v>59</v>
      </c>
      <c r="WM22" s="17">
        <v>5.8</v>
      </c>
      <c r="WN22" s="17">
        <v>3.5</v>
      </c>
      <c r="WO22" s="17">
        <v>4.2</v>
      </c>
      <c r="WP22" s="17">
        <v>4.2</v>
      </c>
      <c r="WQ22" s="17">
        <v>-0.7</v>
      </c>
      <c r="WR22" s="17">
        <v>2.2000000000000002</v>
      </c>
      <c r="WS22" s="17">
        <v>2.4</v>
      </c>
      <c r="WT22" s="17">
        <v>2.4</v>
      </c>
      <c r="WU22" s="17">
        <v>-0.2</v>
      </c>
      <c r="WV22" s="17">
        <v>2.4</v>
      </c>
      <c r="WW22" s="17">
        <v>2.4</v>
      </c>
      <c r="WX22" s="17">
        <v>2.4</v>
      </c>
      <c r="WY22" s="17">
        <v>0</v>
      </c>
      <c r="WZ22" s="17">
        <v>1.4</v>
      </c>
      <c r="XA22" s="17">
        <v>2.8</v>
      </c>
      <c r="XB22" s="17">
        <v>2.8</v>
      </c>
      <c r="XC22" s="17">
        <v>-1.4</v>
      </c>
      <c r="XD22" s="17">
        <v>3.4</v>
      </c>
      <c r="XE22" s="17"/>
      <c r="XF22" s="17">
        <v>0.91800000000000004</v>
      </c>
      <c r="XG22" s="17">
        <v>2.4820000000000002</v>
      </c>
      <c r="XH22" s="17">
        <v>6.8</v>
      </c>
      <c r="XI22" s="17">
        <v>6.6</v>
      </c>
      <c r="XJ22" s="17">
        <v>6.6</v>
      </c>
      <c r="XK22" s="17">
        <v>0.2</v>
      </c>
      <c r="XL22" s="17">
        <v>19.5</v>
      </c>
      <c r="XM22" s="17">
        <v>19.241980000000002</v>
      </c>
      <c r="XN22" s="17">
        <v>19.241980000000002</v>
      </c>
      <c r="XO22" s="17">
        <v>0.25802000000000003</v>
      </c>
      <c r="XP22" s="17">
        <v>19.399999999999999</v>
      </c>
      <c r="XQ22" s="17">
        <v>19.241980000000002</v>
      </c>
      <c r="XR22" s="17">
        <v>19.241980000000002</v>
      </c>
      <c r="XS22" s="17">
        <v>0.15801999999999999</v>
      </c>
      <c r="XT22" s="17"/>
      <c r="XU22" s="17"/>
      <c r="XV22" s="17"/>
      <c r="XW22" s="17">
        <v>0</v>
      </c>
      <c r="XX22" s="17"/>
      <c r="XY22" s="17"/>
      <c r="XZ22" s="17"/>
      <c r="YA22" s="17">
        <v>0</v>
      </c>
      <c r="YB22" s="17"/>
      <c r="YC22" s="17"/>
      <c r="YD22" s="17"/>
      <c r="YE22" s="17">
        <v>0</v>
      </c>
      <c r="YF22" s="17">
        <v>15.9</v>
      </c>
      <c r="YG22" s="17"/>
      <c r="YH22" s="17">
        <v>14</v>
      </c>
      <c r="YI22" s="17">
        <v>1.9</v>
      </c>
      <c r="YJ22" s="17">
        <v>13.9</v>
      </c>
      <c r="YK22" s="17">
        <v>13</v>
      </c>
      <c r="YL22" s="17">
        <v>13</v>
      </c>
      <c r="YM22" s="17">
        <v>0.9</v>
      </c>
      <c r="YN22" s="17">
        <v>3.5</v>
      </c>
      <c r="YO22" s="17"/>
      <c r="YP22" s="17"/>
      <c r="YQ22" s="17">
        <v>3.5</v>
      </c>
      <c r="YR22" s="17">
        <v>11.4</v>
      </c>
      <c r="YS22" s="17">
        <v>11</v>
      </c>
      <c r="YT22" s="17">
        <v>11</v>
      </c>
      <c r="YU22" s="17">
        <v>0.4</v>
      </c>
      <c r="YV22" s="17">
        <v>18.8</v>
      </c>
      <c r="YW22" s="17">
        <v>21</v>
      </c>
      <c r="YX22" s="17">
        <v>21</v>
      </c>
      <c r="YY22" s="17">
        <v>-2.2000000000000002</v>
      </c>
    </row>
    <row r="23" spans="1:675" ht="24" customHeight="1" x14ac:dyDescent="0.25">
      <c r="A23" s="1"/>
      <c r="B23" s="16" t="s">
        <v>109</v>
      </c>
      <c r="C23" s="16" t="s">
        <v>789</v>
      </c>
      <c r="D23" s="17">
        <v>197.7</v>
      </c>
      <c r="E23" s="17">
        <v>203.40136000000001</v>
      </c>
      <c r="F23" s="17">
        <v>203.40136000000001</v>
      </c>
      <c r="G23" s="17">
        <v>-5.7013600000000002</v>
      </c>
      <c r="H23" s="17">
        <v>0</v>
      </c>
      <c r="I23" s="17"/>
      <c r="J23" s="17"/>
      <c r="K23" s="17">
        <v>0</v>
      </c>
      <c r="L23" s="17">
        <v>0</v>
      </c>
      <c r="M23" s="17"/>
      <c r="N23" s="17"/>
      <c r="O23" s="17">
        <v>0</v>
      </c>
      <c r="P23" s="17">
        <v>0</v>
      </c>
      <c r="Q23" s="17"/>
      <c r="R23" s="17"/>
      <c r="S23" s="17">
        <v>0</v>
      </c>
      <c r="T23" s="17">
        <v>0</v>
      </c>
      <c r="U23" s="17"/>
      <c r="V23" s="17"/>
      <c r="W23" s="17">
        <v>0</v>
      </c>
      <c r="X23" s="17">
        <v>89</v>
      </c>
      <c r="Y23" s="17">
        <v>91.867829999999998</v>
      </c>
      <c r="Z23" s="17">
        <v>91.867829999999998</v>
      </c>
      <c r="AA23" s="17">
        <v>-2.8678300000000001</v>
      </c>
      <c r="AB23" s="17">
        <v>234.5</v>
      </c>
      <c r="AC23" s="17">
        <v>242</v>
      </c>
      <c r="AD23" s="17">
        <v>242</v>
      </c>
      <c r="AE23" s="17">
        <v>-7.5</v>
      </c>
      <c r="AF23" s="17">
        <v>0</v>
      </c>
      <c r="AG23" s="17"/>
      <c r="AH23" s="17"/>
      <c r="AI23" s="17">
        <v>0</v>
      </c>
      <c r="AJ23" s="17">
        <v>0</v>
      </c>
      <c r="AK23" s="17"/>
      <c r="AL23" s="17"/>
      <c r="AM23" s="17">
        <v>0</v>
      </c>
      <c r="AN23" s="17">
        <v>106</v>
      </c>
      <c r="AO23" s="17"/>
      <c r="AP23" s="17">
        <v>135.58384000000001</v>
      </c>
      <c r="AQ23" s="17">
        <v>-29.583839999999999</v>
      </c>
      <c r="AR23" s="17">
        <v>107.9</v>
      </c>
      <c r="AS23" s="17"/>
      <c r="AT23" s="17">
        <v>135.58384000000001</v>
      </c>
      <c r="AU23" s="17">
        <v>-27.68384</v>
      </c>
      <c r="AV23" s="17">
        <v>106.6</v>
      </c>
      <c r="AW23" s="17"/>
      <c r="AX23" s="17">
        <v>135.58384000000001</v>
      </c>
      <c r="AY23" s="17">
        <v>-28.983840000000001</v>
      </c>
      <c r="AZ23" s="17">
        <v>205.7</v>
      </c>
      <c r="BA23" s="17"/>
      <c r="BB23" s="17">
        <v>203.98649</v>
      </c>
      <c r="BC23" s="17">
        <v>1.7135100000000001</v>
      </c>
      <c r="BD23" s="17">
        <v>107.4</v>
      </c>
      <c r="BE23" s="17"/>
      <c r="BF23" s="17">
        <v>120.0309</v>
      </c>
      <c r="BG23" s="17">
        <v>-12.6309</v>
      </c>
      <c r="BH23" s="17">
        <v>68</v>
      </c>
      <c r="BI23" s="17"/>
      <c r="BJ23" s="17">
        <v>60.19567</v>
      </c>
      <c r="BK23" s="17">
        <v>7.8043300000000002</v>
      </c>
      <c r="BL23" s="17">
        <v>530</v>
      </c>
      <c r="BM23" s="17">
        <v>566.08939999999996</v>
      </c>
      <c r="BN23" s="17">
        <v>566.08941000000004</v>
      </c>
      <c r="BO23" s="17">
        <v>-36.089410000000001</v>
      </c>
      <c r="BP23" s="17">
        <v>10</v>
      </c>
      <c r="BQ23" s="17">
        <v>10.52094</v>
      </c>
      <c r="BR23" s="17">
        <v>10.52094</v>
      </c>
      <c r="BS23" s="17">
        <v>-0.52093999999999996</v>
      </c>
      <c r="BT23" s="17"/>
      <c r="BU23" s="17"/>
      <c r="BV23" s="17"/>
      <c r="BW23" s="17">
        <v>0</v>
      </c>
      <c r="BX23" s="17"/>
      <c r="BY23" s="17"/>
      <c r="BZ23" s="17"/>
      <c r="CA23" s="17">
        <v>0</v>
      </c>
      <c r="CB23" s="17"/>
      <c r="CC23" s="17"/>
      <c r="CD23" s="17"/>
      <c r="CE23" s="17">
        <v>0</v>
      </c>
      <c r="CF23" s="17">
        <v>0</v>
      </c>
      <c r="CG23" s="17"/>
      <c r="CH23" s="17"/>
      <c r="CI23" s="17">
        <v>0</v>
      </c>
      <c r="CJ23" s="17">
        <v>151.30000000000001</v>
      </c>
      <c r="CK23" s="17">
        <v>153.89490000000001</v>
      </c>
      <c r="CL23" s="17">
        <v>153.89490000000001</v>
      </c>
      <c r="CM23" s="17">
        <v>-2.5949</v>
      </c>
      <c r="CN23" s="17">
        <v>7</v>
      </c>
      <c r="CO23" s="17">
        <v>7.9250299999999996</v>
      </c>
      <c r="CP23" s="17">
        <v>7.9250400000000001</v>
      </c>
      <c r="CQ23" s="17">
        <v>-0.92503999999999997</v>
      </c>
      <c r="CR23" s="17">
        <v>4.5999999999999996</v>
      </c>
      <c r="CS23" s="17">
        <v>4.3501500000000002</v>
      </c>
      <c r="CT23" s="17">
        <v>4.3501500000000002</v>
      </c>
      <c r="CU23" s="17">
        <v>0.24984999999999999</v>
      </c>
      <c r="CV23" s="17">
        <v>0</v>
      </c>
      <c r="CW23" s="17"/>
      <c r="CX23" s="17"/>
      <c r="CY23" s="17">
        <v>0</v>
      </c>
      <c r="CZ23" s="17">
        <v>5.8</v>
      </c>
      <c r="DA23" s="17">
        <v>4.6603199999999996</v>
      </c>
      <c r="DB23" s="17">
        <v>4.6603199999999996</v>
      </c>
      <c r="DC23" s="17">
        <v>1.13968</v>
      </c>
      <c r="DD23" s="17"/>
      <c r="DE23" s="17"/>
      <c r="DF23" s="17"/>
      <c r="DG23" s="17">
        <v>0</v>
      </c>
      <c r="DH23" s="17">
        <v>138.6</v>
      </c>
      <c r="DI23" s="17">
        <v>142.44412</v>
      </c>
      <c r="DJ23" s="17">
        <v>139.97289000000001</v>
      </c>
      <c r="DK23" s="17">
        <v>-1.3728899999999999</v>
      </c>
      <c r="DL23" s="17"/>
      <c r="DM23" s="17"/>
      <c r="DN23" s="17"/>
      <c r="DO23" s="17">
        <v>0</v>
      </c>
      <c r="DP23" s="17">
        <v>0</v>
      </c>
      <c r="DQ23" s="17"/>
      <c r="DR23" s="17"/>
      <c r="DS23" s="17">
        <v>0</v>
      </c>
      <c r="DT23" s="17">
        <v>0</v>
      </c>
      <c r="DU23" s="17"/>
      <c r="DV23" s="17"/>
      <c r="DW23" s="17">
        <v>0</v>
      </c>
      <c r="DX23" s="17">
        <v>0</v>
      </c>
      <c r="DY23" s="17"/>
      <c r="DZ23" s="17"/>
      <c r="EA23" s="17">
        <v>0</v>
      </c>
      <c r="EB23" s="17">
        <v>110.3</v>
      </c>
      <c r="EC23" s="17">
        <v>112.46647</v>
      </c>
      <c r="ED23" s="17">
        <v>112.46647</v>
      </c>
      <c r="EE23" s="17">
        <v>-2.1664699999999999</v>
      </c>
      <c r="EF23" s="17">
        <v>142.9</v>
      </c>
      <c r="EG23" s="17">
        <v>220.69499999999999</v>
      </c>
      <c r="EH23" s="17">
        <v>220.69499999999999</v>
      </c>
      <c r="EI23" s="17">
        <v>-77.795000000000002</v>
      </c>
      <c r="EJ23" s="17">
        <v>0</v>
      </c>
      <c r="EK23" s="17"/>
      <c r="EL23" s="17"/>
      <c r="EM23" s="17">
        <v>0</v>
      </c>
      <c r="EN23" s="17">
        <v>0</v>
      </c>
      <c r="EO23" s="17"/>
      <c r="EP23" s="17"/>
      <c r="EQ23" s="17">
        <v>0</v>
      </c>
      <c r="ER23" s="17">
        <v>0</v>
      </c>
      <c r="ES23" s="17"/>
      <c r="ET23" s="17"/>
      <c r="EU23" s="17">
        <v>0</v>
      </c>
      <c r="EV23" s="17">
        <v>0</v>
      </c>
      <c r="EW23" s="17"/>
      <c r="EX23" s="17"/>
      <c r="EY23" s="17">
        <v>0</v>
      </c>
      <c r="EZ23" s="17">
        <v>292.39999999999998</v>
      </c>
      <c r="FA23" s="17">
        <v>457.09426000000002</v>
      </c>
      <c r="FB23" s="17">
        <v>457.09426999999999</v>
      </c>
      <c r="FC23" s="17">
        <v>-164.69426999999999</v>
      </c>
      <c r="FD23" s="17">
        <v>80.5</v>
      </c>
      <c r="FE23" s="17">
        <v>81.635570000000001</v>
      </c>
      <c r="FF23" s="17">
        <v>81.635570000000001</v>
      </c>
      <c r="FG23" s="17">
        <v>-1.13557</v>
      </c>
      <c r="FH23" s="17">
        <v>149.6</v>
      </c>
      <c r="FI23" s="17">
        <v>151.36250999999999</v>
      </c>
      <c r="FJ23" s="17">
        <v>151.36251999999999</v>
      </c>
      <c r="FK23" s="17">
        <v>-1.7625200000000001</v>
      </c>
      <c r="FL23" s="17">
        <v>40.700000000000003</v>
      </c>
      <c r="FM23" s="17">
        <v>41.89893</v>
      </c>
      <c r="FN23" s="17">
        <v>41.89893</v>
      </c>
      <c r="FO23" s="17">
        <v>-1.1989300000000001</v>
      </c>
      <c r="FP23" s="17">
        <v>18.2</v>
      </c>
      <c r="FQ23" s="17">
        <v>19.21088</v>
      </c>
      <c r="FR23" s="17">
        <v>19.21088</v>
      </c>
      <c r="FS23" s="17">
        <v>-1.01088</v>
      </c>
      <c r="FT23" s="17">
        <v>18.867000000000001</v>
      </c>
      <c r="FU23" s="17">
        <v>18.367349999999998</v>
      </c>
      <c r="FV23" s="17">
        <v>18.367349999999998</v>
      </c>
      <c r="FW23" s="17">
        <v>0.49964999999999998</v>
      </c>
      <c r="FX23" s="17">
        <v>81.099999999999994</v>
      </c>
      <c r="FY23" s="17">
        <v>84.175669999999997</v>
      </c>
      <c r="FZ23" s="17">
        <v>84.17568</v>
      </c>
      <c r="GA23" s="17">
        <v>-3.0756800000000002</v>
      </c>
      <c r="GB23" s="17">
        <v>118.5</v>
      </c>
      <c r="GC23" s="17"/>
      <c r="GD23" s="17"/>
      <c r="GE23" s="17">
        <v>118.5</v>
      </c>
      <c r="GF23" s="17">
        <v>85.4</v>
      </c>
      <c r="GG23" s="17"/>
      <c r="GH23" s="17"/>
      <c r="GI23" s="17">
        <v>85.4</v>
      </c>
      <c r="GJ23" s="17">
        <v>145</v>
      </c>
      <c r="GK23" s="17"/>
      <c r="GL23" s="17"/>
      <c r="GM23" s="17">
        <v>145</v>
      </c>
      <c r="GN23" s="17">
        <v>103.8</v>
      </c>
      <c r="GO23" s="17">
        <v>110.48202000000001</v>
      </c>
      <c r="GP23" s="17">
        <v>110.48202000000001</v>
      </c>
      <c r="GQ23" s="17">
        <v>-6.6820199999999996</v>
      </c>
      <c r="GR23" s="17">
        <v>42.3</v>
      </c>
      <c r="GS23" s="17">
        <v>47.082599999999999</v>
      </c>
      <c r="GT23" s="17">
        <v>47.082599999999999</v>
      </c>
      <c r="GU23" s="17">
        <v>-4.7826000000000004</v>
      </c>
      <c r="GV23" s="17"/>
      <c r="GW23" s="17"/>
      <c r="GX23" s="17"/>
      <c r="GY23" s="17">
        <v>0</v>
      </c>
      <c r="GZ23" s="17">
        <v>3.8</v>
      </c>
      <c r="HA23" s="17"/>
      <c r="HB23" s="17"/>
      <c r="HC23" s="17">
        <v>3.8</v>
      </c>
      <c r="HD23" s="17">
        <v>29.4</v>
      </c>
      <c r="HE23" s="17">
        <v>31.67371</v>
      </c>
      <c r="HF23" s="17">
        <v>31.67371</v>
      </c>
      <c r="HG23" s="17">
        <v>-2.2737099999999999</v>
      </c>
      <c r="HH23" s="17">
        <v>165.2</v>
      </c>
      <c r="HI23" s="17">
        <v>174.55947</v>
      </c>
      <c r="HJ23" s="17">
        <v>174.55948000000001</v>
      </c>
      <c r="HK23" s="17">
        <v>-9.3594799999999996</v>
      </c>
      <c r="HL23" s="17"/>
      <c r="HM23" s="17"/>
      <c r="HN23" s="17"/>
      <c r="HO23" s="17">
        <v>0</v>
      </c>
      <c r="HP23" s="17"/>
      <c r="HQ23" s="17"/>
      <c r="HR23" s="17"/>
      <c r="HS23" s="17">
        <v>0</v>
      </c>
      <c r="HT23" s="17">
        <v>94.2</v>
      </c>
      <c r="HU23" s="17">
        <v>95.545190000000005</v>
      </c>
      <c r="HV23" s="17">
        <v>95.545190000000005</v>
      </c>
      <c r="HW23" s="17">
        <v>-1.3451900000000001</v>
      </c>
      <c r="HX23" s="17">
        <v>0</v>
      </c>
      <c r="HY23" s="17"/>
      <c r="HZ23" s="17"/>
      <c r="IA23" s="17">
        <v>0</v>
      </c>
      <c r="IB23" s="17"/>
      <c r="IC23" s="17"/>
      <c r="ID23" s="17"/>
      <c r="IE23" s="17">
        <v>0</v>
      </c>
      <c r="IF23" s="17">
        <v>0</v>
      </c>
      <c r="IG23" s="17"/>
      <c r="IH23" s="17"/>
      <c r="II23" s="17">
        <v>0</v>
      </c>
      <c r="IJ23" s="17">
        <v>0</v>
      </c>
      <c r="IK23" s="17"/>
      <c r="IL23" s="17"/>
      <c r="IM23" s="17">
        <v>0</v>
      </c>
      <c r="IN23" s="17">
        <v>0</v>
      </c>
      <c r="IO23" s="17"/>
      <c r="IP23" s="17"/>
      <c r="IQ23" s="17">
        <v>0</v>
      </c>
      <c r="IR23" s="17">
        <v>0</v>
      </c>
      <c r="IS23" s="17"/>
      <c r="IT23" s="17"/>
      <c r="IU23" s="17">
        <v>0</v>
      </c>
      <c r="IV23" s="17">
        <v>111</v>
      </c>
      <c r="IW23" s="17">
        <v>132.83837</v>
      </c>
      <c r="IX23" s="17">
        <v>132.83837</v>
      </c>
      <c r="IY23" s="17">
        <v>-21.838370000000001</v>
      </c>
      <c r="IZ23" s="17">
        <v>15.1</v>
      </c>
      <c r="JA23" s="17"/>
      <c r="JB23" s="17">
        <v>20</v>
      </c>
      <c r="JC23" s="17">
        <v>-4.9000000000000004</v>
      </c>
      <c r="JD23" s="17"/>
      <c r="JE23" s="17"/>
      <c r="JF23" s="17"/>
      <c r="JG23" s="17">
        <v>0</v>
      </c>
      <c r="JH23" s="17">
        <v>0</v>
      </c>
      <c r="JI23" s="17"/>
      <c r="JJ23" s="17"/>
      <c r="JK23" s="17">
        <v>0</v>
      </c>
      <c r="JL23" s="17">
        <v>0</v>
      </c>
      <c r="JM23" s="17"/>
      <c r="JN23" s="17"/>
      <c r="JO23" s="17">
        <v>0</v>
      </c>
      <c r="JP23" s="17">
        <v>39.9</v>
      </c>
      <c r="JQ23" s="17"/>
      <c r="JR23" s="17">
        <v>44.848439999999997</v>
      </c>
      <c r="JS23" s="17">
        <v>-4.9484399999999997</v>
      </c>
      <c r="JT23" s="17">
        <v>28.3</v>
      </c>
      <c r="JU23" s="17"/>
      <c r="JV23" s="17">
        <v>22.49156</v>
      </c>
      <c r="JW23" s="17">
        <v>5.80844</v>
      </c>
      <c r="JX23" s="17">
        <v>0</v>
      </c>
      <c r="JY23" s="17"/>
      <c r="JZ23" s="17"/>
      <c r="KA23" s="17">
        <v>0</v>
      </c>
      <c r="KB23" s="17">
        <v>0</v>
      </c>
      <c r="KC23" s="17"/>
      <c r="KD23" s="17"/>
      <c r="KE23" s="17">
        <v>0</v>
      </c>
      <c r="KF23" s="17">
        <v>0</v>
      </c>
      <c r="KG23" s="17"/>
      <c r="KH23" s="17"/>
      <c r="KI23" s="17">
        <v>0</v>
      </c>
      <c r="KJ23" s="17">
        <v>0</v>
      </c>
      <c r="KK23" s="17"/>
      <c r="KL23" s="17"/>
      <c r="KM23" s="17">
        <v>0</v>
      </c>
      <c r="KN23" s="17">
        <v>0</v>
      </c>
      <c r="KO23" s="17"/>
      <c r="KP23" s="17"/>
      <c r="KQ23" s="17">
        <v>0</v>
      </c>
      <c r="KR23" s="17">
        <v>0</v>
      </c>
      <c r="KS23" s="17"/>
      <c r="KT23" s="17"/>
      <c r="KU23" s="17">
        <v>0</v>
      </c>
      <c r="KV23" s="17">
        <v>3.5</v>
      </c>
      <c r="KW23" s="17">
        <v>4.1063400000000003</v>
      </c>
      <c r="KX23" s="17">
        <v>4.1063499999999999</v>
      </c>
      <c r="KY23" s="17">
        <v>-0.60634999999999994</v>
      </c>
      <c r="KZ23" s="17">
        <v>212.8</v>
      </c>
      <c r="LA23" s="17">
        <v>202.49757</v>
      </c>
      <c r="LB23" s="17">
        <v>270.06803000000002</v>
      </c>
      <c r="LC23" s="17">
        <v>-57.268030000000003</v>
      </c>
      <c r="LD23" s="17">
        <v>112.9</v>
      </c>
      <c r="LE23" s="17">
        <v>133.16031000000001</v>
      </c>
      <c r="LF23" s="17">
        <v>133.16031000000001</v>
      </c>
      <c r="LG23" s="17">
        <v>-20.26031</v>
      </c>
      <c r="LH23" s="17">
        <v>60.5</v>
      </c>
      <c r="LI23" s="17">
        <v>67.199219999999997</v>
      </c>
      <c r="LJ23" s="17">
        <v>67.199219999999997</v>
      </c>
      <c r="LK23" s="17">
        <v>-6.6992200000000004</v>
      </c>
      <c r="LL23" s="17">
        <v>78.8</v>
      </c>
      <c r="LM23" s="17">
        <v>78.567989999999995</v>
      </c>
      <c r="LN23" s="17">
        <v>78.567999999999998</v>
      </c>
      <c r="LO23" s="17">
        <v>0.23200000000000001</v>
      </c>
      <c r="LP23" s="17">
        <v>0</v>
      </c>
      <c r="LQ23" s="17"/>
      <c r="LR23" s="17"/>
      <c r="LS23" s="17">
        <v>0</v>
      </c>
      <c r="LT23" s="17"/>
      <c r="LU23" s="17"/>
      <c r="LV23" s="17"/>
      <c r="LW23" s="17">
        <v>0</v>
      </c>
      <c r="LX23" s="17"/>
      <c r="LY23" s="17"/>
      <c r="LZ23" s="17"/>
      <c r="MA23" s="17">
        <v>0</v>
      </c>
      <c r="MB23" s="17"/>
      <c r="MC23" s="17"/>
      <c r="MD23" s="17"/>
      <c r="ME23" s="17">
        <v>0</v>
      </c>
      <c r="MF23" s="17">
        <v>114.8</v>
      </c>
      <c r="MG23" s="17"/>
      <c r="MH23" s="17">
        <v>118.65911</v>
      </c>
      <c r="MI23" s="17">
        <v>-3.8591099999999998</v>
      </c>
      <c r="MJ23" s="17"/>
      <c r="MK23" s="17"/>
      <c r="ML23" s="17"/>
      <c r="MM23" s="17">
        <v>0</v>
      </c>
      <c r="MN23" s="17">
        <v>56.2</v>
      </c>
      <c r="MO23" s="17"/>
      <c r="MP23" s="17">
        <v>59.507719999999999</v>
      </c>
      <c r="MQ23" s="17">
        <v>-3.3077200000000002</v>
      </c>
      <c r="MR23" s="17"/>
      <c r="MS23" s="17"/>
      <c r="MT23" s="17"/>
      <c r="MU23" s="17">
        <v>0</v>
      </c>
      <c r="MV23" s="17">
        <v>0</v>
      </c>
      <c r="MW23" s="17"/>
      <c r="MX23" s="17"/>
      <c r="MY23" s="17">
        <v>0</v>
      </c>
      <c r="MZ23" s="17">
        <v>0</v>
      </c>
      <c r="NA23" s="17"/>
      <c r="NB23" s="17"/>
      <c r="NC23" s="17">
        <v>0</v>
      </c>
      <c r="ND23" s="17">
        <v>0</v>
      </c>
      <c r="NE23" s="17"/>
      <c r="NF23" s="17"/>
      <c r="NG23" s="17">
        <v>0</v>
      </c>
      <c r="NH23" s="17">
        <v>0</v>
      </c>
      <c r="NI23" s="17"/>
      <c r="NJ23" s="17"/>
      <c r="NK23" s="17">
        <v>0</v>
      </c>
      <c r="NL23" s="17"/>
      <c r="NM23" s="17"/>
      <c r="NN23" s="17"/>
      <c r="NO23" s="17">
        <v>0</v>
      </c>
      <c r="NP23" s="17"/>
      <c r="NQ23" s="17"/>
      <c r="NR23" s="17"/>
      <c r="NS23" s="17">
        <v>0</v>
      </c>
      <c r="NT23" s="17">
        <v>0</v>
      </c>
      <c r="NU23" s="17"/>
      <c r="NV23" s="17"/>
      <c r="NW23" s="17">
        <v>0</v>
      </c>
      <c r="NX23" s="17"/>
      <c r="NY23" s="17"/>
      <c r="NZ23" s="17"/>
      <c r="OA23" s="17">
        <v>0</v>
      </c>
      <c r="OB23" s="17">
        <v>20</v>
      </c>
      <c r="OC23" s="17">
        <v>20</v>
      </c>
      <c r="OD23" s="17">
        <v>17.492709999999999</v>
      </c>
      <c r="OE23" s="17">
        <v>2.5072899999999998</v>
      </c>
      <c r="OF23" s="17">
        <v>0.1</v>
      </c>
      <c r="OG23" s="17"/>
      <c r="OH23" s="17">
        <v>5.8000000000000003E-2</v>
      </c>
      <c r="OI23" s="17">
        <v>4.2000000000000003E-2</v>
      </c>
      <c r="OJ23" s="17">
        <v>70.7</v>
      </c>
      <c r="OK23" s="17">
        <v>81.590999999999994</v>
      </c>
      <c r="OL23" s="17">
        <v>81.590999999999994</v>
      </c>
      <c r="OM23" s="17">
        <v>-10.891</v>
      </c>
      <c r="ON23" s="17">
        <v>65.2</v>
      </c>
      <c r="OO23" s="17"/>
      <c r="OP23" s="17">
        <v>59.088000000000001</v>
      </c>
      <c r="OQ23" s="17">
        <v>6.1120000000000001</v>
      </c>
      <c r="OR23" s="17">
        <v>10.5</v>
      </c>
      <c r="OS23" s="17">
        <v>8.7850000000000001</v>
      </c>
      <c r="OT23" s="17">
        <v>8.7850000000000001</v>
      </c>
      <c r="OU23" s="17">
        <v>1.7150000000000001</v>
      </c>
      <c r="OV23" s="17">
        <v>0</v>
      </c>
      <c r="OW23" s="17"/>
      <c r="OX23" s="17"/>
      <c r="OY23" s="17">
        <v>0</v>
      </c>
      <c r="OZ23" s="17">
        <v>20.100000000000001</v>
      </c>
      <c r="PA23" s="17">
        <v>20.456230000000001</v>
      </c>
      <c r="PB23" s="17">
        <v>20.456230000000001</v>
      </c>
      <c r="PC23" s="17">
        <v>-0.35622999999999999</v>
      </c>
      <c r="PD23" s="17">
        <v>9.9</v>
      </c>
      <c r="PE23" s="17">
        <v>9.9830000000000005</v>
      </c>
      <c r="PF23" s="17">
        <v>9.9830000000000005</v>
      </c>
      <c r="PG23" s="17">
        <v>-8.3000000000000004E-2</v>
      </c>
      <c r="PH23" s="17">
        <v>5.4</v>
      </c>
      <c r="PI23" s="17">
        <v>5.67</v>
      </c>
      <c r="PJ23" s="17">
        <v>5.67</v>
      </c>
      <c r="PK23" s="17">
        <v>-0.27</v>
      </c>
      <c r="PL23" s="17">
        <v>135.30000000000001</v>
      </c>
      <c r="PM23" s="17"/>
      <c r="PN23" s="17">
        <v>96.358000000000004</v>
      </c>
      <c r="PO23" s="17">
        <v>38.942</v>
      </c>
      <c r="PP23" s="17">
        <v>73.75</v>
      </c>
      <c r="PQ23" s="17"/>
      <c r="PR23" s="17">
        <v>85.65</v>
      </c>
      <c r="PS23" s="17">
        <v>-11.9</v>
      </c>
      <c r="PT23" s="17">
        <v>2.2000000000000002</v>
      </c>
      <c r="PU23" s="17">
        <v>1.2</v>
      </c>
      <c r="PV23" s="17">
        <v>1.2</v>
      </c>
      <c r="PW23" s="17">
        <v>1</v>
      </c>
      <c r="PX23" s="17">
        <v>1.7</v>
      </c>
      <c r="PY23" s="17">
        <v>3.37</v>
      </c>
      <c r="PZ23" s="17">
        <v>3.37</v>
      </c>
      <c r="QA23" s="17">
        <v>-1.67</v>
      </c>
      <c r="QB23" s="17">
        <v>0.5</v>
      </c>
      <c r="QC23" s="17"/>
      <c r="QD23" s="17"/>
      <c r="QE23" s="17">
        <v>0.5</v>
      </c>
      <c r="QF23" s="17">
        <v>20</v>
      </c>
      <c r="QG23" s="17">
        <v>20.42221</v>
      </c>
      <c r="QH23" s="17">
        <v>20.422219999999999</v>
      </c>
      <c r="QI23" s="17">
        <v>-0.42221999999999998</v>
      </c>
      <c r="QJ23" s="17">
        <v>20</v>
      </c>
      <c r="QK23" s="17">
        <v>19.436340000000001</v>
      </c>
      <c r="QL23" s="17">
        <v>19.436350000000001</v>
      </c>
      <c r="QM23" s="17">
        <v>0.56364999999999998</v>
      </c>
      <c r="QN23" s="17">
        <v>18.8</v>
      </c>
      <c r="QO23" s="17">
        <v>17</v>
      </c>
      <c r="QP23" s="17">
        <v>17.492709999999999</v>
      </c>
      <c r="QQ23" s="17">
        <v>1.3072900000000001</v>
      </c>
      <c r="QR23" s="17">
        <v>3.3</v>
      </c>
      <c r="QS23" s="17">
        <v>3.5</v>
      </c>
      <c r="QT23" s="17">
        <v>3.5</v>
      </c>
      <c r="QU23" s="17">
        <v>-0.2</v>
      </c>
      <c r="QV23" s="17">
        <v>18.5</v>
      </c>
      <c r="QW23" s="17">
        <v>17.881440000000001</v>
      </c>
      <c r="QX23" s="17">
        <v>17.881440000000001</v>
      </c>
      <c r="QY23" s="17">
        <v>0.61856</v>
      </c>
      <c r="QZ23" s="17">
        <v>13.513</v>
      </c>
      <c r="RA23" s="17"/>
      <c r="RB23" s="17">
        <v>11.57</v>
      </c>
      <c r="RC23" s="17">
        <v>1.9430000000000001</v>
      </c>
      <c r="RD23" s="17">
        <v>16.853999999999999</v>
      </c>
      <c r="RE23" s="17"/>
      <c r="RF23" s="17">
        <v>11.35</v>
      </c>
      <c r="RG23" s="17">
        <v>5.5039999999999996</v>
      </c>
      <c r="RH23" s="17">
        <v>21.2</v>
      </c>
      <c r="RI23" s="17">
        <v>15.951000000000001</v>
      </c>
      <c r="RJ23" s="17">
        <v>15.951000000000001</v>
      </c>
      <c r="RK23" s="17">
        <v>5.2489999999999997</v>
      </c>
      <c r="RL23" s="17">
        <v>53.9</v>
      </c>
      <c r="RM23" s="17">
        <v>52.8</v>
      </c>
      <c r="RN23" s="17">
        <v>45.521000000000001</v>
      </c>
      <c r="RO23" s="17">
        <v>8.3789999999999996</v>
      </c>
      <c r="RP23" s="17">
        <v>17.2</v>
      </c>
      <c r="RQ23" s="17"/>
      <c r="RR23" s="17">
        <v>8.718</v>
      </c>
      <c r="RS23" s="17">
        <v>8.4819999999999993</v>
      </c>
      <c r="RT23" s="17">
        <v>3.2</v>
      </c>
      <c r="RU23" s="17">
        <v>3</v>
      </c>
      <c r="RV23" s="17">
        <v>3</v>
      </c>
      <c r="RW23" s="17">
        <v>0.2</v>
      </c>
      <c r="RX23" s="17">
        <v>19.100000000000001</v>
      </c>
      <c r="RY23" s="17">
        <v>19.792000000000002</v>
      </c>
      <c r="RZ23" s="17">
        <v>19.792000000000002</v>
      </c>
      <c r="SA23" s="17">
        <v>-0.69199999999999995</v>
      </c>
      <c r="SB23" s="17">
        <v>3.2</v>
      </c>
      <c r="SC23" s="17">
        <v>2</v>
      </c>
      <c r="SD23" s="17">
        <v>2</v>
      </c>
      <c r="SE23" s="17">
        <v>1.2</v>
      </c>
      <c r="SF23" s="17"/>
      <c r="SG23" s="17"/>
      <c r="SH23" s="17">
        <v>0.4</v>
      </c>
      <c r="SI23" s="17">
        <v>-0.4</v>
      </c>
      <c r="SJ23" s="17">
        <v>0.1</v>
      </c>
      <c r="SK23" s="17"/>
      <c r="SL23" s="17">
        <v>6.9000000000000006E-2</v>
      </c>
      <c r="SM23" s="17">
        <v>3.1E-2</v>
      </c>
      <c r="SN23" s="17">
        <v>19.8</v>
      </c>
      <c r="SO23" s="17">
        <v>19.1448</v>
      </c>
      <c r="SP23" s="17">
        <v>19.1448</v>
      </c>
      <c r="SQ23" s="17">
        <v>0.6552</v>
      </c>
      <c r="SR23" s="17">
        <v>13.1</v>
      </c>
      <c r="SS23" s="17">
        <v>12.244899999999999</v>
      </c>
      <c r="ST23" s="17">
        <v>12.244899999999999</v>
      </c>
      <c r="SU23" s="17">
        <v>0.85509999999999997</v>
      </c>
      <c r="SV23" s="17">
        <v>19.7</v>
      </c>
      <c r="SW23" s="17">
        <v>19.436340000000001</v>
      </c>
      <c r="SX23" s="17">
        <v>19.436350000000001</v>
      </c>
      <c r="SY23" s="17">
        <v>0.26365</v>
      </c>
      <c r="SZ23" s="17">
        <v>20</v>
      </c>
      <c r="TA23" s="17">
        <v>19.436340000000001</v>
      </c>
      <c r="TB23" s="17">
        <v>19.436350000000001</v>
      </c>
      <c r="TC23" s="17">
        <v>0.56364999999999998</v>
      </c>
      <c r="TD23" s="17">
        <v>0</v>
      </c>
      <c r="TE23" s="17">
        <v>1.5</v>
      </c>
      <c r="TF23" s="17">
        <v>0.94</v>
      </c>
      <c r="TG23" s="17">
        <v>-0.94</v>
      </c>
      <c r="TH23" s="17">
        <v>11.4</v>
      </c>
      <c r="TI23" s="17">
        <v>1.726</v>
      </c>
      <c r="TJ23" s="17">
        <v>1.726</v>
      </c>
      <c r="TK23" s="17">
        <v>9.6739999999999995</v>
      </c>
      <c r="TL23" s="17">
        <v>30.5</v>
      </c>
      <c r="TM23" s="17"/>
      <c r="TN23" s="17">
        <v>25.323</v>
      </c>
      <c r="TO23" s="17">
        <v>5.1769999999999996</v>
      </c>
      <c r="TP23" s="17">
        <v>7.9</v>
      </c>
      <c r="TQ23" s="17">
        <v>52.7</v>
      </c>
      <c r="TR23" s="17">
        <v>47.991999999999997</v>
      </c>
      <c r="TS23" s="17">
        <v>-40.091999999999999</v>
      </c>
      <c r="TT23" s="17">
        <v>16.600000000000001</v>
      </c>
      <c r="TU23" s="17">
        <v>76.400000000000006</v>
      </c>
      <c r="TV23" s="17">
        <v>73.852999999999994</v>
      </c>
      <c r="TW23" s="17">
        <v>-57.253</v>
      </c>
      <c r="TX23" s="17">
        <v>0</v>
      </c>
      <c r="TY23" s="17">
        <v>1.2669999999999999</v>
      </c>
      <c r="TZ23" s="17">
        <v>1.2669999999999999</v>
      </c>
      <c r="UA23" s="17">
        <v>-1.2669999999999999</v>
      </c>
      <c r="UB23" s="17">
        <v>0</v>
      </c>
      <c r="UC23" s="17">
        <v>2.4159999999999999</v>
      </c>
      <c r="UD23" s="17">
        <v>2.4159999999999999</v>
      </c>
      <c r="UE23" s="17">
        <v>-2.4159999999999999</v>
      </c>
      <c r="UF23" s="17">
        <v>24.1</v>
      </c>
      <c r="UG23" s="17"/>
      <c r="UH23" s="17">
        <v>23.98</v>
      </c>
      <c r="UI23" s="17">
        <v>0.12</v>
      </c>
      <c r="UJ23" s="17">
        <v>21.5</v>
      </c>
      <c r="UK23" s="17">
        <v>19.922249999999998</v>
      </c>
      <c r="UL23" s="17">
        <v>19.922249999999998</v>
      </c>
      <c r="UM23" s="17">
        <v>1.57775</v>
      </c>
      <c r="UN23" s="17">
        <v>8.1</v>
      </c>
      <c r="UO23" s="17">
        <v>8</v>
      </c>
      <c r="UP23" s="17">
        <v>8</v>
      </c>
      <c r="UQ23" s="17">
        <v>0.1</v>
      </c>
      <c r="UR23" s="17">
        <v>4.0999999999999996</v>
      </c>
      <c r="US23" s="17">
        <v>6</v>
      </c>
      <c r="UT23" s="17">
        <v>6</v>
      </c>
      <c r="UU23" s="17">
        <v>-1.9</v>
      </c>
      <c r="UV23" s="17">
        <v>20.399999999999999</v>
      </c>
      <c r="UW23" s="17">
        <v>20</v>
      </c>
      <c r="UX23" s="17">
        <v>19.436350000000001</v>
      </c>
      <c r="UY23" s="17">
        <v>0.96365000000000001</v>
      </c>
      <c r="UZ23" s="17">
        <v>20.399999999999999</v>
      </c>
      <c r="VA23" s="17">
        <v>20</v>
      </c>
      <c r="VB23" s="17">
        <v>19.436350000000001</v>
      </c>
      <c r="VC23" s="17">
        <v>0.96365000000000001</v>
      </c>
      <c r="VD23" s="17">
        <v>20</v>
      </c>
      <c r="VE23" s="17">
        <v>20</v>
      </c>
      <c r="VF23" s="17">
        <v>19.436350000000001</v>
      </c>
      <c r="VG23" s="17">
        <v>0.56364999999999998</v>
      </c>
      <c r="VH23" s="17">
        <v>7.1</v>
      </c>
      <c r="VI23" s="17">
        <v>7.5960000000000001</v>
      </c>
      <c r="VJ23" s="17">
        <v>7.5960000000000001</v>
      </c>
      <c r="VK23" s="17">
        <v>-0.496</v>
      </c>
      <c r="VL23" s="17">
        <v>205.6</v>
      </c>
      <c r="VM23" s="17"/>
      <c r="VN23" s="17">
        <v>168.624</v>
      </c>
      <c r="VO23" s="17">
        <v>36.975999999999999</v>
      </c>
      <c r="VP23" s="17">
        <v>6</v>
      </c>
      <c r="VQ23" s="17"/>
      <c r="VR23" s="17">
        <v>0.13</v>
      </c>
      <c r="VS23" s="17">
        <v>5.87</v>
      </c>
      <c r="VT23" s="17">
        <v>90.1</v>
      </c>
      <c r="VU23" s="17"/>
      <c r="VV23" s="17">
        <v>104.336</v>
      </c>
      <c r="VW23" s="17">
        <v>-14.236000000000001</v>
      </c>
      <c r="VX23" s="17">
        <v>0</v>
      </c>
      <c r="VY23" s="17"/>
      <c r="VZ23" s="17"/>
      <c r="WA23" s="17">
        <v>0</v>
      </c>
      <c r="WB23" s="17">
        <v>35.700000000000003</v>
      </c>
      <c r="WC23" s="17">
        <v>15.1</v>
      </c>
      <c r="WD23" s="17">
        <v>15.098000000000001</v>
      </c>
      <c r="WE23" s="17">
        <v>20.602</v>
      </c>
      <c r="WF23" s="17">
        <v>46.7</v>
      </c>
      <c r="WG23" s="17">
        <v>18.3</v>
      </c>
      <c r="WH23" s="17">
        <v>18.306999999999999</v>
      </c>
      <c r="WI23" s="17">
        <v>28.393000000000001</v>
      </c>
      <c r="WJ23" s="17">
        <v>68.400000000000006</v>
      </c>
      <c r="WK23" s="17"/>
      <c r="WL23" s="17">
        <v>86</v>
      </c>
      <c r="WM23" s="17">
        <v>-17.600000000000001</v>
      </c>
      <c r="WN23" s="17">
        <v>3.5</v>
      </c>
      <c r="WO23" s="17">
        <v>4.2</v>
      </c>
      <c r="WP23" s="17">
        <v>4.2</v>
      </c>
      <c r="WQ23" s="17">
        <v>-0.7</v>
      </c>
      <c r="WR23" s="17">
        <v>2.2000000000000002</v>
      </c>
      <c r="WS23" s="17">
        <v>2.4</v>
      </c>
      <c r="WT23" s="17">
        <v>2.4</v>
      </c>
      <c r="WU23" s="17">
        <v>-0.2</v>
      </c>
      <c r="WV23" s="17">
        <v>2.4</v>
      </c>
      <c r="WW23" s="17">
        <v>2.4</v>
      </c>
      <c r="WX23" s="17">
        <v>2.4</v>
      </c>
      <c r="WY23" s="17">
        <v>0</v>
      </c>
      <c r="WZ23" s="17">
        <v>1.4</v>
      </c>
      <c r="XA23" s="17">
        <v>2.8</v>
      </c>
      <c r="XB23" s="17">
        <v>2.8</v>
      </c>
      <c r="XC23" s="17">
        <v>-1.4</v>
      </c>
      <c r="XD23" s="17">
        <v>5.3</v>
      </c>
      <c r="XE23" s="17"/>
      <c r="XF23" s="17">
        <v>2.76</v>
      </c>
      <c r="XG23" s="17">
        <v>2.54</v>
      </c>
      <c r="XH23" s="17">
        <v>6.7</v>
      </c>
      <c r="XI23" s="17">
        <v>6.6</v>
      </c>
      <c r="XJ23" s="17">
        <v>6.6</v>
      </c>
      <c r="XK23" s="17">
        <v>0.1</v>
      </c>
      <c r="XL23" s="17">
        <v>19.600000000000001</v>
      </c>
      <c r="XM23" s="17">
        <v>19.241980000000002</v>
      </c>
      <c r="XN23" s="17">
        <v>19.241980000000002</v>
      </c>
      <c r="XO23" s="17">
        <v>0.35802</v>
      </c>
      <c r="XP23" s="17">
        <v>19.600000000000001</v>
      </c>
      <c r="XQ23" s="17">
        <v>19.241980000000002</v>
      </c>
      <c r="XR23" s="17">
        <v>19.241980000000002</v>
      </c>
      <c r="XS23" s="17">
        <v>0.35802</v>
      </c>
      <c r="XT23" s="17"/>
      <c r="XU23" s="17"/>
      <c r="XV23" s="17"/>
      <c r="XW23" s="17">
        <v>0</v>
      </c>
      <c r="XX23" s="17"/>
      <c r="XY23" s="17"/>
      <c r="XZ23" s="17"/>
      <c r="YA23" s="17">
        <v>0</v>
      </c>
      <c r="YB23" s="17"/>
      <c r="YC23" s="17"/>
      <c r="YD23" s="17"/>
      <c r="YE23" s="17">
        <v>0</v>
      </c>
      <c r="YF23" s="17">
        <v>16.899999999999999</v>
      </c>
      <c r="YG23" s="17"/>
      <c r="YH23" s="17">
        <v>14</v>
      </c>
      <c r="YI23" s="17">
        <v>2.9</v>
      </c>
      <c r="YJ23" s="17">
        <v>14.1</v>
      </c>
      <c r="YK23" s="17">
        <v>13</v>
      </c>
      <c r="YL23" s="17">
        <v>13</v>
      </c>
      <c r="YM23" s="17">
        <v>1.1000000000000001</v>
      </c>
      <c r="YN23" s="17">
        <v>3.9</v>
      </c>
      <c r="YO23" s="17"/>
      <c r="YP23" s="17"/>
      <c r="YQ23" s="17">
        <v>3.9</v>
      </c>
      <c r="YR23" s="17">
        <v>11</v>
      </c>
      <c r="YS23" s="17">
        <v>11</v>
      </c>
      <c r="YT23" s="17">
        <v>11</v>
      </c>
      <c r="YU23" s="17">
        <v>0</v>
      </c>
      <c r="YV23" s="17">
        <v>18.399999999999999</v>
      </c>
      <c r="YW23" s="17">
        <v>21</v>
      </c>
      <c r="YX23" s="17">
        <v>21</v>
      </c>
      <c r="YY23" s="17">
        <v>-2.6</v>
      </c>
    </row>
    <row r="24" spans="1:675" ht="24" customHeight="1" x14ac:dyDescent="0.25">
      <c r="A24" s="1"/>
      <c r="B24" s="18" t="s">
        <v>109</v>
      </c>
      <c r="C24" s="18" t="s">
        <v>790</v>
      </c>
      <c r="D24" s="19">
        <v>102.9</v>
      </c>
      <c r="E24" s="19">
        <v>203.40081000000001</v>
      </c>
      <c r="F24" s="19">
        <v>203.40136000000001</v>
      </c>
      <c r="G24" s="19">
        <v>-100.50136000000001</v>
      </c>
      <c r="H24" s="19">
        <v>0</v>
      </c>
      <c r="I24" s="19"/>
      <c r="J24" s="19"/>
      <c r="K24" s="19">
        <v>0</v>
      </c>
      <c r="L24" s="19">
        <v>0</v>
      </c>
      <c r="M24" s="19"/>
      <c r="N24" s="19"/>
      <c r="O24" s="19">
        <v>0</v>
      </c>
      <c r="P24" s="19">
        <v>0</v>
      </c>
      <c r="Q24" s="19"/>
      <c r="R24" s="19"/>
      <c r="S24" s="19">
        <v>0</v>
      </c>
      <c r="T24" s="19">
        <v>0</v>
      </c>
      <c r="U24" s="19"/>
      <c r="V24" s="19"/>
      <c r="W24" s="19">
        <v>0</v>
      </c>
      <c r="X24" s="19">
        <v>91.6</v>
      </c>
      <c r="Y24" s="19">
        <v>91.867189999999994</v>
      </c>
      <c r="Z24" s="19">
        <v>91.867829999999998</v>
      </c>
      <c r="AA24" s="19">
        <v>-0.26783000000000001</v>
      </c>
      <c r="AB24" s="19">
        <v>240</v>
      </c>
      <c r="AC24" s="19">
        <v>241.99970999999999</v>
      </c>
      <c r="AD24" s="19">
        <v>242</v>
      </c>
      <c r="AE24" s="19">
        <v>-2</v>
      </c>
      <c r="AF24" s="19">
        <v>0</v>
      </c>
      <c r="AG24" s="19"/>
      <c r="AH24" s="19"/>
      <c r="AI24" s="19">
        <v>0</v>
      </c>
      <c r="AJ24" s="19">
        <v>0</v>
      </c>
      <c r="AK24" s="19"/>
      <c r="AL24" s="19"/>
      <c r="AM24" s="19">
        <v>0</v>
      </c>
      <c r="AN24" s="19">
        <v>106.1</v>
      </c>
      <c r="AO24" s="19"/>
      <c r="AP24" s="19">
        <v>118.32419</v>
      </c>
      <c r="AQ24" s="19">
        <v>-12.22419</v>
      </c>
      <c r="AR24" s="19">
        <v>106.4</v>
      </c>
      <c r="AS24" s="19"/>
      <c r="AT24" s="19">
        <v>118.32419</v>
      </c>
      <c r="AU24" s="19">
        <v>-11.924189999999999</v>
      </c>
      <c r="AV24" s="19">
        <v>105.7</v>
      </c>
      <c r="AW24" s="19"/>
      <c r="AX24" s="19">
        <v>118.32419</v>
      </c>
      <c r="AY24" s="19">
        <v>-12.62419</v>
      </c>
      <c r="AZ24" s="19">
        <v>204.1</v>
      </c>
      <c r="BA24" s="19"/>
      <c r="BB24" s="19">
        <v>178.01927000000001</v>
      </c>
      <c r="BC24" s="19">
        <v>26.080729999999999</v>
      </c>
      <c r="BD24" s="19">
        <v>108.1</v>
      </c>
      <c r="BE24" s="19"/>
      <c r="BF24" s="19">
        <v>120.0309</v>
      </c>
      <c r="BG24" s="19">
        <v>-11.930899999999999</v>
      </c>
      <c r="BH24" s="19">
        <v>67.5</v>
      </c>
      <c r="BI24" s="19"/>
      <c r="BJ24" s="19">
        <v>60.19567</v>
      </c>
      <c r="BK24" s="19">
        <v>7.3043300000000002</v>
      </c>
      <c r="BL24" s="19">
        <v>519.9</v>
      </c>
      <c r="BM24" s="19">
        <v>566.08851000000004</v>
      </c>
      <c r="BN24" s="19">
        <v>566.08941000000004</v>
      </c>
      <c r="BO24" s="19">
        <v>-46.189410000000002</v>
      </c>
      <c r="BP24" s="19">
        <v>10.3</v>
      </c>
      <c r="BQ24" s="19">
        <v>10.52065</v>
      </c>
      <c r="BR24" s="19">
        <v>10.52094</v>
      </c>
      <c r="BS24" s="19">
        <v>-0.22094</v>
      </c>
      <c r="BT24" s="19"/>
      <c r="BU24" s="19"/>
      <c r="BV24" s="19"/>
      <c r="BW24" s="19">
        <v>0</v>
      </c>
      <c r="BX24" s="19"/>
      <c r="BY24" s="19"/>
      <c r="BZ24" s="19"/>
      <c r="CA24" s="19">
        <v>0</v>
      </c>
      <c r="CB24" s="19"/>
      <c r="CC24" s="19"/>
      <c r="CD24" s="19"/>
      <c r="CE24" s="19">
        <v>0</v>
      </c>
      <c r="CF24" s="19">
        <v>0</v>
      </c>
      <c r="CG24" s="19"/>
      <c r="CH24" s="19"/>
      <c r="CI24" s="19">
        <v>0</v>
      </c>
      <c r="CJ24" s="19">
        <v>171.3</v>
      </c>
      <c r="CK24" s="19">
        <v>153.89467999999999</v>
      </c>
      <c r="CL24" s="19">
        <v>153.89490000000001</v>
      </c>
      <c r="CM24" s="19">
        <v>17.405100000000001</v>
      </c>
      <c r="CN24" s="19">
        <v>7.5</v>
      </c>
      <c r="CO24" s="19">
        <v>7.9247899999999998</v>
      </c>
      <c r="CP24" s="19">
        <v>7.9250400000000001</v>
      </c>
      <c r="CQ24" s="19">
        <v>-0.42503999999999997</v>
      </c>
      <c r="CR24" s="19">
        <v>4.8</v>
      </c>
      <c r="CS24" s="19">
        <v>4.3499100000000004</v>
      </c>
      <c r="CT24" s="19">
        <v>4.3501500000000002</v>
      </c>
      <c r="CU24" s="19">
        <v>0.44985000000000003</v>
      </c>
      <c r="CV24" s="19">
        <v>0</v>
      </c>
      <c r="CW24" s="19"/>
      <c r="CX24" s="19"/>
      <c r="CY24" s="19">
        <v>0</v>
      </c>
      <c r="CZ24" s="19">
        <v>5.8</v>
      </c>
      <c r="DA24" s="19">
        <v>4.6600700000000002</v>
      </c>
      <c r="DB24" s="19">
        <v>4.6603199999999996</v>
      </c>
      <c r="DC24" s="19">
        <v>1.13968</v>
      </c>
      <c r="DD24" s="19"/>
      <c r="DE24" s="19"/>
      <c r="DF24" s="19"/>
      <c r="DG24" s="19">
        <v>0</v>
      </c>
      <c r="DH24" s="19">
        <v>142.30000000000001</v>
      </c>
      <c r="DI24" s="19">
        <v>142.44383999999999</v>
      </c>
      <c r="DJ24" s="19">
        <v>98.648240000000001</v>
      </c>
      <c r="DK24" s="19">
        <v>43.651760000000003</v>
      </c>
      <c r="DL24" s="19"/>
      <c r="DM24" s="19"/>
      <c r="DN24" s="19"/>
      <c r="DO24" s="19">
        <v>0</v>
      </c>
      <c r="DP24" s="19">
        <v>0</v>
      </c>
      <c r="DQ24" s="19"/>
      <c r="DR24" s="19"/>
      <c r="DS24" s="19">
        <v>0</v>
      </c>
      <c r="DT24" s="19">
        <v>0</v>
      </c>
      <c r="DU24" s="19"/>
      <c r="DV24" s="19"/>
      <c r="DW24" s="19">
        <v>0</v>
      </c>
      <c r="DX24" s="19">
        <v>0</v>
      </c>
      <c r="DY24" s="19"/>
      <c r="DZ24" s="19"/>
      <c r="EA24" s="19">
        <v>0</v>
      </c>
      <c r="EB24" s="19">
        <v>56.5</v>
      </c>
      <c r="EC24" s="19">
        <v>101.78073000000001</v>
      </c>
      <c r="ED24" s="19">
        <v>112.46647</v>
      </c>
      <c r="EE24" s="19">
        <v>-55.966470000000001</v>
      </c>
      <c r="EF24" s="19">
        <v>153.69999999999999</v>
      </c>
      <c r="EG24" s="19">
        <v>220.69471999999999</v>
      </c>
      <c r="EH24" s="19">
        <v>220.69499999999999</v>
      </c>
      <c r="EI24" s="19">
        <v>-66.995000000000005</v>
      </c>
      <c r="EJ24" s="19">
        <v>0</v>
      </c>
      <c r="EK24" s="19"/>
      <c r="EL24" s="19"/>
      <c r="EM24" s="19">
        <v>0</v>
      </c>
      <c r="EN24" s="19">
        <v>0</v>
      </c>
      <c r="EO24" s="19"/>
      <c r="EP24" s="19"/>
      <c r="EQ24" s="19">
        <v>0</v>
      </c>
      <c r="ER24" s="19">
        <v>0</v>
      </c>
      <c r="ES24" s="19"/>
      <c r="ET24" s="19"/>
      <c r="EU24" s="19">
        <v>0</v>
      </c>
      <c r="EV24" s="19">
        <v>0</v>
      </c>
      <c r="EW24" s="19"/>
      <c r="EX24" s="19"/>
      <c r="EY24" s="19">
        <v>0</v>
      </c>
      <c r="EZ24" s="19">
        <v>352.2</v>
      </c>
      <c r="FA24" s="19">
        <v>457.09424000000001</v>
      </c>
      <c r="FB24" s="19">
        <v>457.09426999999999</v>
      </c>
      <c r="FC24" s="19">
        <v>-104.89427000000001</v>
      </c>
      <c r="FD24" s="19">
        <v>81</v>
      </c>
      <c r="FE24" s="19">
        <v>81.635159999999999</v>
      </c>
      <c r="FF24" s="19">
        <v>81.635570000000001</v>
      </c>
      <c r="FG24" s="19">
        <v>-0.63556999999999997</v>
      </c>
      <c r="FH24" s="19">
        <v>142.9</v>
      </c>
      <c r="FI24" s="19">
        <v>149.98661999999999</v>
      </c>
      <c r="FJ24" s="19">
        <v>151.36251999999999</v>
      </c>
      <c r="FK24" s="19">
        <v>-8.4625199999999996</v>
      </c>
      <c r="FL24" s="19">
        <v>41.9</v>
      </c>
      <c r="FM24" s="19">
        <v>41.898650000000004</v>
      </c>
      <c r="FN24" s="19">
        <v>41.89893</v>
      </c>
      <c r="FO24" s="19">
        <v>1.07E-3</v>
      </c>
      <c r="FP24" s="19">
        <v>18.5</v>
      </c>
      <c r="FQ24" s="19">
        <v>19.210560000000001</v>
      </c>
      <c r="FR24" s="19">
        <v>19.21088</v>
      </c>
      <c r="FS24" s="19">
        <v>-0.71087999999999996</v>
      </c>
      <c r="FT24" s="19">
        <v>18.873000000000001</v>
      </c>
      <c r="FU24" s="19">
        <v>18.36731</v>
      </c>
      <c r="FV24" s="19">
        <v>18.367349999999998</v>
      </c>
      <c r="FW24" s="19">
        <v>0.50565000000000004</v>
      </c>
      <c r="FX24" s="19">
        <v>91.7</v>
      </c>
      <c r="FY24" s="19">
        <v>84.175229999999999</v>
      </c>
      <c r="FZ24" s="19">
        <v>84.17568</v>
      </c>
      <c r="GA24" s="19">
        <v>7.5243200000000003</v>
      </c>
      <c r="GB24" s="19">
        <v>123.7</v>
      </c>
      <c r="GC24" s="19"/>
      <c r="GD24" s="19"/>
      <c r="GE24" s="19">
        <v>123.7</v>
      </c>
      <c r="GF24" s="19">
        <v>0</v>
      </c>
      <c r="GG24" s="19"/>
      <c r="GH24" s="19"/>
      <c r="GI24" s="19">
        <v>0</v>
      </c>
      <c r="GJ24" s="19">
        <v>76.8</v>
      </c>
      <c r="GK24" s="19"/>
      <c r="GL24" s="19"/>
      <c r="GM24" s="19">
        <v>76.8</v>
      </c>
      <c r="GN24" s="19">
        <v>89.5</v>
      </c>
      <c r="GO24" s="19">
        <v>110.48157</v>
      </c>
      <c r="GP24" s="19">
        <v>110.48202000000001</v>
      </c>
      <c r="GQ24" s="19">
        <v>-20.982019999999999</v>
      </c>
      <c r="GR24" s="19">
        <v>44.7</v>
      </c>
      <c r="GS24" s="19">
        <v>47.082279999999997</v>
      </c>
      <c r="GT24" s="19">
        <v>47.082599999999999</v>
      </c>
      <c r="GU24" s="19">
        <v>-2.3826000000000001</v>
      </c>
      <c r="GV24" s="19"/>
      <c r="GW24" s="19"/>
      <c r="GX24" s="19"/>
      <c r="GY24" s="19">
        <v>0</v>
      </c>
      <c r="GZ24" s="19">
        <v>3.8</v>
      </c>
      <c r="HA24" s="19"/>
      <c r="HB24" s="19"/>
      <c r="HC24" s="19">
        <v>3.8</v>
      </c>
      <c r="HD24" s="19">
        <v>28.5</v>
      </c>
      <c r="HE24" s="19">
        <v>31.67353</v>
      </c>
      <c r="HF24" s="19">
        <v>31.67371</v>
      </c>
      <c r="HG24" s="19">
        <v>-3.1737099999999998</v>
      </c>
      <c r="HH24" s="19">
        <v>160</v>
      </c>
      <c r="HI24" s="19">
        <v>172.35738000000001</v>
      </c>
      <c r="HJ24" s="19">
        <v>174.55948000000001</v>
      </c>
      <c r="HK24" s="19">
        <v>-14.559480000000001</v>
      </c>
      <c r="HL24" s="19"/>
      <c r="HM24" s="19"/>
      <c r="HN24" s="19"/>
      <c r="HO24" s="19">
        <v>0</v>
      </c>
      <c r="HP24" s="19"/>
      <c r="HQ24" s="19"/>
      <c r="HR24" s="19"/>
      <c r="HS24" s="19">
        <v>0</v>
      </c>
      <c r="HT24" s="19">
        <v>95.2</v>
      </c>
      <c r="HU24" s="19">
        <v>95.544920000000005</v>
      </c>
      <c r="HV24" s="19">
        <v>95.545190000000005</v>
      </c>
      <c r="HW24" s="19">
        <v>-0.34519</v>
      </c>
      <c r="HX24" s="19">
        <v>41.1</v>
      </c>
      <c r="HY24" s="19"/>
      <c r="HZ24" s="19"/>
      <c r="IA24" s="19">
        <v>41.1</v>
      </c>
      <c r="IB24" s="19"/>
      <c r="IC24" s="19"/>
      <c r="ID24" s="19"/>
      <c r="IE24" s="19">
        <v>0</v>
      </c>
      <c r="IF24" s="19">
        <v>0</v>
      </c>
      <c r="IG24" s="19"/>
      <c r="IH24" s="19"/>
      <c r="II24" s="19">
        <v>0</v>
      </c>
      <c r="IJ24" s="19">
        <v>0</v>
      </c>
      <c r="IK24" s="19"/>
      <c r="IL24" s="19"/>
      <c r="IM24" s="19">
        <v>0</v>
      </c>
      <c r="IN24" s="19">
        <v>0</v>
      </c>
      <c r="IO24" s="19"/>
      <c r="IP24" s="19"/>
      <c r="IQ24" s="19">
        <v>0</v>
      </c>
      <c r="IR24" s="19">
        <v>0</v>
      </c>
      <c r="IS24" s="19"/>
      <c r="IT24" s="19"/>
      <c r="IU24" s="19">
        <v>0</v>
      </c>
      <c r="IV24" s="19">
        <v>112.8</v>
      </c>
      <c r="IW24" s="19">
        <v>132.83796000000001</v>
      </c>
      <c r="IX24" s="19">
        <v>132.83837</v>
      </c>
      <c r="IY24" s="19">
        <v>-20.03837</v>
      </c>
      <c r="IZ24" s="19">
        <v>14</v>
      </c>
      <c r="JA24" s="19"/>
      <c r="JB24" s="19">
        <v>30</v>
      </c>
      <c r="JC24" s="19">
        <v>-16</v>
      </c>
      <c r="JD24" s="19"/>
      <c r="JE24" s="19"/>
      <c r="JF24" s="19"/>
      <c r="JG24" s="19">
        <v>0</v>
      </c>
      <c r="JH24" s="19">
        <v>0</v>
      </c>
      <c r="JI24" s="19"/>
      <c r="JJ24" s="19"/>
      <c r="JK24" s="19">
        <v>0</v>
      </c>
      <c r="JL24" s="19">
        <v>0</v>
      </c>
      <c r="JM24" s="19"/>
      <c r="JN24" s="19"/>
      <c r="JO24" s="19">
        <v>0</v>
      </c>
      <c r="JP24" s="19">
        <v>39.5</v>
      </c>
      <c r="JQ24" s="19"/>
      <c r="JR24" s="19">
        <v>44.848439999999997</v>
      </c>
      <c r="JS24" s="19">
        <v>-5.3484400000000001</v>
      </c>
      <c r="JT24" s="19">
        <v>28.1</v>
      </c>
      <c r="JU24" s="19"/>
      <c r="JV24" s="19">
        <v>22.49156</v>
      </c>
      <c r="JW24" s="19">
        <v>5.6084399999999999</v>
      </c>
      <c r="JX24" s="19">
        <v>0</v>
      </c>
      <c r="JY24" s="19"/>
      <c r="JZ24" s="19"/>
      <c r="KA24" s="19">
        <v>0</v>
      </c>
      <c r="KB24" s="19">
        <v>0</v>
      </c>
      <c r="KC24" s="19"/>
      <c r="KD24" s="19"/>
      <c r="KE24" s="19">
        <v>0</v>
      </c>
      <c r="KF24" s="19">
        <v>0</v>
      </c>
      <c r="KG24" s="19"/>
      <c r="KH24" s="19"/>
      <c r="KI24" s="19">
        <v>0</v>
      </c>
      <c r="KJ24" s="19">
        <v>0</v>
      </c>
      <c r="KK24" s="19"/>
      <c r="KL24" s="19"/>
      <c r="KM24" s="19">
        <v>0</v>
      </c>
      <c r="KN24" s="19">
        <v>0</v>
      </c>
      <c r="KO24" s="19"/>
      <c r="KP24" s="19"/>
      <c r="KQ24" s="19">
        <v>0</v>
      </c>
      <c r="KR24" s="19">
        <v>0</v>
      </c>
      <c r="KS24" s="19"/>
      <c r="KT24" s="19"/>
      <c r="KU24" s="19">
        <v>0</v>
      </c>
      <c r="KV24" s="19">
        <v>3.5</v>
      </c>
      <c r="KW24" s="19">
        <v>4.1057699999999997</v>
      </c>
      <c r="KX24" s="19">
        <v>4.1063499999999999</v>
      </c>
      <c r="KY24" s="19">
        <v>-0.60634999999999994</v>
      </c>
      <c r="KZ24" s="19">
        <v>251.1</v>
      </c>
      <c r="LA24" s="19">
        <v>202.49701999999999</v>
      </c>
      <c r="LB24" s="19">
        <v>270.06803000000002</v>
      </c>
      <c r="LC24" s="19">
        <v>-18.968029999999999</v>
      </c>
      <c r="LD24" s="19">
        <v>124.9</v>
      </c>
      <c r="LE24" s="19">
        <v>133.15974</v>
      </c>
      <c r="LF24" s="19">
        <v>133.16031000000001</v>
      </c>
      <c r="LG24" s="19">
        <v>-8.2603100000000005</v>
      </c>
      <c r="LH24" s="19">
        <v>61.8</v>
      </c>
      <c r="LI24" s="19">
        <v>67.19896</v>
      </c>
      <c r="LJ24" s="19">
        <v>67.199219999999997</v>
      </c>
      <c r="LK24" s="19">
        <v>-5.3992199999999997</v>
      </c>
      <c r="LL24" s="19">
        <v>79.3</v>
      </c>
      <c r="LM24" s="19">
        <v>78.566389999999998</v>
      </c>
      <c r="LN24" s="19">
        <v>78.567999999999998</v>
      </c>
      <c r="LO24" s="19">
        <v>0.73199999999999998</v>
      </c>
      <c r="LP24" s="19">
        <v>0</v>
      </c>
      <c r="LQ24" s="19"/>
      <c r="LR24" s="19"/>
      <c r="LS24" s="19">
        <v>0</v>
      </c>
      <c r="LT24" s="19"/>
      <c r="LU24" s="19"/>
      <c r="LV24" s="19"/>
      <c r="LW24" s="19">
        <v>0</v>
      </c>
      <c r="LX24" s="19"/>
      <c r="LY24" s="19"/>
      <c r="LZ24" s="19"/>
      <c r="MA24" s="19">
        <v>0</v>
      </c>
      <c r="MB24" s="19"/>
      <c r="MC24" s="19"/>
      <c r="MD24" s="19"/>
      <c r="ME24" s="19">
        <v>0</v>
      </c>
      <c r="MF24" s="19">
        <v>112.8</v>
      </c>
      <c r="MG24" s="19"/>
      <c r="MH24" s="19">
        <v>118.65911</v>
      </c>
      <c r="MI24" s="19">
        <v>-5.8591100000000003</v>
      </c>
      <c r="MJ24" s="19"/>
      <c r="MK24" s="19"/>
      <c r="ML24" s="19"/>
      <c r="MM24" s="19">
        <v>0</v>
      </c>
      <c r="MN24" s="19">
        <v>55.4</v>
      </c>
      <c r="MO24" s="19"/>
      <c r="MP24" s="19">
        <v>59.507719999999999</v>
      </c>
      <c r="MQ24" s="19">
        <v>-4.1077199999999996</v>
      </c>
      <c r="MR24" s="19"/>
      <c r="MS24" s="19"/>
      <c r="MT24" s="19"/>
      <c r="MU24" s="19">
        <v>0</v>
      </c>
      <c r="MV24" s="19">
        <v>0</v>
      </c>
      <c r="MW24" s="19"/>
      <c r="MX24" s="19"/>
      <c r="MY24" s="19">
        <v>0</v>
      </c>
      <c r="MZ24" s="19">
        <v>0</v>
      </c>
      <c r="NA24" s="19"/>
      <c r="NB24" s="19"/>
      <c r="NC24" s="19">
        <v>0</v>
      </c>
      <c r="ND24" s="19">
        <v>0</v>
      </c>
      <c r="NE24" s="19"/>
      <c r="NF24" s="19"/>
      <c r="NG24" s="19">
        <v>0</v>
      </c>
      <c r="NH24" s="19">
        <v>0</v>
      </c>
      <c r="NI24" s="19"/>
      <c r="NJ24" s="19"/>
      <c r="NK24" s="19">
        <v>0</v>
      </c>
      <c r="NL24" s="19"/>
      <c r="NM24" s="19"/>
      <c r="NN24" s="19"/>
      <c r="NO24" s="19">
        <v>0</v>
      </c>
      <c r="NP24" s="19"/>
      <c r="NQ24" s="19"/>
      <c r="NR24" s="19"/>
      <c r="NS24" s="19">
        <v>0</v>
      </c>
      <c r="NT24" s="19">
        <v>0</v>
      </c>
      <c r="NU24" s="19"/>
      <c r="NV24" s="19"/>
      <c r="NW24" s="19">
        <v>0</v>
      </c>
      <c r="NX24" s="19"/>
      <c r="NY24" s="19"/>
      <c r="NZ24" s="19"/>
      <c r="OA24" s="19">
        <v>0</v>
      </c>
      <c r="OB24" s="19">
        <v>20</v>
      </c>
      <c r="OC24" s="19">
        <v>19.999960000000002</v>
      </c>
      <c r="OD24" s="19">
        <v>17.492709999999999</v>
      </c>
      <c r="OE24" s="19">
        <v>2.5072899999999998</v>
      </c>
      <c r="OF24" s="19">
        <v>0.1</v>
      </c>
      <c r="OG24" s="19"/>
      <c r="OH24" s="19">
        <v>8.5999999999999993E-2</v>
      </c>
      <c r="OI24" s="19">
        <v>1.4E-2</v>
      </c>
      <c r="OJ24" s="19">
        <v>85.7</v>
      </c>
      <c r="OK24" s="19">
        <v>85.70496</v>
      </c>
      <c r="OL24" s="19">
        <v>85.704999999999998</v>
      </c>
      <c r="OM24" s="19">
        <v>-5.0000000000000001E-3</v>
      </c>
      <c r="ON24" s="19">
        <v>77.2</v>
      </c>
      <c r="OO24" s="19"/>
      <c r="OP24" s="19">
        <v>72.912000000000006</v>
      </c>
      <c r="OQ24" s="19">
        <v>4.2880000000000003</v>
      </c>
      <c r="OR24" s="19">
        <v>10.7</v>
      </c>
      <c r="OS24" s="19">
        <v>9.2149599999999996</v>
      </c>
      <c r="OT24" s="19">
        <v>9.2149999999999999</v>
      </c>
      <c r="OU24" s="19">
        <v>1.4850000000000001</v>
      </c>
      <c r="OV24" s="19">
        <v>0.1</v>
      </c>
      <c r="OW24" s="19"/>
      <c r="OX24" s="19"/>
      <c r="OY24" s="19">
        <v>0.1</v>
      </c>
      <c r="OZ24" s="19">
        <v>20.3</v>
      </c>
      <c r="PA24" s="19">
        <v>20.456189999999999</v>
      </c>
      <c r="PB24" s="19">
        <v>20.456230000000001</v>
      </c>
      <c r="PC24" s="19">
        <v>-0.15623000000000001</v>
      </c>
      <c r="PD24" s="19">
        <v>10</v>
      </c>
      <c r="PE24" s="19">
        <v>9.9829600000000003</v>
      </c>
      <c r="PF24" s="19">
        <v>9.9830000000000005</v>
      </c>
      <c r="PG24" s="19">
        <v>1.7000000000000001E-2</v>
      </c>
      <c r="PH24" s="19">
        <v>5.5</v>
      </c>
      <c r="PI24" s="19">
        <v>5.6699599999999997</v>
      </c>
      <c r="PJ24" s="19">
        <v>5.67</v>
      </c>
      <c r="PK24" s="19">
        <v>-0.17</v>
      </c>
      <c r="PL24" s="19">
        <v>185</v>
      </c>
      <c r="PM24" s="19"/>
      <c r="PN24" s="19">
        <v>164.13800000000001</v>
      </c>
      <c r="PO24" s="19">
        <v>20.861999999999998</v>
      </c>
      <c r="PP24" s="19">
        <v>95.54</v>
      </c>
      <c r="PQ24" s="19"/>
      <c r="PR24" s="19">
        <v>90.87</v>
      </c>
      <c r="PS24" s="19">
        <v>4.67</v>
      </c>
      <c r="PT24" s="19">
        <v>2.2000000000000002</v>
      </c>
      <c r="PU24" s="19">
        <v>1.1999500000000001</v>
      </c>
      <c r="PV24" s="19">
        <v>1.2</v>
      </c>
      <c r="PW24" s="19">
        <v>1</v>
      </c>
      <c r="PX24" s="19">
        <v>1.7</v>
      </c>
      <c r="PY24" s="19">
        <v>3.3699599999999998</v>
      </c>
      <c r="PZ24" s="19">
        <v>3.37</v>
      </c>
      <c r="QA24" s="19">
        <v>-1.67</v>
      </c>
      <c r="QB24" s="19">
        <v>0</v>
      </c>
      <c r="QC24" s="19"/>
      <c r="QD24" s="19"/>
      <c r="QE24" s="19">
        <v>0</v>
      </c>
      <c r="QF24" s="19">
        <v>20.3</v>
      </c>
      <c r="QG24" s="19">
        <v>20.422180000000001</v>
      </c>
      <c r="QH24" s="19">
        <v>20.422219999999999</v>
      </c>
      <c r="QI24" s="19">
        <v>-0.12222</v>
      </c>
      <c r="QJ24" s="19">
        <v>20</v>
      </c>
      <c r="QK24" s="19">
        <v>19.436309999999999</v>
      </c>
      <c r="QL24" s="19">
        <v>19.436350000000001</v>
      </c>
      <c r="QM24" s="19">
        <v>0.56364999999999998</v>
      </c>
      <c r="QN24" s="19">
        <v>18.8</v>
      </c>
      <c r="QO24" s="19">
        <v>16.999960000000002</v>
      </c>
      <c r="QP24" s="19">
        <v>17.492709999999999</v>
      </c>
      <c r="QQ24" s="19">
        <v>1.3072900000000001</v>
      </c>
      <c r="QR24" s="19">
        <v>3.5</v>
      </c>
      <c r="QS24" s="19">
        <v>3.4999600000000002</v>
      </c>
      <c r="QT24" s="19">
        <v>3.5</v>
      </c>
      <c r="QU24" s="19">
        <v>0</v>
      </c>
      <c r="QV24" s="19">
        <v>18.5</v>
      </c>
      <c r="QW24" s="19">
        <v>17.881399999999999</v>
      </c>
      <c r="QX24" s="19">
        <v>17.881440000000001</v>
      </c>
      <c r="QY24" s="19">
        <v>0.61856</v>
      </c>
      <c r="QZ24" s="19">
        <v>13.497</v>
      </c>
      <c r="RA24" s="19"/>
      <c r="RB24" s="19">
        <v>12.957000000000001</v>
      </c>
      <c r="RC24" s="19">
        <v>0.54</v>
      </c>
      <c r="RD24" s="19">
        <v>16.93</v>
      </c>
      <c r="RE24" s="19"/>
      <c r="RF24" s="19">
        <v>13.702</v>
      </c>
      <c r="RG24" s="19">
        <v>3.2280000000000002</v>
      </c>
      <c r="RH24" s="19">
        <v>23.2</v>
      </c>
      <c r="RI24" s="19">
        <v>16.075959999999998</v>
      </c>
      <c r="RJ24" s="19">
        <v>16.076000000000001</v>
      </c>
      <c r="RK24" s="19">
        <v>7.1239999999999997</v>
      </c>
      <c r="RL24" s="19">
        <v>58.5</v>
      </c>
      <c r="RM24" s="19">
        <v>55.89996</v>
      </c>
      <c r="RN24" s="19">
        <v>47.59</v>
      </c>
      <c r="RO24" s="19">
        <v>10.91</v>
      </c>
      <c r="RP24" s="19">
        <v>18</v>
      </c>
      <c r="RQ24" s="19"/>
      <c r="RR24" s="19">
        <v>13.565</v>
      </c>
      <c r="RS24" s="19">
        <v>4.4349999999999996</v>
      </c>
      <c r="RT24" s="19">
        <v>3.2</v>
      </c>
      <c r="RU24" s="19">
        <v>2.9999600000000002</v>
      </c>
      <c r="RV24" s="19">
        <v>3</v>
      </c>
      <c r="RW24" s="19">
        <v>0.2</v>
      </c>
      <c r="RX24" s="19">
        <v>19.3</v>
      </c>
      <c r="RY24" s="19">
        <v>19.79196</v>
      </c>
      <c r="RZ24" s="19">
        <v>19.792000000000002</v>
      </c>
      <c r="SA24" s="19">
        <v>-0.49199999999999999</v>
      </c>
      <c r="SB24" s="19">
        <v>3.2</v>
      </c>
      <c r="SC24" s="19">
        <v>1.99996</v>
      </c>
      <c r="SD24" s="19">
        <v>2</v>
      </c>
      <c r="SE24" s="19">
        <v>1.2</v>
      </c>
      <c r="SF24" s="19"/>
      <c r="SG24" s="19"/>
      <c r="SH24" s="19">
        <v>0.4</v>
      </c>
      <c r="SI24" s="19">
        <v>-0.4</v>
      </c>
      <c r="SJ24" s="19">
        <v>0.2</v>
      </c>
      <c r="SK24" s="19"/>
      <c r="SL24" s="19">
        <v>0.126</v>
      </c>
      <c r="SM24" s="19">
        <v>7.3999999999999996E-2</v>
      </c>
      <c r="SN24" s="19">
        <v>19.8</v>
      </c>
      <c r="SO24" s="19">
        <v>19.144760000000002</v>
      </c>
      <c r="SP24" s="19">
        <v>19.1448</v>
      </c>
      <c r="SQ24" s="19">
        <v>0.6552</v>
      </c>
      <c r="SR24" s="19">
        <v>13.1</v>
      </c>
      <c r="SS24" s="19">
        <v>12.244859999999999</v>
      </c>
      <c r="ST24" s="19">
        <v>12.244899999999999</v>
      </c>
      <c r="SU24" s="19">
        <v>0.85509999999999997</v>
      </c>
      <c r="SV24" s="19">
        <v>19.3</v>
      </c>
      <c r="SW24" s="19">
        <v>19.436309999999999</v>
      </c>
      <c r="SX24" s="19">
        <v>19.436350000000001</v>
      </c>
      <c r="SY24" s="19">
        <v>-0.13635</v>
      </c>
      <c r="SZ24" s="19">
        <v>20.2</v>
      </c>
      <c r="TA24" s="19">
        <v>19.436309999999999</v>
      </c>
      <c r="TB24" s="19">
        <v>19.436350000000001</v>
      </c>
      <c r="TC24" s="19">
        <v>0.76365000000000005</v>
      </c>
      <c r="TD24" s="19">
        <v>0</v>
      </c>
      <c r="TE24" s="19">
        <v>1.09996</v>
      </c>
      <c r="TF24" s="19">
        <v>0.76600000000000001</v>
      </c>
      <c r="TG24" s="19">
        <v>-0.76600000000000001</v>
      </c>
      <c r="TH24" s="19">
        <v>10.4</v>
      </c>
      <c r="TI24" s="19">
        <v>1.79196</v>
      </c>
      <c r="TJ24" s="19">
        <v>1.792</v>
      </c>
      <c r="TK24" s="19">
        <v>8.6080000000000005</v>
      </c>
      <c r="TL24" s="19">
        <v>28.7</v>
      </c>
      <c r="TM24" s="19"/>
      <c r="TN24" s="19">
        <v>35.883000000000003</v>
      </c>
      <c r="TO24" s="19">
        <v>-7.1829999999999998</v>
      </c>
      <c r="TP24" s="19">
        <v>11.7</v>
      </c>
      <c r="TQ24" s="19">
        <v>56.099960000000003</v>
      </c>
      <c r="TR24" s="19">
        <v>52.476999999999997</v>
      </c>
      <c r="TS24" s="19">
        <v>-40.777000000000001</v>
      </c>
      <c r="TT24" s="19">
        <v>47.6</v>
      </c>
      <c r="TU24" s="19">
        <v>76.874960000000002</v>
      </c>
      <c r="TV24" s="19">
        <v>76.875</v>
      </c>
      <c r="TW24" s="19">
        <v>-29.274999999999999</v>
      </c>
      <c r="TX24" s="19">
        <v>0</v>
      </c>
      <c r="TY24" s="19">
        <v>1.4539599999999999</v>
      </c>
      <c r="TZ24" s="19">
        <v>1.454</v>
      </c>
      <c r="UA24" s="19">
        <v>-1.454</v>
      </c>
      <c r="UB24" s="19">
        <v>0</v>
      </c>
      <c r="UC24" s="19">
        <v>3.0889600000000002</v>
      </c>
      <c r="UD24" s="19">
        <v>3.089</v>
      </c>
      <c r="UE24" s="19">
        <v>-3.089</v>
      </c>
      <c r="UF24" s="19">
        <v>20.5</v>
      </c>
      <c r="UG24" s="19"/>
      <c r="UH24" s="19">
        <v>41.35</v>
      </c>
      <c r="UI24" s="19">
        <v>-20.85</v>
      </c>
      <c r="UJ24" s="19">
        <v>21.5</v>
      </c>
      <c r="UK24" s="19">
        <v>19.92221</v>
      </c>
      <c r="UL24" s="19">
        <v>19.922249999999998</v>
      </c>
      <c r="UM24" s="19">
        <v>1.57775</v>
      </c>
      <c r="UN24" s="19">
        <v>8.1</v>
      </c>
      <c r="UO24" s="19">
        <v>7.9999599999999997</v>
      </c>
      <c r="UP24" s="19">
        <v>8</v>
      </c>
      <c r="UQ24" s="19">
        <v>0.1</v>
      </c>
      <c r="UR24" s="19">
        <v>4.0999999999999996</v>
      </c>
      <c r="US24" s="19">
        <v>5.9999599999999997</v>
      </c>
      <c r="UT24" s="19">
        <v>6</v>
      </c>
      <c r="UU24" s="19">
        <v>-1.9</v>
      </c>
      <c r="UV24" s="19">
        <v>20.399999999999999</v>
      </c>
      <c r="UW24" s="19">
        <v>19.999949999999998</v>
      </c>
      <c r="UX24" s="19">
        <v>19.436350000000001</v>
      </c>
      <c r="UY24" s="19">
        <v>0.96365000000000001</v>
      </c>
      <c r="UZ24" s="19">
        <v>20.399999999999999</v>
      </c>
      <c r="VA24" s="19">
        <v>19.999949999999998</v>
      </c>
      <c r="VB24" s="19">
        <v>19.436350000000001</v>
      </c>
      <c r="VC24" s="19">
        <v>0.96365000000000001</v>
      </c>
      <c r="VD24" s="19">
        <v>20</v>
      </c>
      <c r="VE24" s="19">
        <v>19.999949999999998</v>
      </c>
      <c r="VF24" s="19">
        <v>19.436350000000001</v>
      </c>
      <c r="VG24" s="19">
        <v>0.56364999999999998</v>
      </c>
      <c r="VH24" s="19">
        <v>8</v>
      </c>
      <c r="VI24" s="19">
        <v>8.2169600000000003</v>
      </c>
      <c r="VJ24" s="19">
        <v>8.2170000000000005</v>
      </c>
      <c r="VK24" s="19">
        <v>-0.217</v>
      </c>
      <c r="VL24" s="19">
        <v>230.3</v>
      </c>
      <c r="VM24" s="19"/>
      <c r="VN24" s="19">
        <v>216.30500000000001</v>
      </c>
      <c r="VO24" s="19">
        <v>13.994999999999999</v>
      </c>
      <c r="VP24" s="19">
        <v>8.8000000000000007</v>
      </c>
      <c r="VQ24" s="19"/>
      <c r="VR24" s="19">
        <v>3.4420000000000002</v>
      </c>
      <c r="VS24" s="19">
        <v>5.3579999999999997</v>
      </c>
      <c r="VT24" s="19">
        <v>139.4</v>
      </c>
      <c r="VU24" s="19"/>
      <c r="VV24" s="19">
        <v>117.718</v>
      </c>
      <c r="VW24" s="19">
        <v>21.681999999999999</v>
      </c>
      <c r="VX24" s="19">
        <v>0</v>
      </c>
      <c r="VY24" s="19"/>
      <c r="VZ24" s="19"/>
      <c r="WA24" s="19">
        <v>0</v>
      </c>
      <c r="WB24" s="19">
        <v>28.7</v>
      </c>
      <c r="WC24" s="19">
        <v>11.189959999999999</v>
      </c>
      <c r="WD24" s="19">
        <v>11.193</v>
      </c>
      <c r="WE24" s="19">
        <v>17.507000000000001</v>
      </c>
      <c r="WF24" s="19">
        <v>28</v>
      </c>
      <c r="WG24" s="19">
        <v>18.299959999999999</v>
      </c>
      <c r="WH24" s="19">
        <v>18.292999999999999</v>
      </c>
      <c r="WI24" s="19">
        <v>9.7070000000000007</v>
      </c>
      <c r="WJ24" s="19">
        <v>102</v>
      </c>
      <c r="WK24" s="19"/>
      <c r="WL24" s="19">
        <v>95</v>
      </c>
      <c r="WM24" s="19">
        <v>7</v>
      </c>
      <c r="WN24" s="19">
        <v>3.5</v>
      </c>
      <c r="WO24" s="19">
        <v>4.1999599999999999</v>
      </c>
      <c r="WP24" s="19">
        <v>4.2</v>
      </c>
      <c r="WQ24" s="19">
        <v>-0.7</v>
      </c>
      <c r="WR24" s="19">
        <v>2.2000000000000002</v>
      </c>
      <c r="WS24" s="19">
        <v>2.3999600000000001</v>
      </c>
      <c r="WT24" s="19">
        <v>2.4</v>
      </c>
      <c r="WU24" s="19">
        <v>-0.2</v>
      </c>
      <c r="WV24" s="19">
        <v>2.4</v>
      </c>
      <c r="WW24" s="19">
        <v>2.3999600000000001</v>
      </c>
      <c r="WX24" s="19">
        <v>2.4</v>
      </c>
      <c r="WY24" s="19">
        <v>0</v>
      </c>
      <c r="WZ24" s="19">
        <v>1.4</v>
      </c>
      <c r="XA24" s="19">
        <v>2.79996</v>
      </c>
      <c r="XB24" s="19">
        <v>2.8</v>
      </c>
      <c r="XC24" s="19">
        <v>-1.4</v>
      </c>
      <c r="XD24" s="19">
        <v>8.6</v>
      </c>
      <c r="XE24" s="19"/>
      <c r="XF24" s="19">
        <v>6.1340000000000003</v>
      </c>
      <c r="XG24" s="19">
        <v>2.4660000000000002</v>
      </c>
      <c r="XH24" s="19">
        <v>6.8</v>
      </c>
      <c r="XI24" s="19">
        <v>6.5999600000000003</v>
      </c>
      <c r="XJ24" s="19">
        <v>6.6</v>
      </c>
      <c r="XK24" s="19">
        <v>0.2</v>
      </c>
      <c r="XL24" s="19">
        <v>19.8</v>
      </c>
      <c r="XM24" s="19">
        <v>19.24194</v>
      </c>
      <c r="XN24" s="19">
        <v>19.241980000000002</v>
      </c>
      <c r="XO24" s="19">
        <v>0.55801999999999996</v>
      </c>
      <c r="XP24" s="19">
        <v>19.8</v>
      </c>
      <c r="XQ24" s="19">
        <v>19.24194</v>
      </c>
      <c r="XR24" s="19">
        <v>19.241980000000002</v>
      </c>
      <c r="XS24" s="19">
        <v>0.55801999999999996</v>
      </c>
      <c r="XT24" s="19"/>
      <c r="XU24" s="19"/>
      <c r="XV24" s="19"/>
      <c r="XW24" s="19">
        <v>0</v>
      </c>
      <c r="XX24" s="19"/>
      <c r="XY24" s="19"/>
      <c r="XZ24" s="19"/>
      <c r="YA24" s="19">
        <v>0</v>
      </c>
      <c r="YB24" s="19"/>
      <c r="YC24" s="19"/>
      <c r="YD24" s="19"/>
      <c r="YE24" s="19">
        <v>0</v>
      </c>
      <c r="YF24" s="19">
        <v>16.7</v>
      </c>
      <c r="YG24" s="19"/>
      <c r="YH24" s="19">
        <v>14</v>
      </c>
      <c r="YI24" s="19">
        <v>2.7</v>
      </c>
      <c r="YJ24" s="19">
        <v>14.2</v>
      </c>
      <c r="YK24" s="19">
        <v>12.99996</v>
      </c>
      <c r="YL24" s="19">
        <v>13</v>
      </c>
      <c r="YM24" s="19">
        <v>1.2</v>
      </c>
      <c r="YN24" s="19">
        <v>4</v>
      </c>
      <c r="YO24" s="19"/>
      <c r="YP24" s="19"/>
      <c r="YQ24" s="19">
        <v>4</v>
      </c>
      <c r="YR24" s="19">
        <v>10.8</v>
      </c>
      <c r="YS24" s="19">
        <v>10.99996</v>
      </c>
      <c r="YT24" s="19">
        <v>11</v>
      </c>
      <c r="YU24" s="19">
        <v>-0.2</v>
      </c>
      <c r="YV24" s="19">
        <v>18.899999999999999</v>
      </c>
      <c r="YW24" s="19">
        <v>20.999960000000002</v>
      </c>
      <c r="YX24" s="19">
        <v>21</v>
      </c>
      <c r="YY24" s="19">
        <v>-2.1</v>
      </c>
    </row>
    <row r="25" spans="1:675" ht="24" customHeight="1" x14ac:dyDescent="0.25">
      <c r="A25" s="1"/>
      <c r="B25" s="13" t="s">
        <v>109</v>
      </c>
      <c r="C25" s="13" t="s">
        <v>791</v>
      </c>
      <c r="D25" s="14">
        <v>106.9</v>
      </c>
      <c r="E25" s="14">
        <v>203.40136000000001</v>
      </c>
      <c r="F25" s="14">
        <v>203.40136000000001</v>
      </c>
      <c r="G25" s="14">
        <v>-96.501360000000005</v>
      </c>
      <c r="H25" s="14">
        <v>0</v>
      </c>
      <c r="I25" s="14"/>
      <c r="J25" s="14"/>
      <c r="K25" s="14">
        <v>0</v>
      </c>
      <c r="L25" s="14">
        <v>0</v>
      </c>
      <c r="M25" s="14"/>
      <c r="N25" s="14"/>
      <c r="O25" s="14">
        <v>0</v>
      </c>
      <c r="P25" s="14">
        <v>2</v>
      </c>
      <c r="Q25" s="14"/>
      <c r="R25" s="14"/>
      <c r="S25" s="14">
        <v>2</v>
      </c>
      <c r="T25" s="14">
        <v>3.7</v>
      </c>
      <c r="U25" s="14"/>
      <c r="V25" s="14"/>
      <c r="W25" s="14">
        <v>3.7</v>
      </c>
      <c r="X25" s="14">
        <v>92.8</v>
      </c>
      <c r="Y25" s="14">
        <v>91.867829999999998</v>
      </c>
      <c r="Z25" s="14">
        <v>91.867829999999998</v>
      </c>
      <c r="AA25" s="14">
        <v>0.93217000000000005</v>
      </c>
      <c r="AB25" s="14">
        <v>242.2</v>
      </c>
      <c r="AC25" s="14">
        <v>242</v>
      </c>
      <c r="AD25" s="14">
        <v>242</v>
      </c>
      <c r="AE25" s="14">
        <v>0.2</v>
      </c>
      <c r="AF25" s="14">
        <v>0</v>
      </c>
      <c r="AG25" s="14"/>
      <c r="AH25" s="14"/>
      <c r="AI25" s="14">
        <v>0</v>
      </c>
      <c r="AJ25" s="14">
        <v>0</v>
      </c>
      <c r="AK25" s="14"/>
      <c r="AL25" s="14"/>
      <c r="AM25" s="14">
        <v>0</v>
      </c>
      <c r="AN25" s="14">
        <v>109.8</v>
      </c>
      <c r="AO25" s="14"/>
      <c r="AP25" s="14">
        <v>124.22468000000001</v>
      </c>
      <c r="AQ25" s="14">
        <v>-14.42468</v>
      </c>
      <c r="AR25" s="14">
        <v>109.5</v>
      </c>
      <c r="AS25" s="14"/>
      <c r="AT25" s="14">
        <v>124.22468000000001</v>
      </c>
      <c r="AU25" s="14">
        <v>-14.724679999999999</v>
      </c>
      <c r="AV25" s="14">
        <v>109.9</v>
      </c>
      <c r="AW25" s="14"/>
      <c r="AX25" s="14">
        <v>124.22468000000001</v>
      </c>
      <c r="AY25" s="14">
        <v>-14.324680000000001</v>
      </c>
      <c r="AZ25" s="14">
        <v>206.9</v>
      </c>
      <c r="BA25" s="14"/>
      <c r="BB25" s="14">
        <v>186.89659</v>
      </c>
      <c r="BC25" s="14">
        <v>20.003409999999999</v>
      </c>
      <c r="BD25" s="14">
        <v>108.2</v>
      </c>
      <c r="BE25" s="14"/>
      <c r="BF25" s="14">
        <v>120.0309</v>
      </c>
      <c r="BG25" s="14">
        <v>-11.8309</v>
      </c>
      <c r="BH25" s="14">
        <v>68.099999999999994</v>
      </c>
      <c r="BI25" s="14"/>
      <c r="BJ25" s="14">
        <v>60.19567</v>
      </c>
      <c r="BK25" s="14">
        <v>7.9043299999999999</v>
      </c>
      <c r="BL25" s="14">
        <v>525.5</v>
      </c>
      <c r="BM25" s="14">
        <v>566.08939999999996</v>
      </c>
      <c r="BN25" s="14">
        <v>566.08941000000004</v>
      </c>
      <c r="BO25" s="14">
        <v>-40.589410000000001</v>
      </c>
      <c r="BP25" s="14">
        <v>10.5</v>
      </c>
      <c r="BQ25" s="14">
        <v>10.52094</v>
      </c>
      <c r="BR25" s="14">
        <v>10.52094</v>
      </c>
      <c r="BS25" s="14">
        <v>-2.094E-2</v>
      </c>
      <c r="BT25" s="14"/>
      <c r="BU25" s="14"/>
      <c r="BV25" s="14"/>
      <c r="BW25" s="14">
        <v>0</v>
      </c>
      <c r="BX25" s="14"/>
      <c r="BY25" s="14"/>
      <c r="BZ25" s="14"/>
      <c r="CA25" s="14">
        <v>0</v>
      </c>
      <c r="CB25" s="14"/>
      <c r="CC25" s="14"/>
      <c r="CD25" s="14"/>
      <c r="CE25" s="14">
        <v>0</v>
      </c>
      <c r="CF25" s="14">
        <v>0</v>
      </c>
      <c r="CG25" s="14"/>
      <c r="CH25" s="14"/>
      <c r="CI25" s="14">
        <v>0</v>
      </c>
      <c r="CJ25" s="14">
        <v>158</v>
      </c>
      <c r="CK25" s="14">
        <v>153.89490000000001</v>
      </c>
      <c r="CL25" s="14">
        <v>153.89490000000001</v>
      </c>
      <c r="CM25" s="14">
        <v>4.1051000000000002</v>
      </c>
      <c r="CN25" s="14">
        <v>7.8</v>
      </c>
      <c r="CO25" s="14">
        <v>7.9250299999999996</v>
      </c>
      <c r="CP25" s="14">
        <v>7.9250400000000001</v>
      </c>
      <c r="CQ25" s="14">
        <v>-0.12504000000000001</v>
      </c>
      <c r="CR25" s="14">
        <v>5</v>
      </c>
      <c r="CS25" s="14">
        <v>4.3501500000000002</v>
      </c>
      <c r="CT25" s="14">
        <v>4.3501500000000002</v>
      </c>
      <c r="CU25" s="14">
        <v>0.64985000000000004</v>
      </c>
      <c r="CV25" s="14">
        <v>0</v>
      </c>
      <c r="CW25" s="14"/>
      <c r="CX25" s="14"/>
      <c r="CY25" s="14">
        <v>0</v>
      </c>
      <c r="CZ25" s="14">
        <v>5.6</v>
      </c>
      <c r="DA25" s="14">
        <v>4.6603199999999996</v>
      </c>
      <c r="DB25" s="14">
        <v>4.6603199999999996</v>
      </c>
      <c r="DC25" s="14">
        <v>0.93967999999999996</v>
      </c>
      <c r="DD25" s="14"/>
      <c r="DE25" s="14"/>
      <c r="DF25" s="14"/>
      <c r="DG25" s="14">
        <v>0</v>
      </c>
      <c r="DH25" s="14">
        <v>143.4</v>
      </c>
      <c r="DI25" s="14">
        <v>142.44412</v>
      </c>
      <c r="DJ25" s="14">
        <v>137.77213</v>
      </c>
      <c r="DK25" s="14">
        <v>5.6278699999999997</v>
      </c>
      <c r="DL25" s="14"/>
      <c r="DM25" s="14"/>
      <c r="DN25" s="14"/>
      <c r="DO25" s="14">
        <v>0</v>
      </c>
      <c r="DP25" s="14">
        <v>0</v>
      </c>
      <c r="DQ25" s="14"/>
      <c r="DR25" s="14"/>
      <c r="DS25" s="14">
        <v>0</v>
      </c>
      <c r="DT25" s="14">
        <v>0</v>
      </c>
      <c r="DU25" s="14"/>
      <c r="DV25" s="14"/>
      <c r="DW25" s="14">
        <v>0</v>
      </c>
      <c r="DX25" s="14">
        <v>0</v>
      </c>
      <c r="DY25" s="14"/>
      <c r="DZ25" s="14"/>
      <c r="EA25" s="14">
        <v>0</v>
      </c>
      <c r="EB25" s="14">
        <v>58.7</v>
      </c>
      <c r="EC25" s="14">
        <v>112.46647</v>
      </c>
      <c r="ED25" s="14">
        <v>112.46647</v>
      </c>
      <c r="EE25" s="14">
        <v>-53.766469999999998</v>
      </c>
      <c r="EF25" s="14">
        <v>179.8</v>
      </c>
      <c r="EG25" s="14">
        <v>220.69499999999999</v>
      </c>
      <c r="EH25" s="14">
        <v>220.69499999999999</v>
      </c>
      <c r="EI25" s="14">
        <v>-40.895000000000003</v>
      </c>
      <c r="EJ25" s="14">
        <v>0</v>
      </c>
      <c r="EK25" s="14"/>
      <c r="EL25" s="14"/>
      <c r="EM25" s="14">
        <v>0</v>
      </c>
      <c r="EN25" s="14">
        <v>0</v>
      </c>
      <c r="EO25" s="14"/>
      <c r="EP25" s="14"/>
      <c r="EQ25" s="14">
        <v>0</v>
      </c>
      <c r="ER25" s="14">
        <v>0</v>
      </c>
      <c r="ES25" s="14"/>
      <c r="ET25" s="14"/>
      <c r="EU25" s="14">
        <v>0</v>
      </c>
      <c r="EV25" s="14">
        <v>0</v>
      </c>
      <c r="EW25" s="14"/>
      <c r="EX25" s="14"/>
      <c r="EY25" s="14">
        <v>0</v>
      </c>
      <c r="EZ25" s="14">
        <v>446.5</v>
      </c>
      <c r="FA25" s="14">
        <v>457.09426000000002</v>
      </c>
      <c r="FB25" s="14">
        <v>457.09426999999999</v>
      </c>
      <c r="FC25" s="14">
        <v>-10.59427</v>
      </c>
      <c r="FD25" s="14">
        <v>81.3</v>
      </c>
      <c r="FE25" s="14">
        <v>81.635570000000001</v>
      </c>
      <c r="FF25" s="14">
        <v>81.635570000000001</v>
      </c>
      <c r="FG25" s="14">
        <v>-0.33556999999999998</v>
      </c>
      <c r="FH25" s="14">
        <v>151.1</v>
      </c>
      <c r="FI25" s="14">
        <v>151.36250999999999</v>
      </c>
      <c r="FJ25" s="14">
        <v>151.36251999999999</v>
      </c>
      <c r="FK25" s="14">
        <v>-0.26251999999999998</v>
      </c>
      <c r="FL25" s="14">
        <v>42.2</v>
      </c>
      <c r="FM25" s="14">
        <v>41.89893</v>
      </c>
      <c r="FN25" s="14">
        <v>41.89893</v>
      </c>
      <c r="FO25" s="14">
        <v>0.30107</v>
      </c>
      <c r="FP25" s="14">
        <v>18.600000000000001</v>
      </c>
      <c r="FQ25" s="14">
        <v>19.21088</v>
      </c>
      <c r="FR25" s="14">
        <v>19.21088</v>
      </c>
      <c r="FS25" s="14">
        <v>-0.61087999999999998</v>
      </c>
      <c r="FT25" s="14">
        <v>18.87</v>
      </c>
      <c r="FU25" s="14">
        <v>18.367349999999998</v>
      </c>
      <c r="FV25" s="14">
        <v>18.367349999999998</v>
      </c>
      <c r="FW25" s="14">
        <v>0.50265000000000004</v>
      </c>
      <c r="FX25" s="14">
        <v>84.8</v>
      </c>
      <c r="FY25" s="14">
        <v>84.175669999999997</v>
      </c>
      <c r="FZ25" s="14">
        <v>84.17568</v>
      </c>
      <c r="GA25" s="14">
        <v>0.62431999999999999</v>
      </c>
      <c r="GB25" s="14">
        <v>35.1</v>
      </c>
      <c r="GC25" s="14"/>
      <c r="GD25" s="14"/>
      <c r="GE25" s="14">
        <v>35.1</v>
      </c>
      <c r="GF25" s="14">
        <v>0</v>
      </c>
      <c r="GG25" s="14"/>
      <c r="GH25" s="14"/>
      <c r="GI25" s="14">
        <v>0</v>
      </c>
      <c r="GJ25" s="14">
        <v>18.8</v>
      </c>
      <c r="GK25" s="14"/>
      <c r="GL25" s="14"/>
      <c r="GM25" s="14">
        <v>18.8</v>
      </c>
      <c r="GN25" s="14">
        <v>92.3</v>
      </c>
      <c r="GO25" s="14">
        <v>110.48202000000001</v>
      </c>
      <c r="GP25" s="14">
        <v>110.48202000000001</v>
      </c>
      <c r="GQ25" s="14">
        <v>-18.182020000000001</v>
      </c>
      <c r="GR25" s="14">
        <v>45.4</v>
      </c>
      <c r="GS25" s="14">
        <v>47.082599999999999</v>
      </c>
      <c r="GT25" s="14">
        <v>47.082599999999999</v>
      </c>
      <c r="GU25" s="14">
        <v>-1.6826000000000001</v>
      </c>
      <c r="GV25" s="14"/>
      <c r="GW25" s="14"/>
      <c r="GX25" s="14"/>
      <c r="GY25" s="14">
        <v>0</v>
      </c>
      <c r="GZ25" s="14">
        <v>3.8</v>
      </c>
      <c r="HA25" s="14"/>
      <c r="HB25" s="14"/>
      <c r="HC25" s="14">
        <v>3.8</v>
      </c>
      <c r="HD25" s="14">
        <v>29.7</v>
      </c>
      <c r="HE25" s="14">
        <v>31.67371</v>
      </c>
      <c r="HF25" s="14">
        <v>31.67371</v>
      </c>
      <c r="HG25" s="14">
        <v>-1.9737100000000001</v>
      </c>
      <c r="HH25" s="14">
        <v>172</v>
      </c>
      <c r="HI25" s="14">
        <v>174.55947</v>
      </c>
      <c r="HJ25" s="14">
        <v>174.55948000000001</v>
      </c>
      <c r="HK25" s="14">
        <v>-2.5594800000000002</v>
      </c>
      <c r="HL25" s="14"/>
      <c r="HM25" s="14"/>
      <c r="HN25" s="14"/>
      <c r="HO25" s="14">
        <v>0</v>
      </c>
      <c r="HP25" s="14"/>
      <c r="HQ25" s="14"/>
      <c r="HR25" s="14"/>
      <c r="HS25" s="14">
        <v>0</v>
      </c>
      <c r="HT25" s="14">
        <v>96.7</v>
      </c>
      <c r="HU25" s="14">
        <v>95.545190000000005</v>
      </c>
      <c r="HV25" s="14">
        <v>95.545190000000005</v>
      </c>
      <c r="HW25" s="14">
        <v>1.1548099999999999</v>
      </c>
      <c r="HX25" s="14">
        <v>79.3</v>
      </c>
      <c r="HY25" s="14"/>
      <c r="HZ25" s="14">
        <v>38.148769999999999</v>
      </c>
      <c r="IA25" s="14">
        <v>41.151229999999998</v>
      </c>
      <c r="IB25" s="14"/>
      <c r="IC25" s="14"/>
      <c r="ID25" s="14"/>
      <c r="IE25" s="14">
        <v>0</v>
      </c>
      <c r="IF25" s="14">
        <v>0</v>
      </c>
      <c r="IG25" s="14"/>
      <c r="IH25" s="14"/>
      <c r="II25" s="14">
        <v>0</v>
      </c>
      <c r="IJ25" s="14">
        <v>0</v>
      </c>
      <c r="IK25" s="14"/>
      <c r="IL25" s="14"/>
      <c r="IM25" s="14">
        <v>0</v>
      </c>
      <c r="IN25" s="14">
        <v>0</v>
      </c>
      <c r="IO25" s="14"/>
      <c r="IP25" s="14"/>
      <c r="IQ25" s="14">
        <v>0</v>
      </c>
      <c r="IR25" s="14">
        <v>0</v>
      </c>
      <c r="IS25" s="14"/>
      <c r="IT25" s="14"/>
      <c r="IU25" s="14">
        <v>0</v>
      </c>
      <c r="IV25" s="14">
        <v>114.8</v>
      </c>
      <c r="IW25" s="14">
        <v>132.83837</v>
      </c>
      <c r="IX25" s="14">
        <v>132.83837</v>
      </c>
      <c r="IY25" s="14">
        <v>-18.03837</v>
      </c>
      <c r="IZ25" s="14">
        <v>14.8</v>
      </c>
      <c r="JA25" s="14"/>
      <c r="JB25" s="14">
        <v>30</v>
      </c>
      <c r="JC25" s="14">
        <v>-15.2</v>
      </c>
      <c r="JD25" s="14"/>
      <c r="JE25" s="14"/>
      <c r="JF25" s="14"/>
      <c r="JG25" s="14">
        <v>0</v>
      </c>
      <c r="JH25" s="14">
        <v>0</v>
      </c>
      <c r="JI25" s="14"/>
      <c r="JJ25" s="14"/>
      <c r="JK25" s="14">
        <v>0</v>
      </c>
      <c r="JL25" s="14">
        <v>0</v>
      </c>
      <c r="JM25" s="14"/>
      <c r="JN25" s="14"/>
      <c r="JO25" s="14">
        <v>0</v>
      </c>
      <c r="JP25" s="14">
        <v>39.9</v>
      </c>
      <c r="JQ25" s="14"/>
      <c r="JR25" s="14">
        <v>44.848439999999997</v>
      </c>
      <c r="JS25" s="14">
        <v>-4.9484399999999997</v>
      </c>
      <c r="JT25" s="14">
        <v>28.1</v>
      </c>
      <c r="JU25" s="14"/>
      <c r="JV25" s="14">
        <v>22.49156</v>
      </c>
      <c r="JW25" s="14">
        <v>5.6084399999999999</v>
      </c>
      <c r="JX25" s="14">
        <v>0</v>
      </c>
      <c r="JY25" s="14"/>
      <c r="JZ25" s="14"/>
      <c r="KA25" s="14">
        <v>0</v>
      </c>
      <c r="KB25" s="14">
        <v>0</v>
      </c>
      <c r="KC25" s="14"/>
      <c r="KD25" s="14"/>
      <c r="KE25" s="14">
        <v>0</v>
      </c>
      <c r="KF25" s="14">
        <v>0</v>
      </c>
      <c r="KG25" s="14"/>
      <c r="KH25" s="14"/>
      <c r="KI25" s="14">
        <v>0</v>
      </c>
      <c r="KJ25" s="14">
        <v>0</v>
      </c>
      <c r="KK25" s="14"/>
      <c r="KL25" s="14"/>
      <c r="KM25" s="14">
        <v>0</v>
      </c>
      <c r="KN25" s="14">
        <v>0</v>
      </c>
      <c r="KO25" s="14"/>
      <c r="KP25" s="14"/>
      <c r="KQ25" s="14">
        <v>0</v>
      </c>
      <c r="KR25" s="14">
        <v>0</v>
      </c>
      <c r="KS25" s="14"/>
      <c r="KT25" s="14"/>
      <c r="KU25" s="14">
        <v>0</v>
      </c>
      <c r="KV25" s="14">
        <v>3.5</v>
      </c>
      <c r="KW25" s="14">
        <v>4.1063400000000003</v>
      </c>
      <c r="KX25" s="14">
        <v>4.1063499999999999</v>
      </c>
      <c r="KY25" s="14">
        <v>-0.60634999999999994</v>
      </c>
      <c r="KZ25" s="14">
        <v>254.1</v>
      </c>
      <c r="LA25" s="14">
        <v>270.06801999999999</v>
      </c>
      <c r="LB25" s="14">
        <v>270.06803000000002</v>
      </c>
      <c r="LC25" s="14">
        <v>-15.968030000000001</v>
      </c>
      <c r="LD25" s="14">
        <v>132.80000000000001</v>
      </c>
      <c r="LE25" s="14">
        <v>133.16031000000001</v>
      </c>
      <c r="LF25" s="14">
        <v>133.16031000000001</v>
      </c>
      <c r="LG25" s="14">
        <v>-0.36031000000000002</v>
      </c>
      <c r="LH25" s="14">
        <v>61.7</v>
      </c>
      <c r="LI25" s="14">
        <v>67.199219999999997</v>
      </c>
      <c r="LJ25" s="14">
        <v>67.199219999999997</v>
      </c>
      <c r="LK25" s="14">
        <v>-5.4992200000000002</v>
      </c>
      <c r="LL25" s="14">
        <v>78.2</v>
      </c>
      <c r="LM25" s="14">
        <v>78.567989999999995</v>
      </c>
      <c r="LN25" s="14">
        <v>78.567999999999998</v>
      </c>
      <c r="LO25" s="14">
        <v>-0.36799999999999999</v>
      </c>
      <c r="LP25" s="14">
        <v>0</v>
      </c>
      <c r="LQ25" s="14"/>
      <c r="LR25" s="14"/>
      <c r="LS25" s="14">
        <v>0</v>
      </c>
      <c r="LT25" s="14"/>
      <c r="LU25" s="14"/>
      <c r="LV25" s="14"/>
      <c r="LW25" s="14">
        <v>0</v>
      </c>
      <c r="LX25" s="14"/>
      <c r="LY25" s="14"/>
      <c r="LZ25" s="14"/>
      <c r="MA25" s="14">
        <v>0</v>
      </c>
      <c r="MB25" s="14"/>
      <c r="MC25" s="14"/>
      <c r="MD25" s="14"/>
      <c r="ME25" s="14">
        <v>0</v>
      </c>
      <c r="MF25" s="14">
        <v>113.5</v>
      </c>
      <c r="MG25" s="14"/>
      <c r="MH25" s="14">
        <v>118.65911</v>
      </c>
      <c r="MI25" s="14">
        <v>-5.1591100000000001</v>
      </c>
      <c r="MJ25" s="14"/>
      <c r="MK25" s="14"/>
      <c r="ML25" s="14"/>
      <c r="MM25" s="14">
        <v>0</v>
      </c>
      <c r="MN25" s="14">
        <v>56.6</v>
      </c>
      <c r="MO25" s="14"/>
      <c r="MP25" s="14">
        <v>59.507719999999999</v>
      </c>
      <c r="MQ25" s="14">
        <v>-2.9077199999999999</v>
      </c>
      <c r="MR25" s="14"/>
      <c r="MS25" s="14"/>
      <c r="MT25" s="14"/>
      <c r="MU25" s="14">
        <v>0</v>
      </c>
      <c r="MV25" s="14">
        <v>0</v>
      </c>
      <c r="MW25" s="14"/>
      <c r="MX25" s="14"/>
      <c r="MY25" s="14">
        <v>0</v>
      </c>
      <c r="MZ25" s="14">
        <v>0</v>
      </c>
      <c r="NA25" s="14"/>
      <c r="NB25" s="14"/>
      <c r="NC25" s="14">
        <v>0</v>
      </c>
      <c r="ND25" s="14">
        <v>0</v>
      </c>
      <c r="NE25" s="14"/>
      <c r="NF25" s="14"/>
      <c r="NG25" s="14">
        <v>0</v>
      </c>
      <c r="NH25" s="14">
        <v>0</v>
      </c>
      <c r="NI25" s="14"/>
      <c r="NJ25" s="14"/>
      <c r="NK25" s="14">
        <v>0</v>
      </c>
      <c r="NL25" s="14"/>
      <c r="NM25" s="14"/>
      <c r="NN25" s="14"/>
      <c r="NO25" s="14">
        <v>0</v>
      </c>
      <c r="NP25" s="14"/>
      <c r="NQ25" s="14"/>
      <c r="NR25" s="14"/>
      <c r="NS25" s="14">
        <v>0</v>
      </c>
      <c r="NT25" s="14">
        <v>0</v>
      </c>
      <c r="NU25" s="14"/>
      <c r="NV25" s="14"/>
      <c r="NW25" s="14">
        <v>0</v>
      </c>
      <c r="NX25" s="14"/>
      <c r="NY25" s="14"/>
      <c r="NZ25" s="14"/>
      <c r="OA25" s="14">
        <v>0</v>
      </c>
      <c r="OB25" s="14">
        <v>20</v>
      </c>
      <c r="OC25" s="14">
        <v>20</v>
      </c>
      <c r="OD25" s="14">
        <v>17.492709999999999</v>
      </c>
      <c r="OE25" s="14">
        <v>2.5072899999999998</v>
      </c>
      <c r="OF25" s="14">
        <v>0.4</v>
      </c>
      <c r="OG25" s="14"/>
      <c r="OH25" s="14">
        <v>0.40699999999999997</v>
      </c>
      <c r="OI25" s="14">
        <v>-7.0000000000000001E-3</v>
      </c>
      <c r="OJ25" s="14">
        <v>91.8</v>
      </c>
      <c r="OK25" s="14">
        <v>90.997</v>
      </c>
      <c r="OL25" s="14">
        <v>90.997</v>
      </c>
      <c r="OM25" s="14">
        <v>0.80300000000000005</v>
      </c>
      <c r="ON25" s="14">
        <v>78.599999999999994</v>
      </c>
      <c r="OO25" s="14"/>
      <c r="OP25" s="14">
        <v>77.677999999999997</v>
      </c>
      <c r="OQ25" s="14">
        <v>0.92200000000000004</v>
      </c>
      <c r="OR25" s="14">
        <v>11.3</v>
      </c>
      <c r="OS25" s="14">
        <v>9.8719999999999999</v>
      </c>
      <c r="OT25" s="14">
        <v>9.8719999999999999</v>
      </c>
      <c r="OU25" s="14">
        <v>1.4279999999999999</v>
      </c>
      <c r="OV25" s="14">
        <v>0.1</v>
      </c>
      <c r="OW25" s="14"/>
      <c r="OX25" s="14">
        <v>0.1</v>
      </c>
      <c r="OY25" s="14">
        <v>0</v>
      </c>
      <c r="OZ25" s="14">
        <v>20.6</v>
      </c>
      <c r="PA25" s="14">
        <v>20.456230000000001</v>
      </c>
      <c r="PB25" s="14">
        <v>20.456230000000001</v>
      </c>
      <c r="PC25" s="14">
        <v>0.14377000000000001</v>
      </c>
      <c r="PD25" s="14">
        <v>9.8000000000000007</v>
      </c>
      <c r="PE25" s="14">
        <v>9.9830000000000005</v>
      </c>
      <c r="PF25" s="14">
        <v>9.9830000000000005</v>
      </c>
      <c r="PG25" s="14">
        <v>-0.183</v>
      </c>
      <c r="PH25" s="14">
        <v>5.6</v>
      </c>
      <c r="PI25" s="14">
        <v>5.67</v>
      </c>
      <c r="PJ25" s="14">
        <v>5.67</v>
      </c>
      <c r="PK25" s="14">
        <v>-7.0000000000000007E-2</v>
      </c>
      <c r="PL25" s="14">
        <v>201.8</v>
      </c>
      <c r="PM25" s="14"/>
      <c r="PN25" s="14">
        <v>199.167</v>
      </c>
      <c r="PO25" s="14">
        <v>2.633</v>
      </c>
      <c r="PP25" s="14">
        <v>102.07</v>
      </c>
      <c r="PQ25" s="14"/>
      <c r="PR25" s="14">
        <v>95.35</v>
      </c>
      <c r="PS25" s="14">
        <v>6.72</v>
      </c>
      <c r="PT25" s="14">
        <v>2.2000000000000002</v>
      </c>
      <c r="PU25" s="14">
        <v>1.2</v>
      </c>
      <c r="PV25" s="14">
        <v>1.2</v>
      </c>
      <c r="PW25" s="14">
        <v>1</v>
      </c>
      <c r="PX25" s="14">
        <v>1.7</v>
      </c>
      <c r="PY25" s="14">
        <v>3.37</v>
      </c>
      <c r="PZ25" s="14">
        <v>3.37</v>
      </c>
      <c r="QA25" s="14">
        <v>-1.67</v>
      </c>
      <c r="QB25" s="14">
        <v>0</v>
      </c>
      <c r="QC25" s="14"/>
      <c r="QD25" s="14"/>
      <c r="QE25" s="14">
        <v>0</v>
      </c>
      <c r="QF25" s="14">
        <v>20.8</v>
      </c>
      <c r="QG25" s="14">
        <v>20.42221</v>
      </c>
      <c r="QH25" s="14">
        <v>20.422219999999999</v>
      </c>
      <c r="QI25" s="14">
        <v>0.37778</v>
      </c>
      <c r="QJ25" s="14">
        <v>20</v>
      </c>
      <c r="QK25" s="14">
        <v>19.436340000000001</v>
      </c>
      <c r="QL25" s="14">
        <v>19.436350000000001</v>
      </c>
      <c r="QM25" s="14">
        <v>0.56364999999999998</v>
      </c>
      <c r="QN25" s="14">
        <v>18.8</v>
      </c>
      <c r="QO25" s="14">
        <v>17</v>
      </c>
      <c r="QP25" s="14">
        <v>17.492709999999999</v>
      </c>
      <c r="QQ25" s="14">
        <v>1.3072900000000001</v>
      </c>
      <c r="QR25" s="14">
        <v>3.5</v>
      </c>
      <c r="QS25" s="14">
        <v>3.5</v>
      </c>
      <c r="QT25" s="14">
        <v>3.5</v>
      </c>
      <c r="QU25" s="14">
        <v>0</v>
      </c>
      <c r="QV25" s="14">
        <v>18.5</v>
      </c>
      <c r="QW25" s="14">
        <v>17.881440000000001</v>
      </c>
      <c r="QX25" s="14">
        <v>17.881440000000001</v>
      </c>
      <c r="QY25" s="14">
        <v>0.61856</v>
      </c>
      <c r="QZ25" s="14">
        <v>13.959</v>
      </c>
      <c r="RA25" s="14"/>
      <c r="RB25" s="14">
        <v>14.121</v>
      </c>
      <c r="RC25" s="14">
        <v>-0.16200000000000001</v>
      </c>
      <c r="RD25" s="14">
        <v>17.265000000000001</v>
      </c>
      <c r="RE25" s="14"/>
      <c r="RF25" s="14">
        <v>15.563000000000001</v>
      </c>
      <c r="RG25" s="14">
        <v>1.702</v>
      </c>
      <c r="RH25" s="14">
        <v>23.6</v>
      </c>
      <c r="RI25" s="14">
        <v>17.343</v>
      </c>
      <c r="RJ25" s="14">
        <v>17.343</v>
      </c>
      <c r="RK25" s="14">
        <v>6.2569999999999997</v>
      </c>
      <c r="RL25" s="14">
        <v>63.6</v>
      </c>
      <c r="RM25" s="14">
        <v>57.8</v>
      </c>
      <c r="RN25" s="14">
        <v>52.414000000000001</v>
      </c>
      <c r="RO25" s="14">
        <v>11.186</v>
      </c>
      <c r="RP25" s="14">
        <v>18.399999999999999</v>
      </c>
      <c r="RQ25" s="14"/>
      <c r="RR25" s="14">
        <v>16.928999999999998</v>
      </c>
      <c r="RS25" s="14">
        <v>1.4710000000000001</v>
      </c>
      <c r="RT25" s="14">
        <v>3.2</v>
      </c>
      <c r="RU25" s="14">
        <v>3</v>
      </c>
      <c r="RV25" s="14">
        <v>3</v>
      </c>
      <c r="RW25" s="14">
        <v>0.2</v>
      </c>
      <c r="RX25" s="14">
        <v>19.399999999999999</v>
      </c>
      <c r="RY25" s="14">
        <v>19.792000000000002</v>
      </c>
      <c r="RZ25" s="14">
        <v>19.792000000000002</v>
      </c>
      <c r="SA25" s="14">
        <v>-0.39200000000000002</v>
      </c>
      <c r="SB25" s="14">
        <v>3.2</v>
      </c>
      <c r="SC25" s="14">
        <v>2</v>
      </c>
      <c r="SD25" s="14">
        <v>2</v>
      </c>
      <c r="SE25" s="14">
        <v>1.2</v>
      </c>
      <c r="SF25" s="14"/>
      <c r="SG25" s="14"/>
      <c r="SH25" s="14">
        <v>0.4</v>
      </c>
      <c r="SI25" s="14">
        <v>-0.4</v>
      </c>
      <c r="SJ25" s="14">
        <v>0.2</v>
      </c>
      <c r="SK25" s="14"/>
      <c r="SL25" s="14">
        <v>0.185</v>
      </c>
      <c r="SM25" s="14">
        <v>1.4999999999999999E-2</v>
      </c>
      <c r="SN25" s="14">
        <v>19.8</v>
      </c>
      <c r="SO25" s="14">
        <v>19.1448</v>
      </c>
      <c r="SP25" s="14">
        <v>19.1448</v>
      </c>
      <c r="SQ25" s="14">
        <v>0.6552</v>
      </c>
      <c r="SR25" s="14">
        <v>13.1</v>
      </c>
      <c r="SS25" s="14">
        <v>12.244899999999999</v>
      </c>
      <c r="ST25" s="14">
        <v>12.244899999999999</v>
      </c>
      <c r="SU25" s="14">
        <v>0.85509999999999997</v>
      </c>
      <c r="SV25" s="14">
        <v>19.3</v>
      </c>
      <c r="SW25" s="14">
        <v>19.436340000000001</v>
      </c>
      <c r="SX25" s="14">
        <v>19.436350000000001</v>
      </c>
      <c r="SY25" s="14">
        <v>-0.13635</v>
      </c>
      <c r="SZ25" s="14">
        <v>20.3</v>
      </c>
      <c r="TA25" s="14">
        <v>19.436340000000001</v>
      </c>
      <c r="TB25" s="14">
        <v>19.436350000000001</v>
      </c>
      <c r="TC25" s="14">
        <v>0.86365000000000003</v>
      </c>
      <c r="TD25" s="14">
        <v>0</v>
      </c>
      <c r="TE25" s="14">
        <v>0.6</v>
      </c>
      <c r="TF25" s="14">
        <v>0.65300000000000002</v>
      </c>
      <c r="TG25" s="14">
        <v>-0.65300000000000002</v>
      </c>
      <c r="TH25" s="14">
        <v>7.6</v>
      </c>
      <c r="TI25" s="14">
        <v>2.1179999999999999</v>
      </c>
      <c r="TJ25" s="14">
        <v>2.1179999999999999</v>
      </c>
      <c r="TK25" s="14">
        <v>5.4820000000000002</v>
      </c>
      <c r="TL25" s="14">
        <v>35.299999999999997</v>
      </c>
      <c r="TM25" s="14"/>
      <c r="TN25" s="14">
        <v>38.347999999999999</v>
      </c>
      <c r="TO25" s="14">
        <v>-3.048</v>
      </c>
      <c r="TP25" s="14">
        <v>23.3</v>
      </c>
      <c r="TQ25" s="14">
        <v>59.7</v>
      </c>
      <c r="TR25" s="14">
        <v>55.134</v>
      </c>
      <c r="TS25" s="14">
        <v>-31.834</v>
      </c>
      <c r="TT25" s="14">
        <v>67.8</v>
      </c>
      <c r="TU25" s="14">
        <v>78.936000000000007</v>
      </c>
      <c r="TV25" s="14">
        <v>78.936000000000007</v>
      </c>
      <c r="TW25" s="14">
        <v>-11.135999999999999</v>
      </c>
      <c r="TX25" s="14">
        <v>0.4</v>
      </c>
      <c r="TY25" s="14">
        <v>1.8520000000000001</v>
      </c>
      <c r="TZ25" s="14">
        <v>1.8520000000000001</v>
      </c>
      <c r="UA25" s="14">
        <v>-1.452</v>
      </c>
      <c r="UB25" s="14">
        <v>0.7</v>
      </c>
      <c r="UC25" s="14">
        <v>3.9220000000000002</v>
      </c>
      <c r="UD25" s="14">
        <v>3.9220000000000002</v>
      </c>
      <c r="UE25" s="14">
        <v>-3.222</v>
      </c>
      <c r="UF25" s="14">
        <v>25.5</v>
      </c>
      <c r="UG25" s="14"/>
      <c r="UH25" s="14">
        <v>36</v>
      </c>
      <c r="UI25" s="14">
        <v>-10.5</v>
      </c>
      <c r="UJ25" s="14">
        <v>21.5</v>
      </c>
      <c r="UK25" s="14">
        <v>19.922249999999998</v>
      </c>
      <c r="UL25" s="14">
        <v>19.922249999999998</v>
      </c>
      <c r="UM25" s="14">
        <v>1.57775</v>
      </c>
      <c r="UN25" s="14">
        <v>8.1</v>
      </c>
      <c r="UO25" s="14">
        <v>8</v>
      </c>
      <c r="UP25" s="14">
        <v>8</v>
      </c>
      <c r="UQ25" s="14">
        <v>0.1</v>
      </c>
      <c r="UR25" s="14">
        <v>5.8</v>
      </c>
      <c r="US25" s="14">
        <v>6</v>
      </c>
      <c r="UT25" s="14">
        <v>6</v>
      </c>
      <c r="UU25" s="14">
        <v>-0.2</v>
      </c>
      <c r="UV25" s="14">
        <v>20.399999999999999</v>
      </c>
      <c r="UW25" s="14">
        <v>20</v>
      </c>
      <c r="UX25" s="14">
        <v>19.436350000000001</v>
      </c>
      <c r="UY25" s="14">
        <v>0.96365000000000001</v>
      </c>
      <c r="UZ25" s="14">
        <v>20.399999999999999</v>
      </c>
      <c r="VA25" s="14">
        <v>20</v>
      </c>
      <c r="VB25" s="14">
        <v>19.436350000000001</v>
      </c>
      <c r="VC25" s="14">
        <v>0.96365000000000001</v>
      </c>
      <c r="VD25" s="14">
        <v>20</v>
      </c>
      <c r="VE25" s="14">
        <v>20</v>
      </c>
      <c r="VF25" s="14">
        <v>19.436350000000001</v>
      </c>
      <c r="VG25" s="14">
        <v>0.56364999999999998</v>
      </c>
      <c r="VH25" s="14">
        <v>9.6999999999999993</v>
      </c>
      <c r="VI25" s="14">
        <v>8.8360000000000003</v>
      </c>
      <c r="VJ25" s="14">
        <v>8.8360000000000003</v>
      </c>
      <c r="VK25" s="14">
        <v>0.86399999999999999</v>
      </c>
      <c r="VL25" s="14">
        <v>250.4</v>
      </c>
      <c r="VM25" s="14"/>
      <c r="VN25" s="14">
        <v>245.36799999999999</v>
      </c>
      <c r="VO25" s="14">
        <v>5.032</v>
      </c>
      <c r="VP25" s="14">
        <v>11.1</v>
      </c>
      <c r="VQ25" s="14"/>
      <c r="VR25" s="14">
        <v>10.002000000000001</v>
      </c>
      <c r="VS25" s="14">
        <v>1.0980000000000001</v>
      </c>
      <c r="VT25" s="14">
        <v>142.80000000000001</v>
      </c>
      <c r="VU25" s="14"/>
      <c r="VV25" s="14">
        <v>129.196</v>
      </c>
      <c r="VW25" s="14">
        <v>13.603999999999999</v>
      </c>
      <c r="VX25" s="14">
        <v>0</v>
      </c>
      <c r="VY25" s="14"/>
      <c r="VZ25" s="14"/>
      <c r="WA25" s="14">
        <v>0</v>
      </c>
      <c r="WB25" s="14">
        <v>19.5</v>
      </c>
      <c r="WC25" s="14">
        <v>10.050000000000001</v>
      </c>
      <c r="WD25" s="14">
        <v>10.054</v>
      </c>
      <c r="WE25" s="14">
        <v>9.4459999999999997</v>
      </c>
      <c r="WF25" s="14">
        <v>23.7</v>
      </c>
      <c r="WG25" s="14">
        <v>19.8</v>
      </c>
      <c r="WH25" s="14">
        <v>19.777999999999999</v>
      </c>
      <c r="WI25" s="14">
        <v>3.9220000000000002</v>
      </c>
      <c r="WJ25" s="14">
        <v>104.9</v>
      </c>
      <c r="WK25" s="14"/>
      <c r="WL25" s="14">
        <v>102</v>
      </c>
      <c r="WM25" s="14">
        <v>2.9</v>
      </c>
      <c r="WN25" s="14">
        <v>3.5</v>
      </c>
      <c r="WO25" s="14">
        <v>4.2</v>
      </c>
      <c r="WP25" s="14">
        <v>4.2</v>
      </c>
      <c r="WQ25" s="14">
        <v>-0.7</v>
      </c>
      <c r="WR25" s="14">
        <v>2.2000000000000002</v>
      </c>
      <c r="WS25" s="14">
        <v>2.4</v>
      </c>
      <c r="WT25" s="14">
        <v>2.4</v>
      </c>
      <c r="WU25" s="14">
        <v>-0.2</v>
      </c>
      <c r="WV25" s="14">
        <v>2.4</v>
      </c>
      <c r="WW25" s="14">
        <v>2.4</v>
      </c>
      <c r="WX25" s="14">
        <v>2.4</v>
      </c>
      <c r="WY25" s="14">
        <v>0</v>
      </c>
      <c r="WZ25" s="14">
        <v>1.4</v>
      </c>
      <c r="XA25" s="14">
        <v>2.8</v>
      </c>
      <c r="XB25" s="14">
        <v>2.8</v>
      </c>
      <c r="XC25" s="14">
        <v>-1.4</v>
      </c>
      <c r="XD25" s="14">
        <v>10.8</v>
      </c>
      <c r="XE25" s="14"/>
      <c r="XF25" s="14">
        <v>9.6820000000000004</v>
      </c>
      <c r="XG25" s="14">
        <v>1.1180000000000001</v>
      </c>
      <c r="XH25" s="14">
        <v>6.8</v>
      </c>
      <c r="XI25" s="14">
        <v>6.6</v>
      </c>
      <c r="XJ25" s="14">
        <v>6.6</v>
      </c>
      <c r="XK25" s="14">
        <v>0.2</v>
      </c>
      <c r="XL25" s="14">
        <v>20</v>
      </c>
      <c r="XM25" s="14">
        <v>19.241980000000002</v>
      </c>
      <c r="XN25" s="14">
        <v>19.241980000000002</v>
      </c>
      <c r="XO25" s="14">
        <v>0.75802000000000003</v>
      </c>
      <c r="XP25" s="14">
        <v>20</v>
      </c>
      <c r="XQ25" s="14">
        <v>19.241980000000002</v>
      </c>
      <c r="XR25" s="14">
        <v>19.241980000000002</v>
      </c>
      <c r="XS25" s="14">
        <v>0.75802000000000003</v>
      </c>
      <c r="XT25" s="14"/>
      <c r="XU25" s="14"/>
      <c r="XV25" s="14"/>
      <c r="XW25" s="14">
        <v>0</v>
      </c>
      <c r="XX25" s="14"/>
      <c r="XY25" s="14"/>
      <c r="XZ25" s="14"/>
      <c r="YA25" s="14">
        <v>0</v>
      </c>
      <c r="YB25" s="14"/>
      <c r="YC25" s="14"/>
      <c r="YD25" s="14"/>
      <c r="YE25" s="14">
        <v>0</v>
      </c>
      <c r="YF25" s="14">
        <v>15.5</v>
      </c>
      <c r="YG25" s="14"/>
      <c r="YH25" s="14">
        <v>14</v>
      </c>
      <c r="YI25" s="14">
        <v>1.5</v>
      </c>
      <c r="YJ25" s="14">
        <v>14.1</v>
      </c>
      <c r="YK25" s="14">
        <v>13</v>
      </c>
      <c r="YL25" s="14">
        <v>13</v>
      </c>
      <c r="YM25" s="14">
        <v>1.1000000000000001</v>
      </c>
      <c r="YN25" s="14">
        <v>4.4000000000000004</v>
      </c>
      <c r="YO25" s="14"/>
      <c r="YP25" s="14"/>
      <c r="YQ25" s="14">
        <v>4.4000000000000004</v>
      </c>
      <c r="YR25" s="14">
        <v>10.199999999999999</v>
      </c>
      <c r="YS25" s="14">
        <v>11</v>
      </c>
      <c r="YT25" s="14">
        <v>11</v>
      </c>
      <c r="YU25" s="14">
        <v>-0.8</v>
      </c>
      <c r="YV25" s="14">
        <v>18.5</v>
      </c>
      <c r="YW25" s="14">
        <v>21</v>
      </c>
      <c r="YX25" s="14">
        <v>21</v>
      </c>
      <c r="YY25" s="14">
        <v>-2.5</v>
      </c>
    </row>
    <row r="26" spans="1:675" ht="24" customHeight="1" x14ac:dyDescent="0.25">
      <c r="A26" s="1"/>
      <c r="B26" s="16" t="s">
        <v>109</v>
      </c>
      <c r="C26" s="16" t="s">
        <v>792</v>
      </c>
      <c r="D26" s="17">
        <v>150.6</v>
      </c>
      <c r="E26" s="17">
        <v>203.40136000000001</v>
      </c>
      <c r="F26" s="17">
        <v>203.40136000000001</v>
      </c>
      <c r="G26" s="17">
        <v>-52.801360000000003</v>
      </c>
      <c r="H26" s="17">
        <v>0</v>
      </c>
      <c r="I26" s="17"/>
      <c r="J26" s="17"/>
      <c r="K26" s="17">
        <v>0</v>
      </c>
      <c r="L26" s="17">
        <v>0</v>
      </c>
      <c r="M26" s="17"/>
      <c r="N26" s="17"/>
      <c r="O26" s="17">
        <v>0</v>
      </c>
      <c r="P26" s="17">
        <v>7.4</v>
      </c>
      <c r="Q26" s="17">
        <v>3.6</v>
      </c>
      <c r="R26" s="17"/>
      <c r="S26" s="17">
        <v>7.4</v>
      </c>
      <c r="T26" s="17">
        <v>7.7</v>
      </c>
      <c r="U26" s="17">
        <v>3.6</v>
      </c>
      <c r="V26" s="17">
        <v>3.6</v>
      </c>
      <c r="W26" s="17">
        <v>4.0999999999999996</v>
      </c>
      <c r="X26" s="17">
        <v>86</v>
      </c>
      <c r="Y26" s="17">
        <v>91.867829999999998</v>
      </c>
      <c r="Z26" s="17">
        <v>91.867829999999998</v>
      </c>
      <c r="AA26" s="17">
        <v>-5.8678299999999997</v>
      </c>
      <c r="AB26" s="17">
        <v>237.9</v>
      </c>
      <c r="AC26" s="17">
        <v>242</v>
      </c>
      <c r="AD26" s="17">
        <v>242</v>
      </c>
      <c r="AE26" s="17">
        <v>-4.0999999999999996</v>
      </c>
      <c r="AF26" s="17">
        <v>0</v>
      </c>
      <c r="AG26" s="17"/>
      <c r="AH26" s="17"/>
      <c r="AI26" s="17">
        <v>0</v>
      </c>
      <c r="AJ26" s="17">
        <v>0</v>
      </c>
      <c r="AK26" s="17"/>
      <c r="AL26" s="17"/>
      <c r="AM26" s="17">
        <v>0</v>
      </c>
      <c r="AN26" s="17">
        <v>110.7</v>
      </c>
      <c r="AO26" s="17"/>
      <c r="AP26" s="17">
        <v>131.00067000000001</v>
      </c>
      <c r="AQ26" s="17">
        <v>-20.30067</v>
      </c>
      <c r="AR26" s="17">
        <v>110.4</v>
      </c>
      <c r="AS26" s="17"/>
      <c r="AT26" s="17">
        <v>131.00067000000001</v>
      </c>
      <c r="AU26" s="17">
        <v>-20.600670000000001</v>
      </c>
      <c r="AV26" s="17">
        <v>109.1</v>
      </c>
      <c r="AW26" s="17"/>
      <c r="AX26" s="17">
        <v>131.00067000000001</v>
      </c>
      <c r="AY26" s="17">
        <v>-21.900670000000002</v>
      </c>
      <c r="AZ26" s="17">
        <v>220.5</v>
      </c>
      <c r="BA26" s="17"/>
      <c r="BB26" s="17">
        <v>197.09110000000001</v>
      </c>
      <c r="BC26" s="17">
        <v>23.408899999999999</v>
      </c>
      <c r="BD26" s="17">
        <v>108.2</v>
      </c>
      <c r="BE26" s="17"/>
      <c r="BF26" s="17">
        <v>120.0309</v>
      </c>
      <c r="BG26" s="17">
        <v>-11.8309</v>
      </c>
      <c r="BH26" s="17">
        <v>68.3</v>
      </c>
      <c r="BI26" s="17"/>
      <c r="BJ26" s="17">
        <v>60.19567</v>
      </c>
      <c r="BK26" s="17">
        <v>8.1043299999999991</v>
      </c>
      <c r="BL26" s="17">
        <v>505</v>
      </c>
      <c r="BM26" s="17">
        <v>566.08939999999996</v>
      </c>
      <c r="BN26" s="17">
        <v>566.08941000000004</v>
      </c>
      <c r="BO26" s="17">
        <v>-61.089410000000001</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v>0</v>
      </c>
      <c r="CG26" s="17"/>
      <c r="CH26" s="17"/>
      <c r="CI26" s="17">
        <v>0</v>
      </c>
      <c r="CJ26" s="17">
        <v>153.4</v>
      </c>
      <c r="CK26" s="17">
        <v>153.89490000000001</v>
      </c>
      <c r="CL26" s="17">
        <v>153.89490000000001</v>
      </c>
      <c r="CM26" s="17">
        <v>-0.49490000000000001</v>
      </c>
      <c r="CN26" s="17">
        <v>8.5</v>
      </c>
      <c r="CO26" s="17">
        <v>7.9250299999999996</v>
      </c>
      <c r="CP26" s="17">
        <v>7.9250400000000001</v>
      </c>
      <c r="CQ26" s="17">
        <v>0.57496000000000003</v>
      </c>
      <c r="CR26" s="17">
        <v>4.8</v>
      </c>
      <c r="CS26" s="17">
        <v>4.3501500000000002</v>
      </c>
      <c r="CT26" s="17">
        <v>4.3501500000000002</v>
      </c>
      <c r="CU26" s="17">
        <v>0.44985000000000003</v>
      </c>
      <c r="CV26" s="17">
        <v>0</v>
      </c>
      <c r="CW26" s="17"/>
      <c r="CX26" s="17"/>
      <c r="CY26" s="17">
        <v>0</v>
      </c>
      <c r="CZ26" s="17">
        <v>5.7</v>
      </c>
      <c r="DA26" s="17">
        <v>4.6603199999999996</v>
      </c>
      <c r="DB26" s="17">
        <v>4.6603199999999996</v>
      </c>
      <c r="DC26" s="17">
        <v>1.0396799999999999</v>
      </c>
      <c r="DD26" s="17"/>
      <c r="DE26" s="17"/>
      <c r="DF26" s="17"/>
      <c r="DG26" s="17">
        <v>0</v>
      </c>
      <c r="DH26" s="17">
        <v>141.9</v>
      </c>
      <c r="DI26" s="17">
        <v>142.44412</v>
      </c>
      <c r="DJ26" s="17">
        <v>136.27807000000001</v>
      </c>
      <c r="DK26" s="17">
        <v>5.6219299999999999</v>
      </c>
      <c r="DL26" s="17"/>
      <c r="DM26" s="17"/>
      <c r="DN26" s="17"/>
      <c r="DO26" s="17">
        <v>0</v>
      </c>
      <c r="DP26" s="17">
        <v>0</v>
      </c>
      <c r="DQ26" s="17"/>
      <c r="DR26" s="17"/>
      <c r="DS26" s="17">
        <v>0</v>
      </c>
      <c r="DT26" s="17">
        <v>0</v>
      </c>
      <c r="DU26" s="17"/>
      <c r="DV26" s="17"/>
      <c r="DW26" s="17">
        <v>0</v>
      </c>
      <c r="DX26" s="17">
        <v>0</v>
      </c>
      <c r="DY26" s="17"/>
      <c r="DZ26" s="17"/>
      <c r="EA26" s="17">
        <v>0</v>
      </c>
      <c r="EB26" s="17">
        <v>56.5</v>
      </c>
      <c r="EC26" s="17">
        <v>112.46647</v>
      </c>
      <c r="ED26" s="17">
        <v>112.46647</v>
      </c>
      <c r="EE26" s="17">
        <v>-55.966470000000001</v>
      </c>
      <c r="EF26" s="17">
        <v>215.7</v>
      </c>
      <c r="EG26" s="17">
        <v>220.69499999999999</v>
      </c>
      <c r="EH26" s="17">
        <v>220.69499999999999</v>
      </c>
      <c r="EI26" s="17">
        <v>-4.9950000000000001</v>
      </c>
      <c r="EJ26" s="17">
        <v>60.8</v>
      </c>
      <c r="EK26" s="17"/>
      <c r="EL26" s="17"/>
      <c r="EM26" s="17">
        <v>60.8</v>
      </c>
      <c r="EN26" s="17">
        <v>0</v>
      </c>
      <c r="EO26" s="17"/>
      <c r="EP26" s="17"/>
      <c r="EQ26" s="17">
        <v>0</v>
      </c>
      <c r="ER26" s="17">
        <v>0</v>
      </c>
      <c r="ES26" s="17"/>
      <c r="ET26" s="17"/>
      <c r="EU26" s="17">
        <v>0</v>
      </c>
      <c r="EV26" s="17">
        <v>0</v>
      </c>
      <c r="EW26" s="17"/>
      <c r="EX26" s="17"/>
      <c r="EY26" s="17">
        <v>0</v>
      </c>
      <c r="EZ26" s="17">
        <v>423.1</v>
      </c>
      <c r="FA26" s="17">
        <v>457.09426000000002</v>
      </c>
      <c r="FB26" s="17">
        <v>457.09426999999999</v>
      </c>
      <c r="FC26" s="17">
        <v>-33.99427</v>
      </c>
      <c r="FD26" s="17">
        <v>81.3</v>
      </c>
      <c r="FE26" s="17">
        <v>81.635570000000001</v>
      </c>
      <c r="FF26" s="17">
        <v>81.635570000000001</v>
      </c>
      <c r="FG26" s="17">
        <v>-0.33556999999999998</v>
      </c>
      <c r="FH26" s="17">
        <v>150.80000000000001</v>
      </c>
      <c r="FI26" s="17">
        <v>151.36250999999999</v>
      </c>
      <c r="FJ26" s="17">
        <v>151.36251999999999</v>
      </c>
      <c r="FK26" s="17">
        <v>-0.56252000000000002</v>
      </c>
      <c r="FL26" s="17">
        <v>41.9</v>
      </c>
      <c r="FM26" s="17">
        <v>41.89893</v>
      </c>
      <c r="FN26" s="17">
        <v>41.89893</v>
      </c>
      <c r="FO26" s="17">
        <v>1.07E-3</v>
      </c>
      <c r="FP26" s="17">
        <v>18.399999999999999</v>
      </c>
      <c r="FQ26" s="17">
        <v>19.21088</v>
      </c>
      <c r="FR26" s="17">
        <v>19.21088</v>
      </c>
      <c r="FS26" s="17">
        <v>-0.81088000000000005</v>
      </c>
      <c r="FT26" s="17">
        <v>18.873999999999999</v>
      </c>
      <c r="FU26" s="17">
        <v>18.367349999999998</v>
      </c>
      <c r="FV26" s="17">
        <v>18.367349999999998</v>
      </c>
      <c r="FW26" s="17">
        <v>0.50665000000000004</v>
      </c>
      <c r="FX26" s="17">
        <v>84.5</v>
      </c>
      <c r="FY26" s="17">
        <v>84.175669999999997</v>
      </c>
      <c r="FZ26" s="17">
        <v>84.17568</v>
      </c>
      <c r="GA26" s="17">
        <v>0.32432</v>
      </c>
      <c r="GB26" s="17">
        <v>0</v>
      </c>
      <c r="GC26" s="17"/>
      <c r="GD26" s="17"/>
      <c r="GE26" s="17">
        <v>0</v>
      </c>
      <c r="GF26" s="17">
        <v>0</v>
      </c>
      <c r="GG26" s="17"/>
      <c r="GH26" s="17"/>
      <c r="GI26" s="17">
        <v>0</v>
      </c>
      <c r="GJ26" s="17">
        <v>0</v>
      </c>
      <c r="GK26" s="17"/>
      <c r="GL26" s="17"/>
      <c r="GM26" s="17">
        <v>0</v>
      </c>
      <c r="GN26" s="17">
        <v>89.2</v>
      </c>
      <c r="GO26" s="17">
        <v>110.48202000000001</v>
      </c>
      <c r="GP26" s="17">
        <v>110.48202000000001</v>
      </c>
      <c r="GQ26" s="17">
        <v>-21.282019999999999</v>
      </c>
      <c r="GR26" s="17">
        <v>44.2</v>
      </c>
      <c r="GS26" s="17">
        <v>47.082599999999999</v>
      </c>
      <c r="GT26" s="17">
        <v>47.082599999999999</v>
      </c>
      <c r="GU26" s="17">
        <v>-2.8826000000000001</v>
      </c>
      <c r="GV26" s="17"/>
      <c r="GW26" s="17"/>
      <c r="GX26" s="17"/>
      <c r="GY26" s="17">
        <v>0</v>
      </c>
      <c r="GZ26" s="17">
        <v>3.8</v>
      </c>
      <c r="HA26" s="17"/>
      <c r="HB26" s="17"/>
      <c r="HC26" s="17">
        <v>3.8</v>
      </c>
      <c r="HD26" s="17">
        <v>28.9</v>
      </c>
      <c r="HE26" s="17">
        <v>31.67371</v>
      </c>
      <c r="HF26" s="17">
        <v>31.67371</v>
      </c>
      <c r="HG26" s="17">
        <v>-2.7737099999999999</v>
      </c>
      <c r="HH26" s="17">
        <v>168.4</v>
      </c>
      <c r="HI26" s="17">
        <v>174.55947</v>
      </c>
      <c r="HJ26" s="17">
        <v>174.55948000000001</v>
      </c>
      <c r="HK26" s="17">
        <v>-6.1594800000000003</v>
      </c>
      <c r="HL26" s="17"/>
      <c r="HM26" s="17"/>
      <c r="HN26" s="17"/>
      <c r="HO26" s="17">
        <v>0</v>
      </c>
      <c r="HP26" s="17"/>
      <c r="HQ26" s="17"/>
      <c r="HR26" s="17"/>
      <c r="HS26" s="17">
        <v>0</v>
      </c>
      <c r="HT26" s="17">
        <v>95.4</v>
      </c>
      <c r="HU26" s="17">
        <v>95.545190000000005</v>
      </c>
      <c r="HV26" s="17">
        <v>95.545190000000005</v>
      </c>
      <c r="HW26" s="17">
        <v>-0.14519000000000001</v>
      </c>
      <c r="HX26" s="17">
        <v>80.2</v>
      </c>
      <c r="HY26" s="17"/>
      <c r="HZ26" s="17">
        <v>46.5961</v>
      </c>
      <c r="IA26" s="17">
        <v>33.603900000000003</v>
      </c>
      <c r="IB26" s="17"/>
      <c r="IC26" s="17"/>
      <c r="ID26" s="17"/>
      <c r="IE26" s="17">
        <v>0</v>
      </c>
      <c r="IF26" s="17">
        <v>0</v>
      </c>
      <c r="IG26" s="17"/>
      <c r="IH26" s="17"/>
      <c r="II26" s="17">
        <v>0</v>
      </c>
      <c r="IJ26" s="17">
        <v>0</v>
      </c>
      <c r="IK26" s="17"/>
      <c r="IL26" s="17"/>
      <c r="IM26" s="17">
        <v>0</v>
      </c>
      <c r="IN26" s="17">
        <v>0</v>
      </c>
      <c r="IO26" s="17"/>
      <c r="IP26" s="17"/>
      <c r="IQ26" s="17">
        <v>0</v>
      </c>
      <c r="IR26" s="17">
        <v>0</v>
      </c>
      <c r="IS26" s="17"/>
      <c r="IT26" s="17"/>
      <c r="IU26" s="17">
        <v>0</v>
      </c>
      <c r="IV26" s="17">
        <v>112.7</v>
      </c>
      <c r="IW26" s="17">
        <v>132.83837</v>
      </c>
      <c r="IX26" s="17">
        <v>132.83837</v>
      </c>
      <c r="IY26" s="17">
        <v>-20.138369999999998</v>
      </c>
      <c r="IZ26" s="17">
        <v>19.8</v>
      </c>
      <c r="JA26" s="17"/>
      <c r="JB26" s="17">
        <v>30</v>
      </c>
      <c r="JC26" s="17">
        <v>-10.199999999999999</v>
      </c>
      <c r="JD26" s="17"/>
      <c r="JE26" s="17"/>
      <c r="JF26" s="17"/>
      <c r="JG26" s="17">
        <v>0</v>
      </c>
      <c r="JH26" s="17">
        <v>0</v>
      </c>
      <c r="JI26" s="17"/>
      <c r="JJ26" s="17"/>
      <c r="JK26" s="17">
        <v>0</v>
      </c>
      <c r="JL26" s="17">
        <v>0</v>
      </c>
      <c r="JM26" s="17"/>
      <c r="JN26" s="17"/>
      <c r="JO26" s="17">
        <v>0</v>
      </c>
      <c r="JP26" s="17">
        <v>39.9</v>
      </c>
      <c r="JQ26" s="17"/>
      <c r="JR26" s="17">
        <v>44.848439999999997</v>
      </c>
      <c r="JS26" s="17">
        <v>-4.9484399999999997</v>
      </c>
      <c r="JT26" s="17">
        <v>28.1</v>
      </c>
      <c r="JU26" s="17"/>
      <c r="JV26" s="17">
        <v>22.49156</v>
      </c>
      <c r="JW26" s="17">
        <v>5.6084399999999999</v>
      </c>
      <c r="JX26" s="17">
        <v>0</v>
      </c>
      <c r="JY26" s="17"/>
      <c r="JZ26" s="17"/>
      <c r="KA26" s="17">
        <v>0</v>
      </c>
      <c r="KB26" s="17">
        <v>0</v>
      </c>
      <c r="KC26" s="17"/>
      <c r="KD26" s="17"/>
      <c r="KE26" s="17">
        <v>0</v>
      </c>
      <c r="KF26" s="17">
        <v>0</v>
      </c>
      <c r="KG26" s="17"/>
      <c r="KH26" s="17"/>
      <c r="KI26" s="17">
        <v>0</v>
      </c>
      <c r="KJ26" s="17">
        <v>16.2</v>
      </c>
      <c r="KK26" s="17"/>
      <c r="KL26" s="17"/>
      <c r="KM26" s="17">
        <v>16.2</v>
      </c>
      <c r="KN26" s="17">
        <v>0</v>
      </c>
      <c r="KO26" s="17"/>
      <c r="KP26" s="17"/>
      <c r="KQ26" s="17">
        <v>0</v>
      </c>
      <c r="KR26" s="17">
        <v>0</v>
      </c>
      <c r="KS26" s="17"/>
      <c r="KT26" s="17"/>
      <c r="KU26" s="17">
        <v>0</v>
      </c>
      <c r="KV26" s="17">
        <v>3.5</v>
      </c>
      <c r="KW26" s="17">
        <v>4.1063400000000003</v>
      </c>
      <c r="KX26" s="17">
        <v>4.1063499999999999</v>
      </c>
      <c r="KY26" s="17">
        <v>-0.60634999999999994</v>
      </c>
      <c r="KZ26" s="17">
        <v>231.4</v>
      </c>
      <c r="LA26" s="17">
        <v>270.06801999999999</v>
      </c>
      <c r="LB26" s="17">
        <v>270.06803000000002</v>
      </c>
      <c r="LC26" s="17">
        <v>-38.668030000000002</v>
      </c>
      <c r="LD26" s="17">
        <v>124.4</v>
      </c>
      <c r="LE26" s="17">
        <v>133.16031000000001</v>
      </c>
      <c r="LF26" s="17">
        <v>133.16031000000001</v>
      </c>
      <c r="LG26" s="17">
        <v>-8.7603100000000005</v>
      </c>
      <c r="LH26" s="17">
        <v>59.9</v>
      </c>
      <c r="LI26" s="17">
        <v>67.199219999999997</v>
      </c>
      <c r="LJ26" s="17">
        <v>67.199219999999997</v>
      </c>
      <c r="LK26" s="17">
        <v>-7.29922</v>
      </c>
      <c r="LL26" s="17">
        <v>77.599999999999994</v>
      </c>
      <c r="LM26" s="17">
        <v>78.567989999999995</v>
      </c>
      <c r="LN26" s="17">
        <v>78.567999999999998</v>
      </c>
      <c r="LO26" s="17">
        <v>-0.96799999999999997</v>
      </c>
      <c r="LP26" s="17">
        <v>0</v>
      </c>
      <c r="LQ26" s="17"/>
      <c r="LR26" s="17"/>
      <c r="LS26" s="17">
        <v>0</v>
      </c>
      <c r="LT26" s="17"/>
      <c r="LU26" s="17"/>
      <c r="LV26" s="17"/>
      <c r="LW26" s="17">
        <v>0</v>
      </c>
      <c r="LX26" s="17"/>
      <c r="LY26" s="17"/>
      <c r="LZ26" s="17"/>
      <c r="MA26" s="17">
        <v>0</v>
      </c>
      <c r="MB26" s="17"/>
      <c r="MC26" s="17"/>
      <c r="MD26" s="17"/>
      <c r="ME26" s="17">
        <v>0</v>
      </c>
      <c r="MF26" s="17">
        <v>114</v>
      </c>
      <c r="MG26" s="17"/>
      <c r="MH26" s="17">
        <v>118.65911</v>
      </c>
      <c r="MI26" s="17">
        <v>-4.6591100000000001</v>
      </c>
      <c r="MJ26" s="17"/>
      <c r="MK26" s="17"/>
      <c r="ML26" s="17"/>
      <c r="MM26" s="17">
        <v>0</v>
      </c>
      <c r="MN26" s="17">
        <v>56</v>
      </c>
      <c r="MO26" s="17"/>
      <c r="MP26" s="17">
        <v>59.507719999999999</v>
      </c>
      <c r="MQ26" s="17">
        <v>-3.5077199999999999</v>
      </c>
      <c r="MR26" s="17"/>
      <c r="MS26" s="17"/>
      <c r="MT26" s="17"/>
      <c r="MU26" s="17">
        <v>0</v>
      </c>
      <c r="MV26" s="17">
        <v>0</v>
      </c>
      <c r="MW26" s="17"/>
      <c r="MX26" s="17"/>
      <c r="MY26" s="17">
        <v>0</v>
      </c>
      <c r="MZ26" s="17">
        <v>0</v>
      </c>
      <c r="NA26" s="17"/>
      <c r="NB26" s="17"/>
      <c r="NC26" s="17">
        <v>0</v>
      </c>
      <c r="ND26" s="17">
        <v>0</v>
      </c>
      <c r="NE26" s="17"/>
      <c r="NF26" s="17"/>
      <c r="NG26" s="17">
        <v>0</v>
      </c>
      <c r="NH26" s="17">
        <v>0</v>
      </c>
      <c r="NI26" s="17"/>
      <c r="NJ26" s="17"/>
      <c r="NK26" s="17">
        <v>0</v>
      </c>
      <c r="NL26" s="17"/>
      <c r="NM26" s="17"/>
      <c r="NN26" s="17"/>
      <c r="NO26" s="17">
        <v>0</v>
      </c>
      <c r="NP26" s="17"/>
      <c r="NQ26" s="17"/>
      <c r="NR26" s="17"/>
      <c r="NS26" s="17">
        <v>0</v>
      </c>
      <c r="NT26" s="17">
        <v>0</v>
      </c>
      <c r="NU26" s="17"/>
      <c r="NV26" s="17"/>
      <c r="NW26" s="17">
        <v>0</v>
      </c>
      <c r="NX26" s="17"/>
      <c r="NY26" s="17"/>
      <c r="NZ26" s="17"/>
      <c r="OA26" s="17">
        <v>0</v>
      </c>
      <c r="OB26" s="17">
        <v>20</v>
      </c>
      <c r="OC26" s="17">
        <v>20</v>
      </c>
      <c r="OD26" s="17">
        <v>17.492709999999999</v>
      </c>
      <c r="OE26" s="17">
        <v>2.5072899999999998</v>
      </c>
      <c r="OF26" s="17">
        <v>0.9</v>
      </c>
      <c r="OG26" s="17"/>
      <c r="OH26" s="17">
        <v>0.55400000000000005</v>
      </c>
      <c r="OI26" s="17">
        <v>0.34599999999999997</v>
      </c>
      <c r="OJ26" s="17">
        <v>80.900000000000006</v>
      </c>
      <c r="OK26" s="17">
        <v>96.459000000000003</v>
      </c>
      <c r="OL26" s="17">
        <v>96.459000000000003</v>
      </c>
      <c r="OM26" s="17">
        <v>-15.558999999999999</v>
      </c>
      <c r="ON26" s="17">
        <v>79</v>
      </c>
      <c r="OO26" s="17"/>
      <c r="OP26" s="17">
        <v>79.27</v>
      </c>
      <c r="OQ26" s="17">
        <v>-0.27</v>
      </c>
      <c r="OR26" s="17">
        <v>12.6</v>
      </c>
      <c r="OS26" s="17">
        <v>10.625999999999999</v>
      </c>
      <c r="OT26" s="17">
        <v>10.625999999999999</v>
      </c>
      <c r="OU26" s="17">
        <v>1.974</v>
      </c>
      <c r="OV26" s="17">
        <v>0.2</v>
      </c>
      <c r="OW26" s="17"/>
      <c r="OX26" s="17">
        <v>0.2</v>
      </c>
      <c r="OY26" s="17">
        <v>0</v>
      </c>
      <c r="OZ26" s="17">
        <v>20.3</v>
      </c>
      <c r="PA26" s="17">
        <v>20.456230000000001</v>
      </c>
      <c r="PB26" s="17">
        <v>20.456230000000001</v>
      </c>
      <c r="PC26" s="17">
        <v>-0.15623000000000001</v>
      </c>
      <c r="PD26" s="17">
        <v>9.9</v>
      </c>
      <c r="PE26" s="17">
        <v>9.9830000000000005</v>
      </c>
      <c r="PF26" s="17">
        <v>9.9830000000000005</v>
      </c>
      <c r="PG26" s="17">
        <v>-8.3000000000000004E-2</v>
      </c>
      <c r="PH26" s="17">
        <v>5.4</v>
      </c>
      <c r="PI26" s="17">
        <v>5.67</v>
      </c>
      <c r="PJ26" s="17">
        <v>5.67</v>
      </c>
      <c r="PK26" s="17">
        <v>-0.27</v>
      </c>
      <c r="PL26" s="17">
        <v>204.8</v>
      </c>
      <c r="PM26" s="17"/>
      <c r="PN26" s="17">
        <v>202.61099999999999</v>
      </c>
      <c r="PO26" s="17">
        <v>2.1890000000000001</v>
      </c>
      <c r="PP26" s="17">
        <v>104.07</v>
      </c>
      <c r="PQ26" s="17"/>
      <c r="PR26" s="17">
        <v>98.1</v>
      </c>
      <c r="PS26" s="17">
        <v>5.97</v>
      </c>
      <c r="PT26" s="17">
        <v>2.2000000000000002</v>
      </c>
      <c r="PU26" s="17">
        <v>1.2</v>
      </c>
      <c r="PV26" s="17">
        <v>1.2</v>
      </c>
      <c r="PW26" s="17">
        <v>1</v>
      </c>
      <c r="PX26" s="17">
        <v>1.7</v>
      </c>
      <c r="PY26" s="17">
        <v>3.37</v>
      </c>
      <c r="PZ26" s="17">
        <v>3.37</v>
      </c>
      <c r="QA26" s="17">
        <v>-1.67</v>
      </c>
      <c r="QB26" s="17">
        <v>0</v>
      </c>
      <c r="QC26" s="17"/>
      <c r="QD26" s="17"/>
      <c r="QE26" s="17">
        <v>0</v>
      </c>
      <c r="QF26" s="17">
        <v>20.5</v>
      </c>
      <c r="QG26" s="17">
        <v>20.42221</v>
      </c>
      <c r="QH26" s="17">
        <v>20.422219999999999</v>
      </c>
      <c r="QI26" s="17">
        <v>7.7780000000000002E-2</v>
      </c>
      <c r="QJ26" s="17">
        <v>20</v>
      </c>
      <c r="QK26" s="17">
        <v>19.436340000000001</v>
      </c>
      <c r="QL26" s="17">
        <v>19.436350000000001</v>
      </c>
      <c r="QM26" s="17">
        <v>0.56364999999999998</v>
      </c>
      <c r="QN26" s="17">
        <v>18.8</v>
      </c>
      <c r="QO26" s="17">
        <v>17</v>
      </c>
      <c r="QP26" s="17">
        <v>17.492709999999999</v>
      </c>
      <c r="QQ26" s="17">
        <v>1.3072900000000001</v>
      </c>
      <c r="QR26" s="17">
        <v>3.5</v>
      </c>
      <c r="QS26" s="17">
        <v>3.5</v>
      </c>
      <c r="QT26" s="17">
        <v>3.5</v>
      </c>
      <c r="QU26" s="17">
        <v>0</v>
      </c>
      <c r="QV26" s="17">
        <v>18.5</v>
      </c>
      <c r="QW26" s="17">
        <v>17.881440000000001</v>
      </c>
      <c r="QX26" s="17">
        <v>17.881440000000001</v>
      </c>
      <c r="QY26" s="17">
        <v>0.61856</v>
      </c>
      <c r="QZ26" s="17">
        <v>14.555999999999999</v>
      </c>
      <c r="RA26" s="17"/>
      <c r="RB26" s="17">
        <v>14.807</v>
      </c>
      <c r="RC26" s="17">
        <v>-0.251</v>
      </c>
      <c r="RD26" s="17">
        <v>17.934999999999999</v>
      </c>
      <c r="RE26" s="17"/>
      <c r="RF26" s="17">
        <v>17.079000000000001</v>
      </c>
      <c r="RG26" s="17">
        <v>0.85599999999999998</v>
      </c>
      <c r="RH26" s="17">
        <v>22</v>
      </c>
      <c r="RI26" s="17">
        <v>19.091000000000001</v>
      </c>
      <c r="RJ26" s="17">
        <v>19.091000000000001</v>
      </c>
      <c r="RK26" s="17">
        <v>2.9089999999999998</v>
      </c>
      <c r="RL26" s="17">
        <v>62.6</v>
      </c>
      <c r="RM26" s="17">
        <v>62.8</v>
      </c>
      <c r="RN26" s="17">
        <v>58.798000000000002</v>
      </c>
      <c r="RO26" s="17">
        <v>3.802</v>
      </c>
      <c r="RP26" s="17">
        <v>18.600000000000001</v>
      </c>
      <c r="RQ26" s="17"/>
      <c r="RR26" s="17">
        <v>18.507000000000001</v>
      </c>
      <c r="RS26" s="17">
        <v>9.2999999999999999E-2</v>
      </c>
      <c r="RT26" s="17">
        <v>3.2</v>
      </c>
      <c r="RU26" s="17">
        <v>3</v>
      </c>
      <c r="RV26" s="17">
        <v>3</v>
      </c>
      <c r="RW26" s="17">
        <v>0.2</v>
      </c>
      <c r="RX26" s="17">
        <v>19.399999999999999</v>
      </c>
      <c r="RY26" s="17">
        <v>19.792000000000002</v>
      </c>
      <c r="RZ26" s="17">
        <v>19.792000000000002</v>
      </c>
      <c r="SA26" s="17">
        <v>-0.39200000000000002</v>
      </c>
      <c r="SB26" s="17">
        <v>3.2</v>
      </c>
      <c r="SC26" s="17">
        <v>2</v>
      </c>
      <c r="SD26" s="17">
        <v>2</v>
      </c>
      <c r="SE26" s="17">
        <v>1.2</v>
      </c>
      <c r="SF26" s="17"/>
      <c r="SG26" s="17"/>
      <c r="SH26" s="17">
        <v>0.4</v>
      </c>
      <c r="SI26" s="17">
        <v>-0.4</v>
      </c>
      <c r="SJ26" s="17">
        <v>0.3</v>
      </c>
      <c r="SK26" s="17"/>
      <c r="SL26" s="17">
        <v>0.23799999999999999</v>
      </c>
      <c r="SM26" s="17">
        <v>6.2E-2</v>
      </c>
      <c r="SN26" s="17">
        <v>19.899999999999999</v>
      </c>
      <c r="SO26" s="17">
        <v>19.1448</v>
      </c>
      <c r="SP26" s="17">
        <v>19.1448</v>
      </c>
      <c r="SQ26" s="17">
        <v>0.75519999999999998</v>
      </c>
      <c r="SR26" s="17">
        <v>13.1</v>
      </c>
      <c r="SS26" s="17">
        <v>12.244899999999999</v>
      </c>
      <c r="ST26" s="17">
        <v>12.244899999999999</v>
      </c>
      <c r="SU26" s="17">
        <v>0.85509999999999997</v>
      </c>
      <c r="SV26" s="17">
        <v>19.600000000000001</v>
      </c>
      <c r="SW26" s="17">
        <v>19.436340000000001</v>
      </c>
      <c r="SX26" s="17">
        <v>19.436350000000001</v>
      </c>
      <c r="SY26" s="17">
        <v>0.16364999999999999</v>
      </c>
      <c r="SZ26" s="17">
        <v>20.2</v>
      </c>
      <c r="TA26" s="17">
        <v>19.436340000000001</v>
      </c>
      <c r="TB26" s="17">
        <v>19.436350000000001</v>
      </c>
      <c r="TC26" s="17">
        <v>0.76365000000000005</v>
      </c>
      <c r="TD26" s="17">
        <v>0</v>
      </c>
      <c r="TE26" s="17">
        <v>0.58799999999999997</v>
      </c>
      <c r="TF26" s="17">
        <v>0.58799999999999997</v>
      </c>
      <c r="TG26" s="17">
        <v>-0.58799999999999997</v>
      </c>
      <c r="TH26" s="17">
        <v>2.1</v>
      </c>
      <c r="TI26" s="17">
        <v>2.613</v>
      </c>
      <c r="TJ26" s="17">
        <v>2.613</v>
      </c>
      <c r="TK26" s="17">
        <v>-0.51300000000000001</v>
      </c>
      <c r="TL26" s="17">
        <v>36.9</v>
      </c>
      <c r="TM26" s="17"/>
      <c r="TN26" s="17">
        <v>39.164000000000001</v>
      </c>
      <c r="TO26" s="17">
        <v>-2.2639999999999998</v>
      </c>
      <c r="TP26" s="17">
        <v>40.700000000000003</v>
      </c>
      <c r="TQ26" s="17">
        <v>57.970999999999997</v>
      </c>
      <c r="TR26" s="17">
        <v>57.970999999999997</v>
      </c>
      <c r="TS26" s="17">
        <v>-17.271000000000001</v>
      </c>
      <c r="TT26" s="17">
        <v>82.4</v>
      </c>
      <c r="TU26" s="17">
        <v>81.260000000000005</v>
      </c>
      <c r="TV26" s="17">
        <v>81.260000000000005</v>
      </c>
      <c r="TW26" s="17">
        <v>1.1399999999999999</v>
      </c>
      <c r="TX26" s="17">
        <v>2</v>
      </c>
      <c r="TY26" s="17">
        <v>2.3740000000000001</v>
      </c>
      <c r="TZ26" s="17">
        <v>2.3740000000000001</v>
      </c>
      <c r="UA26" s="17">
        <v>-0.374</v>
      </c>
      <c r="UB26" s="17">
        <v>2.1</v>
      </c>
      <c r="UC26" s="17">
        <v>4.8449999999999998</v>
      </c>
      <c r="UD26" s="17">
        <v>4.8449999999999998</v>
      </c>
      <c r="UE26" s="17">
        <v>-2.7450000000000001</v>
      </c>
      <c r="UF26" s="17">
        <v>26.6</v>
      </c>
      <c r="UG26" s="17"/>
      <c r="UH26" s="17">
        <v>43.48</v>
      </c>
      <c r="UI26" s="17">
        <v>-16.88</v>
      </c>
      <c r="UJ26" s="17">
        <v>21.5</v>
      </c>
      <c r="UK26" s="17">
        <v>19.922249999999998</v>
      </c>
      <c r="UL26" s="17">
        <v>19.922249999999998</v>
      </c>
      <c r="UM26" s="17">
        <v>1.57775</v>
      </c>
      <c r="UN26" s="17">
        <v>8.1</v>
      </c>
      <c r="UO26" s="17">
        <v>8</v>
      </c>
      <c r="UP26" s="17">
        <v>8</v>
      </c>
      <c r="UQ26" s="17">
        <v>0.1</v>
      </c>
      <c r="UR26" s="17">
        <v>6.8</v>
      </c>
      <c r="US26" s="17">
        <v>6</v>
      </c>
      <c r="UT26" s="17">
        <v>6</v>
      </c>
      <c r="UU26" s="17">
        <v>0.8</v>
      </c>
      <c r="UV26" s="17">
        <v>20.399999999999999</v>
      </c>
      <c r="UW26" s="17">
        <v>20</v>
      </c>
      <c r="UX26" s="17">
        <v>19.436350000000001</v>
      </c>
      <c r="UY26" s="17">
        <v>0.96365000000000001</v>
      </c>
      <c r="UZ26" s="17">
        <v>20.399999999999999</v>
      </c>
      <c r="VA26" s="17">
        <v>20</v>
      </c>
      <c r="VB26" s="17">
        <v>19.436350000000001</v>
      </c>
      <c r="VC26" s="17">
        <v>0.96365000000000001</v>
      </c>
      <c r="VD26" s="17">
        <v>20</v>
      </c>
      <c r="VE26" s="17">
        <v>20</v>
      </c>
      <c r="VF26" s="17">
        <v>19.436350000000001</v>
      </c>
      <c r="VG26" s="17">
        <v>0.56364999999999998</v>
      </c>
      <c r="VH26" s="17">
        <v>8.8000000000000007</v>
      </c>
      <c r="VI26" s="17">
        <v>9.5129999999999999</v>
      </c>
      <c r="VJ26" s="17">
        <v>9.5129999999999999</v>
      </c>
      <c r="VK26" s="17">
        <v>-0.71299999999999997</v>
      </c>
      <c r="VL26" s="17">
        <v>252.9</v>
      </c>
      <c r="VM26" s="17"/>
      <c r="VN26" s="17">
        <v>250.49299999999999</v>
      </c>
      <c r="VO26" s="17">
        <v>2.407</v>
      </c>
      <c r="VP26" s="17">
        <v>13.2</v>
      </c>
      <c r="VQ26" s="17"/>
      <c r="VR26" s="17">
        <v>13.391</v>
      </c>
      <c r="VS26" s="17">
        <v>-0.191</v>
      </c>
      <c r="VT26" s="17">
        <v>142.4</v>
      </c>
      <c r="VU26" s="17"/>
      <c r="VV26" s="17">
        <v>138.965</v>
      </c>
      <c r="VW26" s="17">
        <v>3.4350000000000001</v>
      </c>
      <c r="VX26" s="17">
        <v>0</v>
      </c>
      <c r="VY26" s="17"/>
      <c r="VZ26" s="17"/>
      <c r="WA26" s="17">
        <v>0</v>
      </c>
      <c r="WB26" s="17">
        <v>16.7</v>
      </c>
      <c r="WC26" s="17">
        <v>10.06</v>
      </c>
      <c r="WD26" s="17">
        <v>10.063000000000001</v>
      </c>
      <c r="WE26" s="17">
        <v>6.6369999999999996</v>
      </c>
      <c r="WF26" s="17">
        <v>28.8</v>
      </c>
      <c r="WG26" s="17">
        <v>21</v>
      </c>
      <c r="WH26" s="17">
        <v>20.986000000000001</v>
      </c>
      <c r="WI26" s="17">
        <v>7.8140000000000001</v>
      </c>
      <c r="WJ26" s="17">
        <v>104.9</v>
      </c>
      <c r="WK26" s="17"/>
      <c r="WL26" s="17">
        <v>102</v>
      </c>
      <c r="WM26" s="17">
        <v>2.9</v>
      </c>
      <c r="WN26" s="17">
        <v>3.3</v>
      </c>
      <c r="WO26" s="17">
        <v>4.2</v>
      </c>
      <c r="WP26" s="17">
        <v>4.2</v>
      </c>
      <c r="WQ26" s="17">
        <v>-0.9</v>
      </c>
      <c r="WR26" s="17">
        <v>2.2000000000000002</v>
      </c>
      <c r="WS26" s="17">
        <v>2.4</v>
      </c>
      <c r="WT26" s="17">
        <v>2.4</v>
      </c>
      <c r="WU26" s="17">
        <v>-0.2</v>
      </c>
      <c r="WV26" s="17">
        <v>2.4</v>
      </c>
      <c r="WW26" s="17">
        <v>2.4</v>
      </c>
      <c r="WX26" s="17">
        <v>2.4</v>
      </c>
      <c r="WY26" s="17">
        <v>0</v>
      </c>
      <c r="WZ26" s="17">
        <v>1.4</v>
      </c>
      <c r="XA26" s="17">
        <v>2.8</v>
      </c>
      <c r="XB26" s="17">
        <v>2.8</v>
      </c>
      <c r="XC26" s="17">
        <v>-1.4</v>
      </c>
      <c r="XD26" s="17">
        <v>13.2</v>
      </c>
      <c r="XE26" s="17"/>
      <c r="XF26" s="17">
        <v>12.538</v>
      </c>
      <c r="XG26" s="17">
        <v>0.66200000000000003</v>
      </c>
      <c r="XH26" s="17">
        <v>6.8</v>
      </c>
      <c r="XI26" s="17">
        <v>6.6</v>
      </c>
      <c r="XJ26" s="17">
        <v>6.6</v>
      </c>
      <c r="XK26" s="17">
        <v>0.2</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c r="XY26" s="17"/>
      <c r="XZ26" s="17"/>
      <c r="YA26" s="17">
        <v>0</v>
      </c>
      <c r="YB26" s="17"/>
      <c r="YC26" s="17"/>
      <c r="YD26" s="17"/>
      <c r="YE26" s="17">
        <v>0</v>
      </c>
      <c r="YF26" s="17">
        <v>15.6</v>
      </c>
      <c r="YG26" s="17"/>
      <c r="YH26" s="17">
        <v>14</v>
      </c>
      <c r="YI26" s="17">
        <v>1.6</v>
      </c>
      <c r="YJ26" s="17">
        <v>13.6</v>
      </c>
      <c r="YK26" s="17">
        <v>13</v>
      </c>
      <c r="YL26" s="17">
        <v>13</v>
      </c>
      <c r="YM26" s="17">
        <v>0.6</v>
      </c>
      <c r="YN26" s="17">
        <v>4.0999999999999996</v>
      </c>
      <c r="YO26" s="17"/>
      <c r="YP26" s="17"/>
      <c r="YQ26" s="17">
        <v>4.0999999999999996</v>
      </c>
      <c r="YR26" s="17">
        <v>11.1</v>
      </c>
      <c r="YS26" s="17">
        <v>11</v>
      </c>
      <c r="YT26" s="17">
        <v>11</v>
      </c>
      <c r="YU26" s="17">
        <v>0.1</v>
      </c>
      <c r="YV26" s="17">
        <v>17.899999999999999</v>
      </c>
      <c r="YW26" s="17">
        <v>21</v>
      </c>
      <c r="YX26" s="17">
        <v>21</v>
      </c>
      <c r="YY26" s="17">
        <v>-3.1</v>
      </c>
    </row>
    <row r="27" spans="1:675" ht="24" customHeight="1" x14ac:dyDescent="0.25">
      <c r="A27" s="1"/>
      <c r="B27" s="16" t="s">
        <v>109</v>
      </c>
      <c r="C27" s="16" t="s">
        <v>793</v>
      </c>
      <c r="D27" s="17">
        <v>146.4</v>
      </c>
      <c r="E27" s="17">
        <v>203.40136000000001</v>
      </c>
      <c r="F27" s="17">
        <v>203.40136000000001</v>
      </c>
      <c r="G27" s="17">
        <v>-57.001359999999998</v>
      </c>
      <c r="H27" s="17">
        <v>0</v>
      </c>
      <c r="I27" s="17"/>
      <c r="J27" s="17"/>
      <c r="K27" s="17">
        <v>0</v>
      </c>
      <c r="L27" s="17">
        <v>0</v>
      </c>
      <c r="M27" s="17"/>
      <c r="N27" s="17"/>
      <c r="O27" s="17">
        <v>0</v>
      </c>
      <c r="P27" s="17">
        <v>3.8</v>
      </c>
      <c r="Q27" s="17">
        <v>3.6</v>
      </c>
      <c r="R27" s="17">
        <v>3.6</v>
      </c>
      <c r="S27" s="17">
        <v>0.2</v>
      </c>
      <c r="T27" s="17">
        <v>3.7</v>
      </c>
      <c r="U27" s="17">
        <v>3.6</v>
      </c>
      <c r="V27" s="17">
        <v>3.6</v>
      </c>
      <c r="W27" s="17">
        <v>0.1</v>
      </c>
      <c r="X27" s="17">
        <v>89.9</v>
      </c>
      <c r="Y27" s="17">
        <v>91.867829999999998</v>
      </c>
      <c r="Z27" s="17">
        <v>91.867829999999998</v>
      </c>
      <c r="AA27" s="17">
        <v>-1.96783</v>
      </c>
      <c r="AB27" s="17">
        <v>236.9</v>
      </c>
      <c r="AC27" s="17">
        <v>242</v>
      </c>
      <c r="AD27" s="17">
        <v>242</v>
      </c>
      <c r="AE27" s="17">
        <v>-5.0999999999999996</v>
      </c>
      <c r="AF27" s="17">
        <v>0</v>
      </c>
      <c r="AG27" s="17"/>
      <c r="AH27" s="17"/>
      <c r="AI27" s="17">
        <v>0</v>
      </c>
      <c r="AJ27" s="17">
        <v>0</v>
      </c>
      <c r="AK27" s="17"/>
      <c r="AL27" s="17"/>
      <c r="AM27" s="17">
        <v>0</v>
      </c>
      <c r="AN27" s="17">
        <v>126.3</v>
      </c>
      <c r="AO27" s="17"/>
      <c r="AP27" s="17">
        <v>135.58384000000001</v>
      </c>
      <c r="AQ27" s="17">
        <v>-9.2838399999999996</v>
      </c>
      <c r="AR27" s="17">
        <v>126.2</v>
      </c>
      <c r="AS27" s="17"/>
      <c r="AT27" s="17">
        <v>135.58384000000001</v>
      </c>
      <c r="AU27" s="17">
        <v>-9.3838399999999993</v>
      </c>
      <c r="AV27" s="17">
        <v>126.6</v>
      </c>
      <c r="AW27" s="17"/>
      <c r="AX27" s="17">
        <v>135.58384000000001</v>
      </c>
      <c r="AY27" s="17">
        <v>-8.9838400000000007</v>
      </c>
      <c r="AZ27" s="17">
        <v>229.5</v>
      </c>
      <c r="BA27" s="17"/>
      <c r="BB27" s="17">
        <v>203.98649</v>
      </c>
      <c r="BC27" s="17">
        <v>25.51351</v>
      </c>
      <c r="BD27" s="17">
        <v>107.7</v>
      </c>
      <c r="BE27" s="17"/>
      <c r="BF27" s="17">
        <v>125.72775</v>
      </c>
      <c r="BG27" s="17">
        <v>-18.027750000000001</v>
      </c>
      <c r="BH27" s="17">
        <v>68.5</v>
      </c>
      <c r="BI27" s="17"/>
      <c r="BJ27" s="17">
        <v>63.052660000000003</v>
      </c>
      <c r="BK27" s="17">
        <v>5.4473399999999996</v>
      </c>
      <c r="BL27" s="17">
        <v>508.9</v>
      </c>
      <c r="BM27" s="17">
        <v>566.08939999999996</v>
      </c>
      <c r="BN27" s="17">
        <v>566.08941000000004</v>
      </c>
      <c r="BO27" s="17">
        <v>-57.189410000000002</v>
      </c>
      <c r="BP27" s="17">
        <v>10.199999999999999</v>
      </c>
      <c r="BQ27" s="17">
        <v>10.52094</v>
      </c>
      <c r="BR27" s="17">
        <v>10.52094</v>
      </c>
      <c r="BS27" s="17">
        <v>-0.32094</v>
      </c>
      <c r="BT27" s="17"/>
      <c r="BU27" s="17"/>
      <c r="BV27" s="17"/>
      <c r="BW27" s="17">
        <v>0</v>
      </c>
      <c r="BX27" s="17"/>
      <c r="BY27" s="17"/>
      <c r="BZ27" s="17"/>
      <c r="CA27" s="17">
        <v>0</v>
      </c>
      <c r="CB27" s="17"/>
      <c r="CC27" s="17"/>
      <c r="CD27" s="17"/>
      <c r="CE27" s="17">
        <v>0</v>
      </c>
      <c r="CF27" s="17">
        <v>0</v>
      </c>
      <c r="CG27" s="17"/>
      <c r="CH27" s="17"/>
      <c r="CI27" s="17">
        <v>0</v>
      </c>
      <c r="CJ27" s="17">
        <v>152.80000000000001</v>
      </c>
      <c r="CK27" s="17">
        <v>153.89490000000001</v>
      </c>
      <c r="CL27" s="17">
        <v>153.89490000000001</v>
      </c>
      <c r="CM27" s="17">
        <v>-1.0949</v>
      </c>
      <c r="CN27" s="17">
        <v>8.8000000000000007</v>
      </c>
      <c r="CO27" s="17">
        <v>7.9250299999999996</v>
      </c>
      <c r="CP27" s="17">
        <v>7.9250400000000001</v>
      </c>
      <c r="CQ27" s="17">
        <v>0.87495999999999996</v>
      </c>
      <c r="CR27" s="17">
        <v>5.6</v>
      </c>
      <c r="CS27" s="17">
        <v>4.3501500000000002</v>
      </c>
      <c r="CT27" s="17">
        <v>4.3501500000000002</v>
      </c>
      <c r="CU27" s="17">
        <v>1.2498499999999999</v>
      </c>
      <c r="CV27" s="17">
        <v>0</v>
      </c>
      <c r="CW27" s="17"/>
      <c r="CX27" s="17"/>
      <c r="CY27" s="17">
        <v>0</v>
      </c>
      <c r="CZ27" s="17">
        <v>5.7</v>
      </c>
      <c r="DA27" s="17">
        <v>4.6603199999999996</v>
      </c>
      <c r="DB27" s="17">
        <v>4.6603199999999996</v>
      </c>
      <c r="DC27" s="17">
        <v>1.0396799999999999</v>
      </c>
      <c r="DD27" s="17"/>
      <c r="DE27" s="17"/>
      <c r="DF27" s="17"/>
      <c r="DG27" s="17">
        <v>0</v>
      </c>
      <c r="DH27" s="17">
        <v>142.6</v>
      </c>
      <c r="DI27" s="17">
        <v>142.44412</v>
      </c>
      <c r="DJ27" s="17">
        <v>142.44412</v>
      </c>
      <c r="DK27" s="17">
        <v>0.15587999999999999</v>
      </c>
      <c r="DL27" s="17"/>
      <c r="DM27" s="17"/>
      <c r="DN27" s="17"/>
      <c r="DO27" s="17">
        <v>0</v>
      </c>
      <c r="DP27" s="17">
        <v>0</v>
      </c>
      <c r="DQ27" s="17"/>
      <c r="DR27" s="17"/>
      <c r="DS27" s="17">
        <v>0</v>
      </c>
      <c r="DT27" s="17">
        <v>0</v>
      </c>
      <c r="DU27" s="17"/>
      <c r="DV27" s="17"/>
      <c r="DW27" s="17">
        <v>0</v>
      </c>
      <c r="DX27" s="17">
        <v>0</v>
      </c>
      <c r="DY27" s="17"/>
      <c r="DZ27" s="17"/>
      <c r="EA27" s="17">
        <v>0</v>
      </c>
      <c r="EB27" s="17">
        <v>56</v>
      </c>
      <c r="EC27" s="17">
        <v>112.46647</v>
      </c>
      <c r="ED27" s="17">
        <v>112.46647</v>
      </c>
      <c r="EE27" s="17">
        <v>-56.466470000000001</v>
      </c>
      <c r="EF27" s="17">
        <v>214.4</v>
      </c>
      <c r="EG27" s="17">
        <v>220.69499999999999</v>
      </c>
      <c r="EH27" s="17">
        <v>220.69499999999999</v>
      </c>
      <c r="EI27" s="17">
        <v>-6.2949999999999999</v>
      </c>
      <c r="EJ27" s="17">
        <v>89</v>
      </c>
      <c r="EK27" s="17"/>
      <c r="EL27" s="17"/>
      <c r="EM27" s="17">
        <v>89</v>
      </c>
      <c r="EN27" s="17">
        <v>0</v>
      </c>
      <c r="EO27" s="17"/>
      <c r="EP27" s="17"/>
      <c r="EQ27" s="17">
        <v>0</v>
      </c>
      <c r="ER27" s="17">
        <v>0</v>
      </c>
      <c r="ES27" s="17"/>
      <c r="ET27" s="17"/>
      <c r="EU27" s="17">
        <v>0</v>
      </c>
      <c r="EV27" s="17">
        <v>0</v>
      </c>
      <c r="EW27" s="17"/>
      <c r="EX27" s="17"/>
      <c r="EY27" s="17">
        <v>0</v>
      </c>
      <c r="EZ27" s="17">
        <v>461.3</v>
      </c>
      <c r="FA27" s="17">
        <v>457.09426000000002</v>
      </c>
      <c r="FB27" s="17">
        <v>457.09426999999999</v>
      </c>
      <c r="FC27" s="17">
        <v>4.20573</v>
      </c>
      <c r="FD27" s="17">
        <v>81.3</v>
      </c>
      <c r="FE27" s="17">
        <v>81.635570000000001</v>
      </c>
      <c r="FF27" s="17">
        <v>81.635570000000001</v>
      </c>
      <c r="FG27" s="17">
        <v>-0.33556999999999998</v>
      </c>
      <c r="FH27" s="17">
        <v>150.80000000000001</v>
      </c>
      <c r="FI27" s="17">
        <v>151.36250999999999</v>
      </c>
      <c r="FJ27" s="17">
        <v>151.36251999999999</v>
      </c>
      <c r="FK27" s="17">
        <v>-0.56252000000000002</v>
      </c>
      <c r="FL27" s="17">
        <v>41.7</v>
      </c>
      <c r="FM27" s="17">
        <v>41.89893</v>
      </c>
      <c r="FN27" s="17">
        <v>41.89893</v>
      </c>
      <c r="FO27" s="17">
        <v>-0.19893</v>
      </c>
      <c r="FP27" s="17">
        <v>18.600000000000001</v>
      </c>
      <c r="FQ27" s="17">
        <v>19.21088</v>
      </c>
      <c r="FR27" s="17">
        <v>19.21088</v>
      </c>
      <c r="FS27" s="17">
        <v>-0.61087999999999998</v>
      </c>
      <c r="FT27" s="17">
        <v>18.875</v>
      </c>
      <c r="FU27" s="17">
        <v>18.367349999999998</v>
      </c>
      <c r="FV27" s="17">
        <v>18.367349999999998</v>
      </c>
      <c r="FW27" s="17">
        <v>0.50765000000000005</v>
      </c>
      <c r="FX27" s="17">
        <v>81.5</v>
      </c>
      <c r="FY27" s="17">
        <v>84.175669999999997</v>
      </c>
      <c r="FZ27" s="17">
        <v>84.17568</v>
      </c>
      <c r="GA27" s="17">
        <v>-2.6756799999999998</v>
      </c>
      <c r="GB27" s="17">
        <v>0</v>
      </c>
      <c r="GC27" s="17"/>
      <c r="GD27" s="17"/>
      <c r="GE27" s="17">
        <v>0</v>
      </c>
      <c r="GF27" s="17">
        <v>0</v>
      </c>
      <c r="GG27" s="17"/>
      <c r="GH27" s="17"/>
      <c r="GI27" s="17">
        <v>0</v>
      </c>
      <c r="GJ27" s="17">
        <v>0</v>
      </c>
      <c r="GK27" s="17"/>
      <c r="GL27" s="17"/>
      <c r="GM27" s="17">
        <v>0</v>
      </c>
      <c r="GN27" s="17">
        <v>88.2</v>
      </c>
      <c r="GO27" s="17">
        <v>110.48202000000001</v>
      </c>
      <c r="GP27" s="17">
        <v>110.48202000000001</v>
      </c>
      <c r="GQ27" s="17">
        <v>-22.282019999999999</v>
      </c>
      <c r="GR27" s="17">
        <v>43.1</v>
      </c>
      <c r="GS27" s="17">
        <v>47.082599999999999</v>
      </c>
      <c r="GT27" s="17">
        <v>47.082599999999999</v>
      </c>
      <c r="GU27" s="17">
        <v>-3.9826000000000001</v>
      </c>
      <c r="GV27" s="17"/>
      <c r="GW27" s="17"/>
      <c r="GX27" s="17"/>
      <c r="GY27" s="17">
        <v>0</v>
      </c>
      <c r="GZ27" s="17">
        <v>3.8</v>
      </c>
      <c r="HA27" s="17"/>
      <c r="HB27" s="17"/>
      <c r="HC27" s="17">
        <v>3.8</v>
      </c>
      <c r="HD27" s="17">
        <v>28.5</v>
      </c>
      <c r="HE27" s="17">
        <v>31.67371</v>
      </c>
      <c r="HF27" s="17">
        <v>31.67371</v>
      </c>
      <c r="HG27" s="17">
        <v>-3.1737099999999998</v>
      </c>
      <c r="HH27" s="17">
        <v>166.8</v>
      </c>
      <c r="HI27" s="17">
        <v>174.55947</v>
      </c>
      <c r="HJ27" s="17">
        <v>174.55948000000001</v>
      </c>
      <c r="HK27" s="17">
        <v>-7.7594799999999999</v>
      </c>
      <c r="HL27" s="17"/>
      <c r="HM27" s="17"/>
      <c r="HN27" s="17"/>
      <c r="HO27" s="17">
        <v>0</v>
      </c>
      <c r="HP27" s="17"/>
      <c r="HQ27" s="17"/>
      <c r="HR27" s="17"/>
      <c r="HS27" s="17">
        <v>0</v>
      </c>
      <c r="HT27" s="17">
        <v>95</v>
      </c>
      <c r="HU27" s="17">
        <v>95.545190000000005</v>
      </c>
      <c r="HV27" s="17">
        <v>95.545190000000005</v>
      </c>
      <c r="HW27" s="17">
        <v>-0.54518999999999995</v>
      </c>
      <c r="HX27" s="17">
        <v>69.099999999999994</v>
      </c>
      <c r="HY27" s="17">
        <v>58.69379</v>
      </c>
      <c r="HZ27" s="17">
        <v>58.548259999999999</v>
      </c>
      <c r="IA27" s="17">
        <v>10.551740000000001</v>
      </c>
      <c r="IB27" s="17"/>
      <c r="IC27" s="17"/>
      <c r="ID27" s="17"/>
      <c r="IE27" s="17">
        <v>0</v>
      </c>
      <c r="IF27" s="17">
        <v>0</v>
      </c>
      <c r="IG27" s="17"/>
      <c r="IH27" s="17"/>
      <c r="II27" s="17">
        <v>0</v>
      </c>
      <c r="IJ27" s="17">
        <v>0</v>
      </c>
      <c r="IK27" s="17"/>
      <c r="IL27" s="17"/>
      <c r="IM27" s="17">
        <v>0</v>
      </c>
      <c r="IN27" s="17">
        <v>0</v>
      </c>
      <c r="IO27" s="17"/>
      <c r="IP27" s="17"/>
      <c r="IQ27" s="17">
        <v>0</v>
      </c>
      <c r="IR27" s="17">
        <v>0</v>
      </c>
      <c r="IS27" s="17"/>
      <c r="IT27" s="17"/>
      <c r="IU27" s="17">
        <v>0</v>
      </c>
      <c r="IV27" s="17">
        <v>112.4</v>
      </c>
      <c r="IW27" s="17">
        <v>132.83837</v>
      </c>
      <c r="IX27" s="17">
        <v>132.83837</v>
      </c>
      <c r="IY27" s="17">
        <v>-20.438369999999999</v>
      </c>
      <c r="IZ27" s="17">
        <v>43.2</v>
      </c>
      <c r="JA27" s="17"/>
      <c r="JB27" s="17">
        <v>40</v>
      </c>
      <c r="JC27" s="17">
        <v>3.2</v>
      </c>
      <c r="JD27" s="17"/>
      <c r="JE27" s="17"/>
      <c r="JF27" s="17"/>
      <c r="JG27" s="17">
        <v>0</v>
      </c>
      <c r="JH27" s="17">
        <v>0</v>
      </c>
      <c r="JI27" s="17"/>
      <c r="JJ27" s="17"/>
      <c r="JK27" s="17">
        <v>0</v>
      </c>
      <c r="JL27" s="17">
        <v>0</v>
      </c>
      <c r="JM27" s="17"/>
      <c r="JN27" s="17"/>
      <c r="JO27" s="17">
        <v>0</v>
      </c>
      <c r="JP27" s="17">
        <v>40.299999999999997</v>
      </c>
      <c r="JQ27" s="17"/>
      <c r="JR27" s="17">
        <v>44.848439999999997</v>
      </c>
      <c r="JS27" s="17">
        <v>-4.5484400000000003</v>
      </c>
      <c r="JT27" s="17">
        <v>28.1</v>
      </c>
      <c r="JU27" s="17"/>
      <c r="JV27" s="17">
        <v>22.49156</v>
      </c>
      <c r="JW27" s="17">
        <v>5.6084399999999999</v>
      </c>
      <c r="JX27" s="17">
        <v>0</v>
      </c>
      <c r="JY27" s="17"/>
      <c r="JZ27" s="17"/>
      <c r="KA27" s="17">
        <v>0</v>
      </c>
      <c r="KB27" s="17">
        <v>0</v>
      </c>
      <c r="KC27" s="17"/>
      <c r="KD27" s="17"/>
      <c r="KE27" s="17">
        <v>0</v>
      </c>
      <c r="KF27" s="17">
        <v>0</v>
      </c>
      <c r="KG27" s="17"/>
      <c r="KH27" s="17"/>
      <c r="KI27" s="17">
        <v>0</v>
      </c>
      <c r="KJ27" s="17">
        <v>15.7</v>
      </c>
      <c r="KK27" s="17">
        <v>16</v>
      </c>
      <c r="KL27" s="17">
        <v>16</v>
      </c>
      <c r="KM27" s="17">
        <v>-0.3</v>
      </c>
      <c r="KN27" s="17">
        <v>0</v>
      </c>
      <c r="KO27" s="17"/>
      <c r="KP27" s="17"/>
      <c r="KQ27" s="17">
        <v>0</v>
      </c>
      <c r="KR27" s="17">
        <v>0</v>
      </c>
      <c r="KS27" s="17"/>
      <c r="KT27" s="17"/>
      <c r="KU27" s="17">
        <v>0</v>
      </c>
      <c r="KV27" s="17">
        <v>3.5</v>
      </c>
      <c r="KW27" s="17">
        <v>4.1063400000000003</v>
      </c>
      <c r="KX27" s="17">
        <v>4.1063499999999999</v>
      </c>
      <c r="KY27" s="17">
        <v>-0.60634999999999994</v>
      </c>
      <c r="KZ27" s="17">
        <v>265.39999999999998</v>
      </c>
      <c r="LA27" s="17">
        <v>270.06801999999999</v>
      </c>
      <c r="LB27" s="17">
        <v>270.06803000000002</v>
      </c>
      <c r="LC27" s="17">
        <v>-4.6680299999999999</v>
      </c>
      <c r="LD27" s="17">
        <v>130.69999999999999</v>
      </c>
      <c r="LE27" s="17">
        <v>133.16031000000001</v>
      </c>
      <c r="LF27" s="17">
        <v>133.16031000000001</v>
      </c>
      <c r="LG27" s="17">
        <v>-2.4603100000000002</v>
      </c>
      <c r="LH27" s="17">
        <v>65.7</v>
      </c>
      <c r="LI27" s="17">
        <v>67.199219999999997</v>
      </c>
      <c r="LJ27" s="17">
        <v>67.199219999999997</v>
      </c>
      <c r="LK27" s="17">
        <v>-1.49922</v>
      </c>
      <c r="LL27" s="17">
        <v>77.599999999999994</v>
      </c>
      <c r="LM27" s="17">
        <v>78.567989999999995</v>
      </c>
      <c r="LN27" s="17">
        <v>78.567999999999998</v>
      </c>
      <c r="LO27" s="17">
        <v>-0.96799999999999997</v>
      </c>
      <c r="LP27" s="17">
        <v>0</v>
      </c>
      <c r="LQ27" s="17"/>
      <c r="LR27" s="17"/>
      <c r="LS27" s="17">
        <v>0</v>
      </c>
      <c r="LT27" s="17"/>
      <c r="LU27" s="17"/>
      <c r="LV27" s="17"/>
      <c r="LW27" s="17">
        <v>0</v>
      </c>
      <c r="LX27" s="17"/>
      <c r="LY27" s="17"/>
      <c r="LZ27" s="17"/>
      <c r="MA27" s="17">
        <v>0</v>
      </c>
      <c r="MB27" s="17"/>
      <c r="MC27" s="17"/>
      <c r="MD27" s="17"/>
      <c r="ME27" s="17">
        <v>0</v>
      </c>
      <c r="MF27" s="17">
        <v>113.2</v>
      </c>
      <c r="MG27" s="17"/>
      <c r="MH27" s="17">
        <v>118.65911</v>
      </c>
      <c r="MI27" s="17">
        <v>-5.4591099999999999</v>
      </c>
      <c r="MJ27" s="17"/>
      <c r="MK27" s="17"/>
      <c r="ML27" s="17"/>
      <c r="MM27" s="17">
        <v>0</v>
      </c>
      <c r="MN27" s="17">
        <v>56.9</v>
      </c>
      <c r="MO27" s="17"/>
      <c r="MP27" s="17">
        <v>59.507719999999999</v>
      </c>
      <c r="MQ27" s="17">
        <v>-2.60772</v>
      </c>
      <c r="MR27" s="17"/>
      <c r="MS27" s="17"/>
      <c r="MT27" s="17"/>
      <c r="MU27" s="17">
        <v>0</v>
      </c>
      <c r="MV27" s="17">
        <v>0</v>
      </c>
      <c r="MW27" s="17"/>
      <c r="MX27" s="17"/>
      <c r="MY27" s="17">
        <v>0</v>
      </c>
      <c r="MZ27" s="17">
        <v>0</v>
      </c>
      <c r="NA27" s="17"/>
      <c r="NB27" s="17"/>
      <c r="NC27" s="17">
        <v>0</v>
      </c>
      <c r="ND27" s="17">
        <v>0</v>
      </c>
      <c r="NE27" s="17"/>
      <c r="NF27" s="17"/>
      <c r="NG27" s="17">
        <v>0</v>
      </c>
      <c r="NH27" s="17">
        <v>0</v>
      </c>
      <c r="NI27" s="17"/>
      <c r="NJ27" s="17"/>
      <c r="NK27" s="17">
        <v>0</v>
      </c>
      <c r="NL27" s="17"/>
      <c r="NM27" s="17"/>
      <c r="NN27" s="17"/>
      <c r="NO27" s="17">
        <v>0</v>
      </c>
      <c r="NP27" s="17"/>
      <c r="NQ27" s="17"/>
      <c r="NR27" s="17"/>
      <c r="NS27" s="17">
        <v>0</v>
      </c>
      <c r="NT27" s="17">
        <v>0</v>
      </c>
      <c r="NU27" s="17"/>
      <c r="NV27" s="17"/>
      <c r="NW27" s="17">
        <v>0</v>
      </c>
      <c r="NX27" s="17"/>
      <c r="NY27" s="17"/>
      <c r="NZ27" s="17"/>
      <c r="OA27" s="17">
        <v>0</v>
      </c>
      <c r="OB27" s="17">
        <v>20</v>
      </c>
      <c r="OC27" s="17">
        <v>20</v>
      </c>
      <c r="OD27" s="17">
        <v>17.492709999999999</v>
      </c>
      <c r="OE27" s="17">
        <v>2.5072899999999998</v>
      </c>
      <c r="OF27" s="17">
        <v>1</v>
      </c>
      <c r="OG27" s="17"/>
      <c r="OH27" s="17">
        <v>0.68700000000000006</v>
      </c>
      <c r="OI27" s="17">
        <v>0.313</v>
      </c>
      <c r="OJ27" s="17">
        <v>56.7</v>
      </c>
      <c r="OK27" s="17">
        <v>100.82</v>
      </c>
      <c r="OL27" s="17">
        <v>100.82</v>
      </c>
      <c r="OM27" s="17">
        <v>-44.12</v>
      </c>
      <c r="ON27" s="17">
        <v>79.7</v>
      </c>
      <c r="OO27" s="17"/>
      <c r="OP27" s="17">
        <v>79.953000000000003</v>
      </c>
      <c r="OQ27" s="17">
        <v>-0.253</v>
      </c>
      <c r="OR27" s="17">
        <v>11.2</v>
      </c>
      <c r="OS27" s="17">
        <v>11.247999999999999</v>
      </c>
      <c r="OT27" s="17">
        <v>11.247999999999999</v>
      </c>
      <c r="OU27" s="17">
        <v>-4.8000000000000001E-2</v>
      </c>
      <c r="OV27" s="17">
        <v>0.3</v>
      </c>
      <c r="OW27" s="17"/>
      <c r="OX27" s="17">
        <v>0.2</v>
      </c>
      <c r="OY27" s="17">
        <v>0.1</v>
      </c>
      <c r="OZ27" s="17">
        <v>20.2</v>
      </c>
      <c r="PA27" s="17">
        <v>20.456230000000001</v>
      </c>
      <c r="PB27" s="17">
        <v>20.456230000000001</v>
      </c>
      <c r="PC27" s="17">
        <v>-0.25623000000000001</v>
      </c>
      <c r="PD27" s="17">
        <v>9.9</v>
      </c>
      <c r="PE27" s="17">
        <v>9.9830000000000005</v>
      </c>
      <c r="PF27" s="17">
        <v>9.9830000000000005</v>
      </c>
      <c r="PG27" s="17">
        <v>-8.3000000000000004E-2</v>
      </c>
      <c r="PH27" s="17">
        <v>5.5</v>
      </c>
      <c r="PI27" s="17">
        <v>5.67</v>
      </c>
      <c r="PJ27" s="17">
        <v>5.67</v>
      </c>
      <c r="PK27" s="17">
        <v>-0.17</v>
      </c>
      <c r="PL27" s="17">
        <v>209</v>
      </c>
      <c r="PM27" s="17"/>
      <c r="PN27" s="17">
        <v>204</v>
      </c>
      <c r="PO27" s="17">
        <v>5</v>
      </c>
      <c r="PP27" s="17">
        <v>105.96</v>
      </c>
      <c r="PQ27" s="17"/>
      <c r="PR27" s="17">
        <v>100.43</v>
      </c>
      <c r="PS27" s="17">
        <v>5.53</v>
      </c>
      <c r="PT27" s="17">
        <v>2.2000000000000002</v>
      </c>
      <c r="PU27" s="17">
        <v>1.2</v>
      </c>
      <c r="PV27" s="17">
        <v>1.2</v>
      </c>
      <c r="PW27" s="17">
        <v>1</v>
      </c>
      <c r="PX27" s="17">
        <v>1.7</v>
      </c>
      <c r="PY27" s="17">
        <v>3.37</v>
      </c>
      <c r="PZ27" s="17">
        <v>3.37</v>
      </c>
      <c r="QA27" s="17">
        <v>-1.67</v>
      </c>
      <c r="QB27" s="17">
        <v>0</v>
      </c>
      <c r="QC27" s="17"/>
      <c r="QD27" s="17"/>
      <c r="QE27" s="17">
        <v>0</v>
      </c>
      <c r="QF27" s="17">
        <v>20.2</v>
      </c>
      <c r="QG27" s="17">
        <v>20.42221</v>
      </c>
      <c r="QH27" s="17">
        <v>20.422219999999999</v>
      </c>
      <c r="QI27" s="17">
        <v>-0.22222</v>
      </c>
      <c r="QJ27" s="17">
        <v>20</v>
      </c>
      <c r="QK27" s="17">
        <v>19.436350000000001</v>
      </c>
      <c r="QL27" s="17">
        <v>19.436350000000001</v>
      </c>
      <c r="QM27" s="17">
        <v>0.56364999999999998</v>
      </c>
      <c r="QN27" s="17">
        <v>18.899999999999999</v>
      </c>
      <c r="QO27" s="17">
        <v>17</v>
      </c>
      <c r="QP27" s="17">
        <v>17.492709999999999</v>
      </c>
      <c r="QQ27" s="17">
        <v>1.4072899999999999</v>
      </c>
      <c r="QR27" s="17">
        <v>3.5</v>
      </c>
      <c r="QS27" s="17">
        <v>3.5</v>
      </c>
      <c r="QT27" s="17">
        <v>3.5</v>
      </c>
      <c r="QU27" s="17">
        <v>0</v>
      </c>
      <c r="QV27" s="17">
        <v>18.5</v>
      </c>
      <c r="QW27" s="17">
        <v>17.881440000000001</v>
      </c>
      <c r="QX27" s="17">
        <v>17.881440000000001</v>
      </c>
      <c r="QY27" s="17">
        <v>0.61856</v>
      </c>
      <c r="QZ27" s="17">
        <v>14.363</v>
      </c>
      <c r="RA27" s="17"/>
      <c r="RB27" s="17">
        <v>15.255000000000001</v>
      </c>
      <c r="RC27" s="17">
        <v>-0.89200000000000002</v>
      </c>
      <c r="RD27" s="17">
        <v>17.78</v>
      </c>
      <c r="RE27" s="17"/>
      <c r="RF27" s="17">
        <v>18.109000000000002</v>
      </c>
      <c r="RG27" s="17">
        <v>-0.32900000000000001</v>
      </c>
      <c r="RH27" s="17">
        <v>20</v>
      </c>
      <c r="RI27" s="17">
        <v>20.670999999999999</v>
      </c>
      <c r="RJ27" s="17">
        <v>20.670999999999999</v>
      </c>
      <c r="RK27" s="17">
        <v>-0.67100000000000004</v>
      </c>
      <c r="RL27" s="17">
        <v>69.5</v>
      </c>
      <c r="RM27" s="17">
        <v>67.900000000000006</v>
      </c>
      <c r="RN27" s="17">
        <v>65.087999999999994</v>
      </c>
      <c r="RO27" s="17">
        <v>4.4119999999999999</v>
      </c>
      <c r="RP27" s="17">
        <v>18.8</v>
      </c>
      <c r="RQ27" s="17"/>
      <c r="RR27" s="17">
        <v>19.097000000000001</v>
      </c>
      <c r="RS27" s="17">
        <v>-0.29699999999999999</v>
      </c>
      <c r="RT27" s="17">
        <v>3.2</v>
      </c>
      <c r="RU27" s="17">
        <v>3</v>
      </c>
      <c r="RV27" s="17">
        <v>3</v>
      </c>
      <c r="RW27" s="17">
        <v>0.2</v>
      </c>
      <c r="RX27" s="17">
        <v>19.5</v>
      </c>
      <c r="RY27" s="17">
        <v>19.792000000000002</v>
      </c>
      <c r="RZ27" s="17">
        <v>19.792000000000002</v>
      </c>
      <c r="SA27" s="17">
        <v>-0.29199999999999998</v>
      </c>
      <c r="SB27" s="17">
        <v>3.2</v>
      </c>
      <c r="SC27" s="17">
        <v>2</v>
      </c>
      <c r="SD27" s="17">
        <v>2</v>
      </c>
      <c r="SE27" s="17">
        <v>1.2</v>
      </c>
      <c r="SF27" s="17"/>
      <c r="SG27" s="17"/>
      <c r="SH27" s="17">
        <v>0.4</v>
      </c>
      <c r="SI27" s="17">
        <v>-0.4</v>
      </c>
      <c r="SJ27" s="17">
        <v>0.3</v>
      </c>
      <c r="SK27" s="17"/>
      <c r="SL27" s="17">
        <v>0.28699999999999998</v>
      </c>
      <c r="SM27" s="17">
        <v>1.2999999999999999E-2</v>
      </c>
      <c r="SN27" s="17">
        <v>19.8</v>
      </c>
      <c r="SO27" s="17">
        <v>19.1448</v>
      </c>
      <c r="SP27" s="17">
        <v>19.1448</v>
      </c>
      <c r="SQ27" s="17">
        <v>0.6552</v>
      </c>
      <c r="SR27" s="17">
        <v>13.1</v>
      </c>
      <c r="SS27" s="17">
        <v>12.244899999999999</v>
      </c>
      <c r="ST27" s="17">
        <v>12.244899999999999</v>
      </c>
      <c r="SU27" s="17">
        <v>0.85509999999999997</v>
      </c>
      <c r="SV27" s="17">
        <v>19.8</v>
      </c>
      <c r="SW27" s="17">
        <v>19.436340000000001</v>
      </c>
      <c r="SX27" s="17">
        <v>19.436350000000001</v>
      </c>
      <c r="SY27" s="17">
        <v>0.36364999999999997</v>
      </c>
      <c r="SZ27" s="17">
        <v>20.2</v>
      </c>
      <c r="TA27" s="17">
        <v>19.436340000000001</v>
      </c>
      <c r="TB27" s="17">
        <v>19.436350000000001</v>
      </c>
      <c r="TC27" s="17">
        <v>0.76365000000000005</v>
      </c>
      <c r="TD27" s="17">
        <v>1.2</v>
      </c>
      <c r="TE27" s="17">
        <v>0.45700000000000002</v>
      </c>
      <c r="TF27" s="17">
        <v>0.45700000000000002</v>
      </c>
      <c r="TG27" s="17">
        <v>0.74299999999999999</v>
      </c>
      <c r="TH27" s="17">
        <v>0</v>
      </c>
      <c r="TI27" s="17">
        <v>3.7930000000000001</v>
      </c>
      <c r="TJ27" s="17">
        <v>3.7930000000000001</v>
      </c>
      <c r="TK27" s="17">
        <v>-3.7930000000000001</v>
      </c>
      <c r="TL27" s="17">
        <v>37.200000000000003</v>
      </c>
      <c r="TM27" s="17"/>
      <c r="TN27" s="17">
        <v>39.567999999999998</v>
      </c>
      <c r="TO27" s="17">
        <v>-2.3679999999999999</v>
      </c>
      <c r="TP27" s="17">
        <v>44.5</v>
      </c>
      <c r="TQ27" s="17">
        <v>62.53</v>
      </c>
      <c r="TR27" s="17">
        <v>62.53</v>
      </c>
      <c r="TS27" s="17">
        <v>-18.03</v>
      </c>
      <c r="TT27" s="17">
        <v>88.9</v>
      </c>
      <c r="TU27" s="17">
        <v>84.159000000000006</v>
      </c>
      <c r="TV27" s="17">
        <v>84.159000000000006</v>
      </c>
      <c r="TW27" s="17">
        <v>4.7409999999999997</v>
      </c>
      <c r="TX27" s="17">
        <v>3.5</v>
      </c>
      <c r="TY27" s="17">
        <v>3.0790000000000002</v>
      </c>
      <c r="TZ27" s="17">
        <v>3.0790000000000002</v>
      </c>
      <c r="UA27" s="17">
        <v>0.42099999999999999</v>
      </c>
      <c r="UB27" s="17">
        <v>1.9</v>
      </c>
      <c r="UC27" s="17">
        <v>5.8789999999999996</v>
      </c>
      <c r="UD27" s="17">
        <v>5.8789999999999996</v>
      </c>
      <c r="UE27" s="17">
        <v>-3.9790000000000001</v>
      </c>
      <c r="UF27" s="17">
        <v>26.5</v>
      </c>
      <c r="UG27" s="17"/>
      <c r="UH27" s="17">
        <v>44.17</v>
      </c>
      <c r="UI27" s="17">
        <v>-17.670000000000002</v>
      </c>
      <c r="UJ27" s="17">
        <v>21.5</v>
      </c>
      <c r="UK27" s="17">
        <v>19.922249999999998</v>
      </c>
      <c r="UL27" s="17">
        <v>19.922249999999998</v>
      </c>
      <c r="UM27" s="17">
        <v>1.57775</v>
      </c>
      <c r="UN27" s="17">
        <v>8.1</v>
      </c>
      <c r="UO27" s="17">
        <v>8</v>
      </c>
      <c r="UP27" s="17">
        <v>8</v>
      </c>
      <c r="UQ27" s="17">
        <v>0.1</v>
      </c>
      <c r="UR27" s="17">
        <v>6.7</v>
      </c>
      <c r="US27" s="17">
        <v>6</v>
      </c>
      <c r="UT27" s="17">
        <v>6</v>
      </c>
      <c r="UU27" s="17">
        <v>0.7</v>
      </c>
      <c r="UV27" s="17">
        <v>20.399999999999999</v>
      </c>
      <c r="UW27" s="17">
        <v>20</v>
      </c>
      <c r="UX27" s="17">
        <v>19.436350000000001</v>
      </c>
      <c r="UY27" s="17">
        <v>0.96365000000000001</v>
      </c>
      <c r="UZ27" s="17">
        <v>20.399999999999999</v>
      </c>
      <c r="VA27" s="17">
        <v>20</v>
      </c>
      <c r="VB27" s="17">
        <v>19.436350000000001</v>
      </c>
      <c r="VC27" s="17">
        <v>0.96365000000000001</v>
      </c>
      <c r="VD27" s="17">
        <v>20</v>
      </c>
      <c r="VE27" s="17">
        <v>20</v>
      </c>
      <c r="VF27" s="17">
        <v>19.436350000000001</v>
      </c>
      <c r="VG27" s="17">
        <v>0.56364999999999998</v>
      </c>
      <c r="VH27" s="17">
        <v>8.5</v>
      </c>
      <c r="VI27" s="17">
        <v>10.163</v>
      </c>
      <c r="VJ27" s="17">
        <v>10.163</v>
      </c>
      <c r="VK27" s="17">
        <v>-1.663</v>
      </c>
      <c r="VL27" s="17">
        <v>253</v>
      </c>
      <c r="VM27" s="17"/>
      <c r="VN27" s="17">
        <v>251.74799999999999</v>
      </c>
      <c r="VO27" s="17">
        <v>1.252</v>
      </c>
      <c r="VP27" s="17">
        <v>14.9</v>
      </c>
      <c r="VQ27" s="17"/>
      <c r="VR27" s="17">
        <v>15.516</v>
      </c>
      <c r="VS27" s="17">
        <v>-0.61599999999999999</v>
      </c>
      <c r="VT27" s="17">
        <v>145.69999999999999</v>
      </c>
      <c r="VU27" s="17"/>
      <c r="VV27" s="17">
        <v>144.00200000000001</v>
      </c>
      <c r="VW27" s="17">
        <v>1.698</v>
      </c>
      <c r="VX27" s="17">
        <v>0</v>
      </c>
      <c r="VY27" s="17"/>
      <c r="VZ27" s="17"/>
      <c r="WA27" s="17">
        <v>0</v>
      </c>
      <c r="WB27" s="17">
        <v>25</v>
      </c>
      <c r="WC27" s="17">
        <v>13.17</v>
      </c>
      <c r="WD27" s="17">
        <v>13.172000000000001</v>
      </c>
      <c r="WE27" s="17">
        <v>11.827999999999999</v>
      </c>
      <c r="WF27" s="17">
        <v>37.1</v>
      </c>
      <c r="WG27" s="17">
        <v>25.7</v>
      </c>
      <c r="WH27" s="17">
        <v>26.977</v>
      </c>
      <c r="WI27" s="17">
        <v>10.122999999999999</v>
      </c>
      <c r="WJ27" s="17">
        <v>107.3</v>
      </c>
      <c r="WK27" s="17"/>
      <c r="WL27" s="17">
        <v>106</v>
      </c>
      <c r="WM27" s="17">
        <v>1.3</v>
      </c>
      <c r="WN27" s="17">
        <v>3.4</v>
      </c>
      <c r="WO27" s="17">
        <v>4.2</v>
      </c>
      <c r="WP27" s="17">
        <v>4.2</v>
      </c>
      <c r="WQ27" s="17">
        <v>-0.8</v>
      </c>
      <c r="WR27" s="17">
        <v>2.2000000000000002</v>
      </c>
      <c r="WS27" s="17">
        <v>2.4</v>
      </c>
      <c r="WT27" s="17">
        <v>2.4</v>
      </c>
      <c r="WU27" s="17">
        <v>-0.2</v>
      </c>
      <c r="WV27" s="17">
        <v>2.4</v>
      </c>
      <c r="WW27" s="17">
        <v>2.4</v>
      </c>
      <c r="WX27" s="17">
        <v>2.4</v>
      </c>
      <c r="WY27" s="17">
        <v>0</v>
      </c>
      <c r="WZ27" s="17">
        <v>1.4</v>
      </c>
      <c r="XA27" s="17">
        <v>2.8</v>
      </c>
      <c r="XB27" s="17">
        <v>2.8</v>
      </c>
      <c r="XC27" s="17">
        <v>-1.4</v>
      </c>
      <c r="XD27" s="17">
        <v>15</v>
      </c>
      <c r="XE27" s="17"/>
      <c r="XF27" s="17">
        <v>15.212</v>
      </c>
      <c r="XG27" s="17">
        <v>-0.21199999999999999</v>
      </c>
      <c r="XH27" s="17">
        <v>6.8</v>
      </c>
      <c r="XI27" s="17">
        <v>6.6</v>
      </c>
      <c r="XJ27" s="17">
        <v>6.6</v>
      </c>
      <c r="XK27" s="17">
        <v>0.2</v>
      </c>
      <c r="XL27" s="17">
        <v>20.100000000000001</v>
      </c>
      <c r="XM27" s="17">
        <v>19.241980000000002</v>
      </c>
      <c r="XN27" s="17">
        <v>19.241980000000002</v>
      </c>
      <c r="XO27" s="17">
        <v>0.85802</v>
      </c>
      <c r="XP27" s="17">
        <v>20</v>
      </c>
      <c r="XQ27" s="17">
        <v>19.241980000000002</v>
      </c>
      <c r="XR27" s="17">
        <v>19.241980000000002</v>
      </c>
      <c r="XS27" s="17">
        <v>0.75802000000000003</v>
      </c>
      <c r="XT27" s="17"/>
      <c r="XU27" s="17"/>
      <c r="XV27" s="17"/>
      <c r="XW27" s="17">
        <v>0</v>
      </c>
      <c r="XX27" s="17"/>
      <c r="XY27" s="17"/>
      <c r="XZ27" s="17"/>
      <c r="YA27" s="17">
        <v>0</v>
      </c>
      <c r="YB27" s="17"/>
      <c r="YC27" s="17"/>
      <c r="YD27" s="17"/>
      <c r="YE27" s="17">
        <v>0</v>
      </c>
      <c r="YF27" s="17">
        <v>16.899999999999999</v>
      </c>
      <c r="YG27" s="17"/>
      <c r="YH27" s="17">
        <v>14</v>
      </c>
      <c r="YI27" s="17">
        <v>2.9</v>
      </c>
      <c r="YJ27" s="17">
        <v>14.2</v>
      </c>
      <c r="YK27" s="17">
        <v>13</v>
      </c>
      <c r="YL27" s="17">
        <v>13</v>
      </c>
      <c r="YM27" s="17">
        <v>1.2</v>
      </c>
      <c r="YN27" s="17">
        <v>4.7</v>
      </c>
      <c r="YO27" s="17"/>
      <c r="YP27" s="17"/>
      <c r="YQ27" s="17">
        <v>4.7</v>
      </c>
      <c r="YR27" s="17">
        <v>7.6</v>
      </c>
      <c r="YS27" s="17">
        <v>11</v>
      </c>
      <c r="YT27" s="17">
        <v>11</v>
      </c>
      <c r="YU27" s="17">
        <v>-3.4</v>
      </c>
      <c r="YV27" s="17">
        <v>16.899999999999999</v>
      </c>
      <c r="YW27" s="17">
        <v>21</v>
      </c>
      <c r="YX27" s="17">
        <v>21</v>
      </c>
      <c r="YY27" s="17">
        <v>-4.0999999999999996</v>
      </c>
    </row>
    <row r="28" spans="1:675" ht="24" customHeight="1" x14ac:dyDescent="0.25">
      <c r="A28" s="1"/>
      <c r="B28" s="16" t="s">
        <v>109</v>
      </c>
      <c r="C28" s="16" t="s">
        <v>794</v>
      </c>
      <c r="D28" s="17">
        <v>151.80000000000001</v>
      </c>
      <c r="E28" s="17">
        <v>203.40136000000001</v>
      </c>
      <c r="F28" s="17">
        <v>203.40136000000001</v>
      </c>
      <c r="G28" s="17">
        <v>-51.60136</v>
      </c>
      <c r="H28" s="17">
        <v>0</v>
      </c>
      <c r="I28" s="17"/>
      <c r="J28" s="17"/>
      <c r="K28" s="17">
        <v>0</v>
      </c>
      <c r="L28" s="17">
        <v>0</v>
      </c>
      <c r="M28" s="17"/>
      <c r="N28" s="17"/>
      <c r="O28" s="17">
        <v>0</v>
      </c>
      <c r="P28" s="17">
        <v>3.7</v>
      </c>
      <c r="Q28" s="17">
        <v>3.6</v>
      </c>
      <c r="R28" s="17">
        <v>3.6</v>
      </c>
      <c r="S28" s="17">
        <v>0.1</v>
      </c>
      <c r="T28" s="17">
        <v>3.9</v>
      </c>
      <c r="U28" s="17">
        <v>3.6</v>
      </c>
      <c r="V28" s="17">
        <v>3.6</v>
      </c>
      <c r="W28" s="17">
        <v>0.3</v>
      </c>
      <c r="X28" s="17">
        <v>91.8</v>
      </c>
      <c r="Y28" s="17">
        <v>91.867829999999998</v>
      </c>
      <c r="Z28" s="17">
        <v>91.867829999999998</v>
      </c>
      <c r="AA28" s="17">
        <v>-6.7830000000000001E-2</v>
      </c>
      <c r="AB28" s="17">
        <v>241</v>
      </c>
      <c r="AC28" s="17">
        <v>242</v>
      </c>
      <c r="AD28" s="17">
        <v>242</v>
      </c>
      <c r="AE28" s="17">
        <v>-1</v>
      </c>
      <c r="AF28" s="17">
        <v>0</v>
      </c>
      <c r="AG28" s="17"/>
      <c r="AH28" s="17"/>
      <c r="AI28" s="17">
        <v>0</v>
      </c>
      <c r="AJ28" s="17">
        <v>0</v>
      </c>
      <c r="AK28" s="17"/>
      <c r="AL28" s="17"/>
      <c r="AM28" s="17">
        <v>0</v>
      </c>
      <c r="AN28" s="17">
        <v>125.7</v>
      </c>
      <c r="AO28" s="17"/>
      <c r="AP28" s="17">
        <v>135.58384000000001</v>
      </c>
      <c r="AQ28" s="17">
        <v>-9.8838399999999993</v>
      </c>
      <c r="AR28" s="17">
        <v>124.6</v>
      </c>
      <c r="AS28" s="17"/>
      <c r="AT28" s="17">
        <v>135.58384000000001</v>
      </c>
      <c r="AU28" s="17">
        <v>-10.983840000000001</v>
      </c>
      <c r="AV28" s="17">
        <v>125.5</v>
      </c>
      <c r="AW28" s="17"/>
      <c r="AX28" s="17">
        <v>135.58384000000001</v>
      </c>
      <c r="AY28" s="17">
        <v>-10.08384</v>
      </c>
      <c r="AZ28" s="17">
        <v>222.6</v>
      </c>
      <c r="BA28" s="17"/>
      <c r="BB28" s="17">
        <v>203.98649</v>
      </c>
      <c r="BC28" s="17">
        <v>18.613510000000002</v>
      </c>
      <c r="BD28" s="17">
        <v>107.5</v>
      </c>
      <c r="BE28" s="17"/>
      <c r="BF28" s="17">
        <v>124.44519</v>
      </c>
      <c r="BG28" s="17">
        <v>-16.94519</v>
      </c>
      <c r="BH28" s="17">
        <v>67.3</v>
      </c>
      <c r="BI28" s="17"/>
      <c r="BJ28" s="17">
        <v>62.40945</v>
      </c>
      <c r="BK28" s="17">
        <v>4.8905500000000002</v>
      </c>
      <c r="BL28" s="17">
        <v>520.79999999999995</v>
      </c>
      <c r="BM28" s="17">
        <v>566.08939999999996</v>
      </c>
      <c r="BN28" s="17">
        <v>566.08941000000004</v>
      </c>
      <c r="BO28" s="17">
        <v>-45.289409999999997</v>
      </c>
      <c r="BP28" s="17">
        <v>10.3</v>
      </c>
      <c r="BQ28" s="17">
        <v>10.52094</v>
      </c>
      <c r="BR28" s="17">
        <v>10.52094</v>
      </c>
      <c r="BS28" s="17">
        <v>-0.22094</v>
      </c>
      <c r="BT28" s="17"/>
      <c r="BU28" s="17"/>
      <c r="BV28" s="17"/>
      <c r="BW28" s="17">
        <v>0</v>
      </c>
      <c r="BX28" s="17"/>
      <c r="BY28" s="17"/>
      <c r="BZ28" s="17"/>
      <c r="CA28" s="17">
        <v>0</v>
      </c>
      <c r="CB28" s="17"/>
      <c r="CC28" s="17"/>
      <c r="CD28" s="17"/>
      <c r="CE28" s="17">
        <v>0</v>
      </c>
      <c r="CF28" s="17">
        <v>0</v>
      </c>
      <c r="CG28" s="17"/>
      <c r="CH28" s="17"/>
      <c r="CI28" s="17">
        <v>0</v>
      </c>
      <c r="CJ28" s="17">
        <v>155.30000000000001</v>
      </c>
      <c r="CK28" s="17">
        <v>153.89490000000001</v>
      </c>
      <c r="CL28" s="17">
        <v>153.89490000000001</v>
      </c>
      <c r="CM28" s="17">
        <v>1.4051</v>
      </c>
      <c r="CN28" s="17">
        <v>9</v>
      </c>
      <c r="CO28" s="17">
        <v>7.9250299999999996</v>
      </c>
      <c r="CP28" s="17">
        <v>7.9250400000000001</v>
      </c>
      <c r="CQ28" s="17">
        <v>1.0749599999999999</v>
      </c>
      <c r="CR28" s="17">
        <v>5.7</v>
      </c>
      <c r="CS28" s="17">
        <v>4.3501500000000002</v>
      </c>
      <c r="CT28" s="17">
        <v>4.3501500000000002</v>
      </c>
      <c r="CU28" s="17">
        <v>1.34985</v>
      </c>
      <c r="CV28" s="17">
        <v>0</v>
      </c>
      <c r="CW28" s="17"/>
      <c r="CX28" s="17"/>
      <c r="CY28" s="17">
        <v>0</v>
      </c>
      <c r="CZ28" s="17">
        <v>5.7</v>
      </c>
      <c r="DA28" s="17">
        <v>4.6603199999999996</v>
      </c>
      <c r="DB28" s="17">
        <v>4.6603199999999996</v>
      </c>
      <c r="DC28" s="17">
        <v>1.0396799999999999</v>
      </c>
      <c r="DD28" s="17"/>
      <c r="DE28" s="17"/>
      <c r="DF28" s="17"/>
      <c r="DG28" s="17">
        <v>0</v>
      </c>
      <c r="DH28" s="17">
        <v>143.1</v>
      </c>
      <c r="DI28" s="17">
        <v>142.44412</v>
      </c>
      <c r="DJ28" s="17">
        <v>142.44412</v>
      </c>
      <c r="DK28" s="17">
        <v>0.65588000000000002</v>
      </c>
      <c r="DL28" s="17"/>
      <c r="DM28" s="17"/>
      <c r="DN28" s="17"/>
      <c r="DO28" s="17">
        <v>0</v>
      </c>
      <c r="DP28" s="17">
        <v>0</v>
      </c>
      <c r="DQ28" s="17"/>
      <c r="DR28" s="17"/>
      <c r="DS28" s="17">
        <v>0</v>
      </c>
      <c r="DT28" s="17">
        <v>0</v>
      </c>
      <c r="DU28" s="17"/>
      <c r="DV28" s="17"/>
      <c r="DW28" s="17">
        <v>0</v>
      </c>
      <c r="DX28" s="17">
        <v>0</v>
      </c>
      <c r="DY28" s="17"/>
      <c r="DZ28" s="17"/>
      <c r="EA28" s="17">
        <v>0</v>
      </c>
      <c r="EB28" s="17">
        <v>56.7</v>
      </c>
      <c r="EC28" s="17">
        <v>112.46647</v>
      </c>
      <c r="ED28" s="17">
        <v>112.46647</v>
      </c>
      <c r="EE28" s="17">
        <v>-55.766469999999998</v>
      </c>
      <c r="EF28" s="17">
        <v>207.8</v>
      </c>
      <c r="EG28" s="17">
        <v>220.69499999999999</v>
      </c>
      <c r="EH28" s="17">
        <v>220.69499999999999</v>
      </c>
      <c r="EI28" s="17">
        <v>-12.895</v>
      </c>
      <c r="EJ28" s="17">
        <v>106.4</v>
      </c>
      <c r="EK28" s="17"/>
      <c r="EL28" s="17"/>
      <c r="EM28" s="17">
        <v>106.4</v>
      </c>
      <c r="EN28" s="17">
        <v>0</v>
      </c>
      <c r="EO28" s="17"/>
      <c r="EP28" s="17"/>
      <c r="EQ28" s="17">
        <v>0</v>
      </c>
      <c r="ER28" s="17">
        <v>0</v>
      </c>
      <c r="ES28" s="17"/>
      <c r="ET28" s="17"/>
      <c r="EU28" s="17">
        <v>0</v>
      </c>
      <c r="EV28" s="17">
        <v>0</v>
      </c>
      <c r="EW28" s="17"/>
      <c r="EX28" s="17"/>
      <c r="EY28" s="17">
        <v>0</v>
      </c>
      <c r="EZ28" s="17">
        <v>453.2</v>
      </c>
      <c r="FA28" s="17">
        <v>457.09426000000002</v>
      </c>
      <c r="FB28" s="17">
        <v>457.09426999999999</v>
      </c>
      <c r="FC28" s="17">
        <v>-3.8942700000000001</v>
      </c>
      <c r="FD28" s="17">
        <v>81.3</v>
      </c>
      <c r="FE28" s="17">
        <v>81.635570000000001</v>
      </c>
      <c r="FF28" s="17">
        <v>81.635570000000001</v>
      </c>
      <c r="FG28" s="17">
        <v>-0.33556999999999998</v>
      </c>
      <c r="FH28" s="17">
        <v>151.1</v>
      </c>
      <c r="FI28" s="17">
        <v>151.36250999999999</v>
      </c>
      <c r="FJ28" s="17">
        <v>151.36251999999999</v>
      </c>
      <c r="FK28" s="17">
        <v>-0.26251999999999998</v>
      </c>
      <c r="FL28" s="17">
        <v>42.1</v>
      </c>
      <c r="FM28" s="17">
        <v>41.89893</v>
      </c>
      <c r="FN28" s="17">
        <v>41.89893</v>
      </c>
      <c r="FO28" s="17">
        <v>0.20107</v>
      </c>
      <c r="FP28" s="17">
        <v>18.5</v>
      </c>
      <c r="FQ28" s="17">
        <v>19.21088</v>
      </c>
      <c r="FR28" s="17">
        <v>19.21088</v>
      </c>
      <c r="FS28" s="17">
        <v>-0.71087999999999996</v>
      </c>
      <c r="FT28" s="17">
        <v>18.875</v>
      </c>
      <c r="FU28" s="17">
        <v>18.367349999999998</v>
      </c>
      <c r="FV28" s="17">
        <v>18.367349999999998</v>
      </c>
      <c r="FW28" s="17">
        <v>0.50765000000000005</v>
      </c>
      <c r="FX28" s="17">
        <v>85.1</v>
      </c>
      <c r="FY28" s="17">
        <v>84.175669999999997</v>
      </c>
      <c r="FZ28" s="17">
        <v>84.17568</v>
      </c>
      <c r="GA28" s="17">
        <v>0.92432000000000003</v>
      </c>
      <c r="GB28" s="17">
        <v>0</v>
      </c>
      <c r="GC28" s="17"/>
      <c r="GD28" s="17"/>
      <c r="GE28" s="17">
        <v>0</v>
      </c>
      <c r="GF28" s="17">
        <v>0</v>
      </c>
      <c r="GG28" s="17"/>
      <c r="GH28" s="17"/>
      <c r="GI28" s="17">
        <v>0</v>
      </c>
      <c r="GJ28" s="17">
        <v>0</v>
      </c>
      <c r="GK28" s="17"/>
      <c r="GL28" s="17"/>
      <c r="GM28" s="17">
        <v>0</v>
      </c>
      <c r="GN28" s="17">
        <v>88.9</v>
      </c>
      <c r="GO28" s="17">
        <v>110.48202000000001</v>
      </c>
      <c r="GP28" s="17">
        <v>110.48202000000001</v>
      </c>
      <c r="GQ28" s="17">
        <v>-21.58202</v>
      </c>
      <c r="GR28" s="17">
        <v>44.7</v>
      </c>
      <c r="GS28" s="17">
        <v>47.082599999999999</v>
      </c>
      <c r="GT28" s="17">
        <v>47.082599999999999</v>
      </c>
      <c r="GU28" s="17">
        <v>-2.3826000000000001</v>
      </c>
      <c r="GV28" s="17"/>
      <c r="GW28" s="17"/>
      <c r="GX28" s="17"/>
      <c r="GY28" s="17">
        <v>0</v>
      </c>
      <c r="GZ28" s="17">
        <v>3.8</v>
      </c>
      <c r="HA28" s="17"/>
      <c r="HB28" s="17"/>
      <c r="HC28" s="17">
        <v>3.8</v>
      </c>
      <c r="HD28" s="17">
        <v>28.8</v>
      </c>
      <c r="HE28" s="17">
        <v>31.67371</v>
      </c>
      <c r="HF28" s="17">
        <v>31.67371</v>
      </c>
      <c r="HG28" s="17">
        <v>-2.87371</v>
      </c>
      <c r="HH28" s="17">
        <v>169.1</v>
      </c>
      <c r="HI28" s="17">
        <v>174.55947</v>
      </c>
      <c r="HJ28" s="17">
        <v>174.55948000000001</v>
      </c>
      <c r="HK28" s="17">
        <v>-5.4594800000000001</v>
      </c>
      <c r="HL28" s="17"/>
      <c r="HM28" s="17"/>
      <c r="HN28" s="17"/>
      <c r="HO28" s="17">
        <v>0</v>
      </c>
      <c r="HP28" s="17"/>
      <c r="HQ28" s="17"/>
      <c r="HR28" s="17"/>
      <c r="HS28" s="17">
        <v>0</v>
      </c>
      <c r="HT28" s="17">
        <v>95.7</v>
      </c>
      <c r="HU28" s="17">
        <v>95.545190000000005</v>
      </c>
      <c r="HV28" s="17">
        <v>95.545190000000005</v>
      </c>
      <c r="HW28" s="17">
        <v>0.15481</v>
      </c>
      <c r="HX28" s="17">
        <v>69.7</v>
      </c>
      <c r="HY28" s="17">
        <v>72.493480000000005</v>
      </c>
      <c r="HZ28" s="17">
        <v>72.347030000000004</v>
      </c>
      <c r="IA28" s="17">
        <v>-2.64703</v>
      </c>
      <c r="IB28" s="17"/>
      <c r="IC28" s="17"/>
      <c r="ID28" s="17"/>
      <c r="IE28" s="17">
        <v>0</v>
      </c>
      <c r="IF28" s="17">
        <v>0</v>
      </c>
      <c r="IG28" s="17"/>
      <c r="IH28" s="17"/>
      <c r="II28" s="17">
        <v>0</v>
      </c>
      <c r="IJ28" s="17">
        <v>0</v>
      </c>
      <c r="IK28" s="17"/>
      <c r="IL28" s="17"/>
      <c r="IM28" s="17">
        <v>0</v>
      </c>
      <c r="IN28" s="17">
        <v>0</v>
      </c>
      <c r="IO28" s="17"/>
      <c r="IP28" s="17"/>
      <c r="IQ28" s="17">
        <v>0</v>
      </c>
      <c r="IR28" s="17">
        <v>0</v>
      </c>
      <c r="IS28" s="17"/>
      <c r="IT28" s="17"/>
      <c r="IU28" s="17">
        <v>0</v>
      </c>
      <c r="IV28" s="17">
        <v>113.5</v>
      </c>
      <c r="IW28" s="17">
        <v>132.83837</v>
      </c>
      <c r="IX28" s="17">
        <v>132.83837</v>
      </c>
      <c r="IY28" s="17">
        <v>-19.338370000000001</v>
      </c>
      <c r="IZ28" s="17">
        <v>49.1</v>
      </c>
      <c r="JA28" s="17"/>
      <c r="JB28" s="17">
        <v>70</v>
      </c>
      <c r="JC28" s="17">
        <v>-20.9</v>
      </c>
      <c r="JD28" s="17"/>
      <c r="JE28" s="17"/>
      <c r="JF28" s="17"/>
      <c r="JG28" s="17">
        <v>0</v>
      </c>
      <c r="JH28" s="17">
        <v>0</v>
      </c>
      <c r="JI28" s="17"/>
      <c r="JJ28" s="17"/>
      <c r="JK28" s="17">
        <v>0</v>
      </c>
      <c r="JL28" s="17">
        <v>0</v>
      </c>
      <c r="JM28" s="17"/>
      <c r="JN28" s="17"/>
      <c r="JO28" s="17">
        <v>0</v>
      </c>
      <c r="JP28" s="17">
        <v>39.799999999999997</v>
      </c>
      <c r="JQ28" s="17"/>
      <c r="JR28" s="17">
        <v>44.848439999999997</v>
      </c>
      <c r="JS28" s="17">
        <v>-5.0484400000000003</v>
      </c>
      <c r="JT28" s="17">
        <v>28.1</v>
      </c>
      <c r="JU28" s="17"/>
      <c r="JV28" s="17">
        <v>22.49156</v>
      </c>
      <c r="JW28" s="17">
        <v>5.6084399999999999</v>
      </c>
      <c r="JX28" s="17">
        <v>0</v>
      </c>
      <c r="JY28" s="17"/>
      <c r="JZ28" s="17"/>
      <c r="KA28" s="17">
        <v>0</v>
      </c>
      <c r="KB28" s="17">
        <v>0</v>
      </c>
      <c r="KC28" s="17"/>
      <c r="KD28" s="17"/>
      <c r="KE28" s="17">
        <v>0</v>
      </c>
      <c r="KF28" s="17">
        <v>0</v>
      </c>
      <c r="KG28" s="17"/>
      <c r="KH28" s="17"/>
      <c r="KI28" s="17">
        <v>0</v>
      </c>
      <c r="KJ28" s="17">
        <v>16.399999999999999</v>
      </c>
      <c r="KK28" s="17">
        <v>16</v>
      </c>
      <c r="KL28" s="17">
        <v>16</v>
      </c>
      <c r="KM28" s="17">
        <v>0.4</v>
      </c>
      <c r="KN28" s="17">
        <v>0</v>
      </c>
      <c r="KO28" s="17"/>
      <c r="KP28" s="17"/>
      <c r="KQ28" s="17">
        <v>0</v>
      </c>
      <c r="KR28" s="17">
        <v>0</v>
      </c>
      <c r="KS28" s="17"/>
      <c r="KT28" s="17"/>
      <c r="KU28" s="17">
        <v>0</v>
      </c>
      <c r="KV28" s="17">
        <v>3.5</v>
      </c>
      <c r="KW28" s="17">
        <v>4.1063400000000003</v>
      </c>
      <c r="KX28" s="17">
        <v>4.1063499999999999</v>
      </c>
      <c r="KY28" s="17">
        <v>-0.60634999999999994</v>
      </c>
      <c r="KZ28" s="17">
        <v>267.2</v>
      </c>
      <c r="LA28" s="17">
        <v>270.06801999999999</v>
      </c>
      <c r="LB28" s="17">
        <v>270.06803000000002</v>
      </c>
      <c r="LC28" s="17">
        <v>-2.8680300000000001</v>
      </c>
      <c r="LD28" s="17">
        <v>132.69999999999999</v>
      </c>
      <c r="LE28" s="17">
        <v>133.16031000000001</v>
      </c>
      <c r="LF28" s="17">
        <v>133.16031000000001</v>
      </c>
      <c r="LG28" s="17">
        <v>-0.46031</v>
      </c>
      <c r="LH28" s="17">
        <v>66.400000000000006</v>
      </c>
      <c r="LI28" s="17">
        <v>67.199219999999997</v>
      </c>
      <c r="LJ28" s="17">
        <v>67.199219999999997</v>
      </c>
      <c r="LK28" s="17">
        <v>-0.79922000000000004</v>
      </c>
      <c r="LL28" s="17">
        <v>77.7</v>
      </c>
      <c r="LM28" s="17">
        <v>78.567989999999995</v>
      </c>
      <c r="LN28" s="17">
        <v>78.567999999999998</v>
      </c>
      <c r="LO28" s="17">
        <v>-0.86799999999999999</v>
      </c>
      <c r="LP28" s="17">
        <v>0</v>
      </c>
      <c r="LQ28" s="17"/>
      <c r="LR28" s="17"/>
      <c r="LS28" s="17">
        <v>0</v>
      </c>
      <c r="LT28" s="17"/>
      <c r="LU28" s="17"/>
      <c r="LV28" s="17"/>
      <c r="LW28" s="17">
        <v>0</v>
      </c>
      <c r="LX28" s="17"/>
      <c r="LY28" s="17"/>
      <c r="LZ28" s="17"/>
      <c r="MA28" s="17">
        <v>0</v>
      </c>
      <c r="MB28" s="17"/>
      <c r="MC28" s="17"/>
      <c r="MD28" s="17"/>
      <c r="ME28" s="17">
        <v>0</v>
      </c>
      <c r="MF28" s="17">
        <v>112.6</v>
      </c>
      <c r="MG28" s="17"/>
      <c r="MH28" s="17">
        <v>118.65911</v>
      </c>
      <c r="MI28" s="17">
        <v>-6.0591100000000004</v>
      </c>
      <c r="MJ28" s="17"/>
      <c r="MK28" s="17"/>
      <c r="ML28" s="17"/>
      <c r="MM28" s="17">
        <v>0</v>
      </c>
      <c r="MN28" s="17">
        <v>55.9</v>
      </c>
      <c r="MO28" s="17"/>
      <c r="MP28" s="17">
        <v>59.507719999999999</v>
      </c>
      <c r="MQ28" s="17">
        <v>-3.60772</v>
      </c>
      <c r="MR28" s="17"/>
      <c r="MS28" s="17"/>
      <c r="MT28" s="17"/>
      <c r="MU28" s="17">
        <v>0</v>
      </c>
      <c r="MV28" s="17">
        <v>0</v>
      </c>
      <c r="MW28" s="17"/>
      <c r="MX28" s="17"/>
      <c r="MY28" s="17">
        <v>0</v>
      </c>
      <c r="MZ28" s="17">
        <v>0</v>
      </c>
      <c r="NA28" s="17"/>
      <c r="NB28" s="17"/>
      <c r="NC28" s="17">
        <v>0</v>
      </c>
      <c r="ND28" s="17">
        <v>0</v>
      </c>
      <c r="NE28" s="17"/>
      <c r="NF28" s="17"/>
      <c r="NG28" s="17">
        <v>0</v>
      </c>
      <c r="NH28" s="17">
        <v>0</v>
      </c>
      <c r="NI28" s="17"/>
      <c r="NJ28" s="17"/>
      <c r="NK28" s="17">
        <v>0</v>
      </c>
      <c r="NL28" s="17"/>
      <c r="NM28" s="17"/>
      <c r="NN28" s="17"/>
      <c r="NO28" s="17">
        <v>0</v>
      </c>
      <c r="NP28" s="17"/>
      <c r="NQ28" s="17"/>
      <c r="NR28" s="17"/>
      <c r="NS28" s="17">
        <v>0</v>
      </c>
      <c r="NT28" s="17">
        <v>0</v>
      </c>
      <c r="NU28" s="17"/>
      <c r="NV28" s="17"/>
      <c r="NW28" s="17">
        <v>0</v>
      </c>
      <c r="NX28" s="17"/>
      <c r="NY28" s="17"/>
      <c r="NZ28" s="17"/>
      <c r="OA28" s="17">
        <v>0</v>
      </c>
      <c r="OB28" s="17">
        <v>20</v>
      </c>
      <c r="OC28" s="17">
        <v>20</v>
      </c>
      <c r="OD28" s="17">
        <v>17.492709999999999</v>
      </c>
      <c r="OE28" s="17">
        <v>2.5072899999999998</v>
      </c>
      <c r="OF28" s="17">
        <v>1.1000000000000001</v>
      </c>
      <c r="OG28" s="17"/>
      <c r="OH28" s="17">
        <v>0.76800000000000002</v>
      </c>
      <c r="OI28" s="17">
        <v>0.33200000000000002</v>
      </c>
      <c r="OJ28" s="17">
        <v>58.9</v>
      </c>
      <c r="OK28" s="17">
        <v>103.53100000000001</v>
      </c>
      <c r="OL28" s="17">
        <v>103.53100000000001</v>
      </c>
      <c r="OM28" s="17">
        <v>-44.631</v>
      </c>
      <c r="ON28" s="17">
        <v>79.7</v>
      </c>
      <c r="OO28" s="17"/>
      <c r="OP28" s="17">
        <v>80</v>
      </c>
      <c r="OQ28" s="17">
        <v>-0.3</v>
      </c>
      <c r="OR28" s="17">
        <v>10.8</v>
      </c>
      <c r="OS28" s="17">
        <v>11.353</v>
      </c>
      <c r="OT28" s="17">
        <v>11.353</v>
      </c>
      <c r="OU28" s="17">
        <v>-0.55300000000000005</v>
      </c>
      <c r="OV28" s="17">
        <v>0.3</v>
      </c>
      <c r="OW28" s="17"/>
      <c r="OX28" s="17">
        <v>0.3</v>
      </c>
      <c r="OY28" s="17">
        <v>0</v>
      </c>
      <c r="OZ28" s="17">
        <v>20.3</v>
      </c>
      <c r="PA28" s="17">
        <v>20.456230000000001</v>
      </c>
      <c r="PB28" s="17">
        <v>20.456230000000001</v>
      </c>
      <c r="PC28" s="17">
        <v>-0.15623000000000001</v>
      </c>
      <c r="PD28" s="17">
        <v>9.9</v>
      </c>
      <c r="PE28" s="17">
        <v>9.9830000000000005</v>
      </c>
      <c r="PF28" s="17">
        <v>9.9830000000000005</v>
      </c>
      <c r="PG28" s="17">
        <v>-8.3000000000000004E-2</v>
      </c>
      <c r="PH28" s="17">
        <v>5.5</v>
      </c>
      <c r="PI28" s="17">
        <v>5.67</v>
      </c>
      <c r="PJ28" s="17">
        <v>5.67</v>
      </c>
      <c r="PK28" s="17">
        <v>-0.17</v>
      </c>
      <c r="PL28" s="17">
        <v>211.7</v>
      </c>
      <c r="PM28" s="17"/>
      <c r="PN28" s="17">
        <v>204</v>
      </c>
      <c r="PO28" s="17">
        <v>7.7</v>
      </c>
      <c r="PP28" s="17">
        <v>107.6</v>
      </c>
      <c r="PQ28" s="17"/>
      <c r="PR28" s="17">
        <v>101.78</v>
      </c>
      <c r="PS28" s="17">
        <v>5.82</v>
      </c>
      <c r="PT28" s="17">
        <v>2.2000000000000002</v>
      </c>
      <c r="PU28" s="17">
        <v>1.2</v>
      </c>
      <c r="PV28" s="17">
        <v>1.2</v>
      </c>
      <c r="PW28" s="17">
        <v>1</v>
      </c>
      <c r="PX28" s="17">
        <v>1.7</v>
      </c>
      <c r="PY28" s="17">
        <v>3.37</v>
      </c>
      <c r="PZ28" s="17">
        <v>3.37</v>
      </c>
      <c r="QA28" s="17">
        <v>-1.67</v>
      </c>
      <c r="QB28" s="17">
        <v>0</v>
      </c>
      <c r="QC28" s="17"/>
      <c r="QD28" s="17"/>
      <c r="QE28" s="17">
        <v>0</v>
      </c>
      <c r="QF28" s="17">
        <v>20.399999999999999</v>
      </c>
      <c r="QG28" s="17">
        <v>20.42221</v>
      </c>
      <c r="QH28" s="17">
        <v>20.422219999999999</v>
      </c>
      <c r="QI28" s="17">
        <v>-2.222E-2</v>
      </c>
      <c r="QJ28" s="17">
        <v>20</v>
      </c>
      <c r="QK28" s="17">
        <v>19.436350000000001</v>
      </c>
      <c r="QL28" s="17">
        <v>19.436350000000001</v>
      </c>
      <c r="QM28" s="17">
        <v>0.56364999999999998</v>
      </c>
      <c r="QN28" s="17">
        <v>18.899999999999999</v>
      </c>
      <c r="QO28" s="17">
        <v>17</v>
      </c>
      <c r="QP28" s="17">
        <v>17.492709999999999</v>
      </c>
      <c r="QQ28" s="17">
        <v>1.4072899999999999</v>
      </c>
      <c r="QR28" s="17">
        <v>3.5</v>
      </c>
      <c r="QS28" s="17">
        <v>3.5</v>
      </c>
      <c r="QT28" s="17">
        <v>3.5</v>
      </c>
      <c r="QU28" s="17">
        <v>0</v>
      </c>
      <c r="QV28" s="17">
        <v>18.5</v>
      </c>
      <c r="QW28" s="17">
        <v>17.881440000000001</v>
      </c>
      <c r="QX28" s="17">
        <v>17.881440000000001</v>
      </c>
      <c r="QY28" s="17">
        <v>0.61856</v>
      </c>
      <c r="QZ28" s="17">
        <v>14.445</v>
      </c>
      <c r="RA28" s="17"/>
      <c r="RB28" s="17">
        <v>15.476000000000001</v>
      </c>
      <c r="RC28" s="17">
        <v>-1.0309999999999999</v>
      </c>
      <c r="RD28" s="17">
        <v>17.841999999999999</v>
      </c>
      <c r="RE28" s="17"/>
      <c r="RF28" s="17">
        <v>18.501999999999999</v>
      </c>
      <c r="RG28" s="17">
        <v>-0.66</v>
      </c>
      <c r="RH28" s="17">
        <v>18.7</v>
      </c>
      <c r="RI28" s="17">
        <v>22.117999999999999</v>
      </c>
      <c r="RJ28" s="17">
        <v>22.117999999999999</v>
      </c>
      <c r="RK28" s="17">
        <v>-3.4180000000000001</v>
      </c>
      <c r="RL28" s="17">
        <v>74.8</v>
      </c>
      <c r="RM28" s="17">
        <v>71.400000000000006</v>
      </c>
      <c r="RN28" s="17">
        <v>70.024000000000001</v>
      </c>
      <c r="RO28" s="17">
        <v>4.7759999999999998</v>
      </c>
      <c r="RP28" s="17">
        <v>18.899999999999999</v>
      </c>
      <c r="RQ28" s="17"/>
      <c r="RR28" s="17">
        <v>19.263000000000002</v>
      </c>
      <c r="RS28" s="17">
        <v>-0.36299999999999999</v>
      </c>
      <c r="RT28" s="17">
        <v>3.2</v>
      </c>
      <c r="RU28" s="17">
        <v>3</v>
      </c>
      <c r="RV28" s="17">
        <v>3</v>
      </c>
      <c r="RW28" s="17">
        <v>0.2</v>
      </c>
      <c r="RX28" s="17">
        <v>19.399999999999999</v>
      </c>
      <c r="RY28" s="17">
        <v>19.792000000000002</v>
      </c>
      <c r="RZ28" s="17">
        <v>19.792000000000002</v>
      </c>
      <c r="SA28" s="17">
        <v>-0.39200000000000002</v>
      </c>
      <c r="SB28" s="17">
        <v>3.2</v>
      </c>
      <c r="SC28" s="17">
        <v>2</v>
      </c>
      <c r="SD28" s="17">
        <v>2</v>
      </c>
      <c r="SE28" s="17">
        <v>1.2</v>
      </c>
      <c r="SF28" s="17"/>
      <c r="SG28" s="17"/>
      <c r="SH28" s="17">
        <v>0.4</v>
      </c>
      <c r="SI28" s="17">
        <v>-0.4</v>
      </c>
      <c r="SJ28" s="17">
        <v>0.3</v>
      </c>
      <c r="SK28" s="17"/>
      <c r="SL28" s="17">
        <v>0.313</v>
      </c>
      <c r="SM28" s="17">
        <v>-1.2999999999999999E-2</v>
      </c>
      <c r="SN28" s="17">
        <v>19.8</v>
      </c>
      <c r="SO28" s="17">
        <v>19.1448</v>
      </c>
      <c r="SP28" s="17">
        <v>19.1448</v>
      </c>
      <c r="SQ28" s="17">
        <v>0.6552</v>
      </c>
      <c r="SR28" s="17">
        <v>13.1</v>
      </c>
      <c r="SS28" s="17">
        <v>12.244899999999999</v>
      </c>
      <c r="ST28" s="17">
        <v>12.244899999999999</v>
      </c>
      <c r="SU28" s="17">
        <v>0.85509999999999997</v>
      </c>
      <c r="SV28" s="17">
        <v>19.899999999999999</v>
      </c>
      <c r="SW28" s="17">
        <v>19.436340000000001</v>
      </c>
      <c r="SX28" s="17">
        <v>19.436350000000001</v>
      </c>
      <c r="SY28" s="17">
        <v>0.46365000000000001</v>
      </c>
      <c r="SZ28" s="17">
        <v>20.2</v>
      </c>
      <c r="TA28" s="17">
        <v>19.436340000000001</v>
      </c>
      <c r="TB28" s="17">
        <v>19.436350000000001</v>
      </c>
      <c r="TC28" s="17">
        <v>0.76365000000000005</v>
      </c>
      <c r="TD28" s="17">
        <v>0.4</v>
      </c>
      <c r="TE28" s="17">
        <v>0.17</v>
      </c>
      <c r="TF28" s="17">
        <v>0.17</v>
      </c>
      <c r="TG28" s="17">
        <v>0.23</v>
      </c>
      <c r="TH28" s="17">
        <v>0</v>
      </c>
      <c r="TI28" s="17">
        <v>7.75</v>
      </c>
      <c r="TJ28" s="17">
        <v>7.75</v>
      </c>
      <c r="TK28" s="17">
        <v>-7.75</v>
      </c>
      <c r="TL28" s="17">
        <v>37.299999999999997</v>
      </c>
      <c r="TM28" s="17"/>
      <c r="TN28" s="17">
        <v>39.722000000000001</v>
      </c>
      <c r="TO28" s="17">
        <v>-2.4220000000000002</v>
      </c>
      <c r="TP28" s="17">
        <v>57.9</v>
      </c>
      <c r="TQ28" s="17">
        <v>69.989999999999995</v>
      </c>
      <c r="TR28" s="17">
        <v>69.989999999999995</v>
      </c>
      <c r="TS28" s="17">
        <v>-12.09</v>
      </c>
      <c r="TT28" s="17">
        <v>93.2</v>
      </c>
      <c r="TU28" s="17">
        <v>87.903999999999996</v>
      </c>
      <c r="TV28" s="17">
        <v>87.903999999999996</v>
      </c>
      <c r="TW28" s="17">
        <v>5.2960000000000003</v>
      </c>
      <c r="TX28" s="17">
        <v>3.1</v>
      </c>
      <c r="TY28" s="17">
        <v>4.0869999999999997</v>
      </c>
      <c r="TZ28" s="17">
        <v>4.0869999999999997</v>
      </c>
      <c r="UA28" s="17">
        <v>-0.98699999999999999</v>
      </c>
      <c r="UB28" s="17">
        <v>2</v>
      </c>
      <c r="UC28" s="17">
        <v>7.0659999999999998</v>
      </c>
      <c r="UD28" s="17">
        <v>7.0659999999999998</v>
      </c>
      <c r="UE28" s="17">
        <v>-5.0659999999999998</v>
      </c>
      <c r="UF28" s="17">
        <v>25.9</v>
      </c>
      <c r="UG28" s="17"/>
      <c r="UH28" s="17">
        <v>46.99</v>
      </c>
      <c r="UI28" s="17">
        <v>-21.09</v>
      </c>
      <c r="UJ28" s="17">
        <v>21.5</v>
      </c>
      <c r="UK28" s="17">
        <v>19.922249999999998</v>
      </c>
      <c r="UL28" s="17">
        <v>19.922249999999998</v>
      </c>
      <c r="UM28" s="17">
        <v>1.57775</v>
      </c>
      <c r="UN28" s="17">
        <v>8.1</v>
      </c>
      <c r="UO28" s="17">
        <v>8</v>
      </c>
      <c r="UP28" s="17">
        <v>8</v>
      </c>
      <c r="UQ28" s="17">
        <v>0.1</v>
      </c>
      <c r="UR28" s="17">
        <v>6.7</v>
      </c>
      <c r="US28" s="17">
        <v>6</v>
      </c>
      <c r="UT28" s="17">
        <v>6</v>
      </c>
      <c r="UU28" s="17">
        <v>0.7</v>
      </c>
      <c r="UV28" s="17">
        <v>20.399999999999999</v>
      </c>
      <c r="UW28" s="17">
        <v>20</v>
      </c>
      <c r="UX28" s="17">
        <v>19.436350000000001</v>
      </c>
      <c r="UY28" s="17">
        <v>0.96365000000000001</v>
      </c>
      <c r="UZ28" s="17">
        <v>20.399999999999999</v>
      </c>
      <c r="VA28" s="17">
        <v>20</v>
      </c>
      <c r="VB28" s="17">
        <v>19.436350000000001</v>
      </c>
      <c r="VC28" s="17">
        <v>0.96365000000000001</v>
      </c>
      <c r="VD28" s="17">
        <v>20</v>
      </c>
      <c r="VE28" s="17">
        <v>20</v>
      </c>
      <c r="VF28" s="17">
        <v>19.436350000000001</v>
      </c>
      <c r="VG28" s="17">
        <v>0.56364999999999998</v>
      </c>
      <c r="VH28" s="17">
        <v>10.7</v>
      </c>
      <c r="VI28" s="17">
        <v>10.609</v>
      </c>
      <c r="VJ28" s="17">
        <v>10.609</v>
      </c>
      <c r="VK28" s="17">
        <v>9.0999999999999998E-2</v>
      </c>
      <c r="VL28" s="17">
        <v>253</v>
      </c>
      <c r="VM28" s="17"/>
      <c r="VN28" s="17">
        <v>252.22900000000001</v>
      </c>
      <c r="VO28" s="17">
        <v>0.77100000000000002</v>
      </c>
      <c r="VP28" s="17">
        <v>16.600000000000001</v>
      </c>
      <c r="VQ28" s="17"/>
      <c r="VR28" s="17">
        <v>17.183</v>
      </c>
      <c r="VS28" s="17">
        <v>-0.58299999999999996</v>
      </c>
      <c r="VT28" s="17">
        <v>146.6</v>
      </c>
      <c r="VU28" s="17"/>
      <c r="VV28" s="17">
        <v>144.48400000000001</v>
      </c>
      <c r="VW28" s="17">
        <v>2.1160000000000001</v>
      </c>
      <c r="VX28" s="17">
        <v>0</v>
      </c>
      <c r="VY28" s="17"/>
      <c r="VZ28" s="17"/>
      <c r="WA28" s="17">
        <v>0</v>
      </c>
      <c r="WB28" s="17">
        <v>35.9</v>
      </c>
      <c r="WC28" s="17">
        <v>21.85</v>
      </c>
      <c r="WD28" s="17">
        <v>21.844999999999999</v>
      </c>
      <c r="WE28" s="17">
        <v>14.055</v>
      </c>
      <c r="WF28" s="17">
        <v>39.299999999999997</v>
      </c>
      <c r="WG28" s="17">
        <v>44.97</v>
      </c>
      <c r="WH28" s="17">
        <v>44.966999999999999</v>
      </c>
      <c r="WI28" s="17">
        <v>-5.6669999999999998</v>
      </c>
      <c r="WJ28" s="17">
        <v>108.1</v>
      </c>
      <c r="WK28" s="17"/>
      <c r="WL28" s="17">
        <v>105</v>
      </c>
      <c r="WM28" s="17">
        <v>3.1</v>
      </c>
      <c r="WN28" s="17">
        <v>3.2</v>
      </c>
      <c r="WO28" s="17">
        <v>4.2</v>
      </c>
      <c r="WP28" s="17">
        <v>4.2</v>
      </c>
      <c r="WQ28" s="17">
        <v>-1</v>
      </c>
      <c r="WR28" s="17">
        <v>2.2000000000000002</v>
      </c>
      <c r="WS28" s="17">
        <v>2.4</v>
      </c>
      <c r="WT28" s="17">
        <v>2.4</v>
      </c>
      <c r="WU28" s="17">
        <v>-0.2</v>
      </c>
      <c r="WV28" s="17">
        <v>2.4</v>
      </c>
      <c r="WW28" s="17">
        <v>2.4</v>
      </c>
      <c r="WX28" s="17">
        <v>2.4</v>
      </c>
      <c r="WY28" s="17">
        <v>0</v>
      </c>
      <c r="WZ28" s="17">
        <v>1.4</v>
      </c>
      <c r="XA28" s="17">
        <v>2.8</v>
      </c>
      <c r="XB28" s="17">
        <v>2.8</v>
      </c>
      <c r="XC28" s="17">
        <v>-1.4</v>
      </c>
      <c r="XD28" s="17">
        <v>16.5</v>
      </c>
      <c r="XE28" s="17"/>
      <c r="XF28" s="17">
        <v>17.094000000000001</v>
      </c>
      <c r="XG28" s="17">
        <v>-0.59399999999999997</v>
      </c>
      <c r="XH28" s="17">
        <v>6.8</v>
      </c>
      <c r="XI28" s="17">
        <v>6.6</v>
      </c>
      <c r="XJ28" s="17">
        <v>6.6</v>
      </c>
      <c r="XK28" s="17">
        <v>0.2</v>
      </c>
      <c r="XL28" s="17">
        <v>20</v>
      </c>
      <c r="XM28" s="17">
        <v>19.241980000000002</v>
      </c>
      <c r="XN28" s="17">
        <v>19.241980000000002</v>
      </c>
      <c r="XO28" s="17">
        <v>0.75802000000000003</v>
      </c>
      <c r="XP28" s="17">
        <v>20</v>
      </c>
      <c r="XQ28" s="17">
        <v>19.241980000000002</v>
      </c>
      <c r="XR28" s="17">
        <v>19.241980000000002</v>
      </c>
      <c r="XS28" s="17">
        <v>0.75802000000000003</v>
      </c>
      <c r="XT28" s="17"/>
      <c r="XU28" s="17"/>
      <c r="XV28" s="17"/>
      <c r="XW28" s="17">
        <v>0</v>
      </c>
      <c r="XX28" s="17"/>
      <c r="XY28" s="17"/>
      <c r="XZ28" s="17"/>
      <c r="YA28" s="17">
        <v>0</v>
      </c>
      <c r="YB28" s="17"/>
      <c r="YC28" s="17"/>
      <c r="YD28" s="17"/>
      <c r="YE28" s="17">
        <v>0</v>
      </c>
      <c r="YF28" s="17">
        <v>17.399999999999999</v>
      </c>
      <c r="YG28" s="17"/>
      <c r="YH28" s="17">
        <v>14</v>
      </c>
      <c r="YI28" s="17">
        <v>3.4</v>
      </c>
      <c r="YJ28" s="17">
        <v>14.2</v>
      </c>
      <c r="YK28" s="17">
        <v>13</v>
      </c>
      <c r="YL28" s="17">
        <v>13</v>
      </c>
      <c r="YM28" s="17">
        <v>1.2</v>
      </c>
      <c r="YN28" s="17">
        <v>4.9000000000000004</v>
      </c>
      <c r="YO28" s="17"/>
      <c r="YP28" s="17"/>
      <c r="YQ28" s="17">
        <v>4.9000000000000004</v>
      </c>
      <c r="YR28" s="17">
        <v>9.3000000000000007</v>
      </c>
      <c r="YS28" s="17">
        <v>11</v>
      </c>
      <c r="YT28" s="17">
        <v>11</v>
      </c>
      <c r="YU28" s="17">
        <v>-1.7</v>
      </c>
      <c r="YV28" s="17">
        <v>14.9</v>
      </c>
      <c r="YW28" s="17">
        <v>21</v>
      </c>
      <c r="YX28" s="17">
        <v>21</v>
      </c>
      <c r="YY28" s="17">
        <v>-6.1</v>
      </c>
    </row>
    <row r="29" spans="1:675" ht="24" customHeight="1" x14ac:dyDescent="0.25">
      <c r="A29" s="1"/>
      <c r="B29" s="16" t="s">
        <v>109</v>
      </c>
      <c r="C29" s="16" t="s">
        <v>795</v>
      </c>
      <c r="D29" s="17">
        <v>197.5</v>
      </c>
      <c r="E29" s="17">
        <v>203.4008</v>
      </c>
      <c r="F29" s="17">
        <v>203.40136000000001</v>
      </c>
      <c r="G29" s="17">
        <v>-5.9013600000000004</v>
      </c>
      <c r="H29" s="17">
        <v>0</v>
      </c>
      <c r="I29" s="17"/>
      <c r="J29" s="17"/>
      <c r="K29" s="17">
        <v>0</v>
      </c>
      <c r="L29" s="17">
        <v>0</v>
      </c>
      <c r="M29" s="17"/>
      <c r="N29" s="17"/>
      <c r="O29" s="17">
        <v>0</v>
      </c>
      <c r="P29" s="17">
        <v>3.8</v>
      </c>
      <c r="Q29" s="17">
        <v>3.6</v>
      </c>
      <c r="R29" s="17">
        <v>3.6</v>
      </c>
      <c r="S29" s="17">
        <v>0.2</v>
      </c>
      <c r="T29" s="17">
        <v>3.8</v>
      </c>
      <c r="U29" s="17">
        <v>3.6</v>
      </c>
      <c r="V29" s="17">
        <v>3.6</v>
      </c>
      <c r="W29" s="17">
        <v>0.2</v>
      </c>
      <c r="X29" s="17">
        <v>88.7</v>
      </c>
      <c r="Y29" s="17">
        <v>91.867829999999998</v>
      </c>
      <c r="Z29" s="17">
        <v>91.867829999999998</v>
      </c>
      <c r="AA29" s="17">
        <v>-3.1678299999999999</v>
      </c>
      <c r="AB29" s="17">
        <v>234.7</v>
      </c>
      <c r="AC29" s="17">
        <v>242</v>
      </c>
      <c r="AD29" s="17">
        <v>242</v>
      </c>
      <c r="AE29" s="17">
        <v>-7.3</v>
      </c>
      <c r="AF29" s="17">
        <v>0</v>
      </c>
      <c r="AG29" s="17"/>
      <c r="AH29" s="17"/>
      <c r="AI29" s="17">
        <v>0</v>
      </c>
      <c r="AJ29" s="17">
        <v>0</v>
      </c>
      <c r="AK29" s="17"/>
      <c r="AL29" s="17"/>
      <c r="AM29" s="17">
        <v>0</v>
      </c>
      <c r="AN29" s="17">
        <v>110.4</v>
      </c>
      <c r="AO29" s="17"/>
      <c r="AP29" s="17">
        <v>141.37634</v>
      </c>
      <c r="AQ29" s="17">
        <v>-30.97634</v>
      </c>
      <c r="AR29" s="17">
        <v>109.5</v>
      </c>
      <c r="AS29" s="17"/>
      <c r="AT29" s="17">
        <v>141.37634</v>
      </c>
      <c r="AU29" s="17">
        <v>-31.876339999999999</v>
      </c>
      <c r="AV29" s="17">
        <v>110</v>
      </c>
      <c r="AW29" s="17"/>
      <c r="AX29" s="17">
        <v>141.37634</v>
      </c>
      <c r="AY29" s="17">
        <v>-31.376339999999999</v>
      </c>
      <c r="AZ29" s="17">
        <v>207.9</v>
      </c>
      <c r="BA29" s="17"/>
      <c r="BB29" s="17">
        <v>212.70133999999999</v>
      </c>
      <c r="BC29" s="17">
        <v>-4.8013399999999997</v>
      </c>
      <c r="BD29" s="17">
        <v>109</v>
      </c>
      <c r="BE29" s="17"/>
      <c r="BF29" s="17">
        <v>140.24607</v>
      </c>
      <c r="BG29" s="17">
        <v>-31.24607</v>
      </c>
      <c r="BH29" s="17">
        <v>67.5</v>
      </c>
      <c r="BI29" s="17"/>
      <c r="BJ29" s="17">
        <v>70.333619999999996</v>
      </c>
      <c r="BK29" s="17">
        <v>-2.8336199999999998</v>
      </c>
      <c r="BL29" s="17">
        <v>506.2</v>
      </c>
      <c r="BM29" s="17">
        <v>566.08924999999999</v>
      </c>
      <c r="BN29" s="17">
        <v>566.08941000000004</v>
      </c>
      <c r="BO29" s="17">
        <v>-59.889409999999998</v>
      </c>
      <c r="BP29" s="17">
        <v>10</v>
      </c>
      <c r="BQ29" s="17">
        <v>10.52089</v>
      </c>
      <c r="BR29" s="17">
        <v>10.52094</v>
      </c>
      <c r="BS29" s="17">
        <v>-0.52093999999999996</v>
      </c>
      <c r="BT29" s="17"/>
      <c r="BU29" s="17"/>
      <c r="BV29" s="17"/>
      <c r="BW29" s="17">
        <v>0</v>
      </c>
      <c r="BX29" s="17"/>
      <c r="BY29" s="17"/>
      <c r="BZ29" s="17"/>
      <c r="CA29" s="17">
        <v>0</v>
      </c>
      <c r="CB29" s="17"/>
      <c r="CC29" s="17"/>
      <c r="CD29" s="17"/>
      <c r="CE29" s="17">
        <v>0</v>
      </c>
      <c r="CF29" s="17">
        <v>0</v>
      </c>
      <c r="CG29" s="17"/>
      <c r="CH29" s="17"/>
      <c r="CI29" s="17">
        <v>0</v>
      </c>
      <c r="CJ29" s="17">
        <v>147.9</v>
      </c>
      <c r="CK29" s="17">
        <v>153.89485999999999</v>
      </c>
      <c r="CL29" s="17">
        <v>153.89490000000001</v>
      </c>
      <c r="CM29" s="17">
        <v>-5.9949000000000003</v>
      </c>
      <c r="CN29" s="17">
        <v>8.6</v>
      </c>
      <c r="CO29" s="17">
        <v>7.9244700000000003</v>
      </c>
      <c r="CP29" s="17">
        <v>7.9250400000000001</v>
      </c>
      <c r="CQ29" s="17">
        <v>0.67496</v>
      </c>
      <c r="CR29" s="17">
        <v>5.5</v>
      </c>
      <c r="CS29" s="17">
        <v>4.3495799999999996</v>
      </c>
      <c r="CT29" s="17">
        <v>4.3501500000000002</v>
      </c>
      <c r="CU29" s="17">
        <v>1.14985</v>
      </c>
      <c r="CV29" s="17">
        <v>0</v>
      </c>
      <c r="CW29" s="17"/>
      <c r="CX29" s="17"/>
      <c r="CY29" s="17">
        <v>0</v>
      </c>
      <c r="CZ29" s="17">
        <v>5.6</v>
      </c>
      <c r="DA29" s="17"/>
      <c r="DB29" s="17">
        <v>4.6603199999999996</v>
      </c>
      <c r="DC29" s="17">
        <v>0.93967999999999996</v>
      </c>
      <c r="DD29" s="17"/>
      <c r="DE29" s="17"/>
      <c r="DF29" s="17"/>
      <c r="DG29" s="17">
        <v>0</v>
      </c>
      <c r="DH29" s="17">
        <v>141.6</v>
      </c>
      <c r="DI29" s="17">
        <v>142.44388000000001</v>
      </c>
      <c r="DJ29" s="17">
        <v>142.44412</v>
      </c>
      <c r="DK29" s="17">
        <v>-0.84411999999999998</v>
      </c>
      <c r="DL29" s="17"/>
      <c r="DM29" s="17"/>
      <c r="DN29" s="17"/>
      <c r="DO29" s="17">
        <v>0</v>
      </c>
      <c r="DP29" s="17">
        <v>0</v>
      </c>
      <c r="DQ29" s="17"/>
      <c r="DR29" s="17"/>
      <c r="DS29" s="17">
        <v>0</v>
      </c>
      <c r="DT29" s="17">
        <v>0</v>
      </c>
      <c r="DU29" s="17"/>
      <c r="DV29" s="17"/>
      <c r="DW29" s="17">
        <v>0</v>
      </c>
      <c r="DX29" s="17">
        <v>0</v>
      </c>
      <c r="DY29" s="17"/>
      <c r="DZ29" s="17"/>
      <c r="EA29" s="17">
        <v>0</v>
      </c>
      <c r="EB29" s="17">
        <v>108.9</v>
      </c>
      <c r="EC29" s="17">
        <v>93.859970000000004</v>
      </c>
      <c r="ED29" s="17">
        <v>112.46647</v>
      </c>
      <c r="EE29" s="17">
        <v>-3.5664699999999998</v>
      </c>
      <c r="EF29" s="17">
        <v>183.7</v>
      </c>
      <c r="EG29" s="17">
        <v>220.69497000000001</v>
      </c>
      <c r="EH29" s="17">
        <v>220.69499999999999</v>
      </c>
      <c r="EI29" s="17">
        <v>-36.994999999999997</v>
      </c>
      <c r="EJ29" s="17">
        <v>115.5</v>
      </c>
      <c r="EK29" s="17"/>
      <c r="EL29" s="17"/>
      <c r="EM29" s="17">
        <v>115.5</v>
      </c>
      <c r="EN29" s="17">
        <v>0</v>
      </c>
      <c r="EO29" s="17"/>
      <c r="EP29" s="17"/>
      <c r="EQ29" s="17">
        <v>0</v>
      </c>
      <c r="ER29" s="17">
        <v>0</v>
      </c>
      <c r="ES29" s="17"/>
      <c r="ET29" s="17"/>
      <c r="EU29" s="17">
        <v>0</v>
      </c>
      <c r="EV29" s="17">
        <v>0</v>
      </c>
      <c r="EW29" s="17"/>
      <c r="EX29" s="17"/>
      <c r="EY29" s="17">
        <v>0</v>
      </c>
      <c r="EZ29" s="17">
        <v>456.8</v>
      </c>
      <c r="FA29" s="17">
        <v>457.09426000000002</v>
      </c>
      <c r="FB29" s="17">
        <v>457.09426999999999</v>
      </c>
      <c r="FC29" s="17">
        <v>-0.29426999999999998</v>
      </c>
      <c r="FD29" s="17">
        <v>81.3</v>
      </c>
      <c r="FE29" s="17">
        <v>81.635570000000001</v>
      </c>
      <c r="FF29" s="17">
        <v>81.635570000000001</v>
      </c>
      <c r="FG29" s="17">
        <v>-0.33556999999999998</v>
      </c>
      <c r="FH29" s="17">
        <v>133.1</v>
      </c>
      <c r="FI29" s="17">
        <v>149.9872</v>
      </c>
      <c r="FJ29" s="17">
        <v>151.36251999999999</v>
      </c>
      <c r="FK29" s="17">
        <v>-18.262519999999999</v>
      </c>
      <c r="FL29" s="17">
        <v>40.799999999999997</v>
      </c>
      <c r="FM29" s="17">
        <v>41.898919999999997</v>
      </c>
      <c r="FN29" s="17">
        <v>41.89893</v>
      </c>
      <c r="FO29" s="17">
        <v>-1.09893</v>
      </c>
      <c r="FP29" s="17">
        <v>18.399999999999999</v>
      </c>
      <c r="FQ29" s="17">
        <v>19.21088</v>
      </c>
      <c r="FR29" s="17">
        <v>19.21088</v>
      </c>
      <c r="FS29" s="17">
        <v>-0.81088000000000005</v>
      </c>
      <c r="FT29" s="17">
        <v>18.879000000000001</v>
      </c>
      <c r="FU29" s="17">
        <v>18.367349999999998</v>
      </c>
      <c r="FV29" s="17">
        <v>18.367349999999998</v>
      </c>
      <c r="FW29" s="17">
        <v>0.51165000000000005</v>
      </c>
      <c r="FX29" s="17">
        <v>80.5</v>
      </c>
      <c r="FY29" s="17">
        <v>84.17559</v>
      </c>
      <c r="FZ29" s="17">
        <v>84.17568</v>
      </c>
      <c r="GA29" s="17">
        <v>-3.6756799999999998</v>
      </c>
      <c r="GB29" s="17">
        <v>0</v>
      </c>
      <c r="GC29" s="17"/>
      <c r="GD29" s="17"/>
      <c r="GE29" s="17">
        <v>0</v>
      </c>
      <c r="GF29" s="17">
        <v>0</v>
      </c>
      <c r="GG29" s="17"/>
      <c r="GH29" s="17"/>
      <c r="GI29" s="17">
        <v>0</v>
      </c>
      <c r="GJ29" s="17">
        <v>0</v>
      </c>
      <c r="GK29" s="17"/>
      <c r="GL29" s="17"/>
      <c r="GM29" s="17">
        <v>0</v>
      </c>
      <c r="GN29" s="17">
        <v>103.3</v>
      </c>
      <c r="GO29" s="17">
        <v>110.48202000000001</v>
      </c>
      <c r="GP29" s="17">
        <v>110.48202000000001</v>
      </c>
      <c r="GQ29" s="17">
        <v>-7.1820199999999996</v>
      </c>
      <c r="GR29" s="17">
        <v>38.299999999999997</v>
      </c>
      <c r="GS29" s="17">
        <v>45</v>
      </c>
      <c r="GT29" s="17">
        <v>47.082599999999999</v>
      </c>
      <c r="GU29" s="17">
        <v>-8.7826000000000004</v>
      </c>
      <c r="GV29" s="17"/>
      <c r="GW29" s="17"/>
      <c r="GX29" s="17"/>
      <c r="GY29" s="17">
        <v>0</v>
      </c>
      <c r="GZ29" s="17">
        <v>3.8</v>
      </c>
      <c r="HA29" s="17"/>
      <c r="HB29" s="17"/>
      <c r="HC29" s="17">
        <v>3.8</v>
      </c>
      <c r="HD29" s="17">
        <v>28.7</v>
      </c>
      <c r="HE29" s="17">
        <v>31.67371</v>
      </c>
      <c r="HF29" s="17">
        <v>31.67371</v>
      </c>
      <c r="HG29" s="17">
        <v>-2.9737100000000001</v>
      </c>
      <c r="HH29" s="17">
        <v>148.9</v>
      </c>
      <c r="HI29" s="17">
        <v>172.35791</v>
      </c>
      <c r="HJ29" s="17">
        <v>174.55948000000001</v>
      </c>
      <c r="HK29" s="17">
        <v>-25.659479999999999</v>
      </c>
      <c r="HL29" s="17"/>
      <c r="HM29" s="17"/>
      <c r="HN29" s="17"/>
      <c r="HO29" s="17">
        <v>0</v>
      </c>
      <c r="HP29" s="17"/>
      <c r="HQ29" s="17"/>
      <c r="HR29" s="17"/>
      <c r="HS29" s="17">
        <v>0</v>
      </c>
      <c r="HT29" s="17">
        <v>93.5</v>
      </c>
      <c r="HU29" s="17">
        <v>95.54513</v>
      </c>
      <c r="HV29" s="17">
        <v>95.545190000000005</v>
      </c>
      <c r="HW29" s="17">
        <v>-2.0451899999999998</v>
      </c>
      <c r="HX29" s="17">
        <v>70.599999999999994</v>
      </c>
      <c r="HY29" s="17">
        <v>40.176099999999998</v>
      </c>
      <c r="HZ29" s="17">
        <v>82.844849999999994</v>
      </c>
      <c r="IA29" s="17">
        <v>-12.24485</v>
      </c>
      <c r="IB29" s="17"/>
      <c r="IC29" s="17"/>
      <c r="ID29" s="17"/>
      <c r="IE29" s="17">
        <v>0</v>
      </c>
      <c r="IF29" s="17">
        <v>0</v>
      </c>
      <c r="IG29" s="17"/>
      <c r="IH29" s="17"/>
      <c r="II29" s="17">
        <v>0</v>
      </c>
      <c r="IJ29" s="17">
        <v>0</v>
      </c>
      <c r="IK29" s="17"/>
      <c r="IL29" s="17"/>
      <c r="IM29" s="17">
        <v>0</v>
      </c>
      <c r="IN29" s="17">
        <v>0</v>
      </c>
      <c r="IO29" s="17"/>
      <c r="IP29" s="17"/>
      <c r="IQ29" s="17">
        <v>0</v>
      </c>
      <c r="IR29" s="17">
        <v>0</v>
      </c>
      <c r="IS29" s="17"/>
      <c r="IT29" s="17"/>
      <c r="IU29" s="17">
        <v>0</v>
      </c>
      <c r="IV29" s="17">
        <v>110.5</v>
      </c>
      <c r="IW29" s="17">
        <v>132.83837</v>
      </c>
      <c r="IX29" s="17">
        <v>132.83837</v>
      </c>
      <c r="IY29" s="17">
        <v>-22.338370000000001</v>
      </c>
      <c r="IZ29" s="17">
        <v>90</v>
      </c>
      <c r="JA29" s="17"/>
      <c r="JB29" s="17">
        <v>80</v>
      </c>
      <c r="JC29" s="17">
        <v>10</v>
      </c>
      <c r="JD29" s="17"/>
      <c r="JE29" s="17"/>
      <c r="JF29" s="17"/>
      <c r="JG29" s="17">
        <v>0</v>
      </c>
      <c r="JH29" s="17">
        <v>0</v>
      </c>
      <c r="JI29" s="17"/>
      <c r="JJ29" s="17"/>
      <c r="JK29" s="17">
        <v>0</v>
      </c>
      <c r="JL29" s="17">
        <v>33.4</v>
      </c>
      <c r="JM29" s="17"/>
      <c r="JN29" s="17"/>
      <c r="JO29" s="17">
        <v>33.4</v>
      </c>
      <c r="JP29" s="17">
        <v>40.4</v>
      </c>
      <c r="JQ29" s="17"/>
      <c r="JR29" s="17">
        <v>44.848439999999997</v>
      </c>
      <c r="JS29" s="17">
        <v>-4.4484399999999997</v>
      </c>
      <c r="JT29" s="17">
        <v>28</v>
      </c>
      <c r="JU29" s="17"/>
      <c r="JV29" s="17">
        <v>22.49156</v>
      </c>
      <c r="JW29" s="17">
        <v>5.5084400000000002</v>
      </c>
      <c r="JX29" s="17">
        <v>0</v>
      </c>
      <c r="JY29" s="17"/>
      <c r="JZ29" s="17"/>
      <c r="KA29" s="17">
        <v>0</v>
      </c>
      <c r="KB29" s="17">
        <v>0</v>
      </c>
      <c r="KC29" s="17"/>
      <c r="KD29" s="17"/>
      <c r="KE29" s="17">
        <v>0</v>
      </c>
      <c r="KF29" s="17">
        <v>0</v>
      </c>
      <c r="KG29" s="17"/>
      <c r="KH29" s="17"/>
      <c r="KI29" s="17">
        <v>0</v>
      </c>
      <c r="KJ29" s="17">
        <v>14.7</v>
      </c>
      <c r="KK29" s="17">
        <v>16</v>
      </c>
      <c r="KL29" s="17">
        <v>16</v>
      </c>
      <c r="KM29" s="17">
        <v>-1.3</v>
      </c>
      <c r="KN29" s="17">
        <v>0</v>
      </c>
      <c r="KO29" s="17"/>
      <c r="KP29" s="17"/>
      <c r="KQ29" s="17">
        <v>0</v>
      </c>
      <c r="KR29" s="17">
        <v>0</v>
      </c>
      <c r="KS29" s="17"/>
      <c r="KT29" s="17"/>
      <c r="KU29" s="17">
        <v>0</v>
      </c>
      <c r="KV29" s="17">
        <v>3.5</v>
      </c>
      <c r="KW29" s="17">
        <v>4.1063400000000003</v>
      </c>
      <c r="KX29" s="17">
        <v>4.1063499999999999</v>
      </c>
      <c r="KY29" s="17">
        <v>-0.60634999999999994</v>
      </c>
      <c r="KZ29" s="17">
        <v>210.4</v>
      </c>
      <c r="LA29" s="17">
        <v>270.06781999999998</v>
      </c>
      <c r="LB29" s="17">
        <v>270.06803000000002</v>
      </c>
      <c r="LC29" s="17">
        <v>-59.668030000000002</v>
      </c>
      <c r="LD29" s="17">
        <v>113.1</v>
      </c>
      <c r="LE29" s="17">
        <v>133.16028</v>
      </c>
      <c r="LF29" s="17">
        <v>133.16031000000001</v>
      </c>
      <c r="LG29" s="17">
        <v>-20.060310000000001</v>
      </c>
      <c r="LH29" s="17">
        <v>64</v>
      </c>
      <c r="LI29" s="17">
        <v>67.199190000000002</v>
      </c>
      <c r="LJ29" s="17">
        <v>67.199219999999997</v>
      </c>
      <c r="LK29" s="17">
        <v>-3.19922</v>
      </c>
      <c r="LL29" s="17">
        <v>76.400000000000006</v>
      </c>
      <c r="LM29" s="17">
        <v>78.567880000000002</v>
      </c>
      <c r="LN29" s="17">
        <v>78.567999999999998</v>
      </c>
      <c r="LO29" s="17">
        <v>-2.1680000000000001</v>
      </c>
      <c r="LP29" s="17">
        <v>0</v>
      </c>
      <c r="LQ29" s="17"/>
      <c r="LR29" s="17"/>
      <c r="LS29" s="17">
        <v>0</v>
      </c>
      <c r="LT29" s="17"/>
      <c r="LU29" s="17"/>
      <c r="LV29" s="17"/>
      <c r="LW29" s="17">
        <v>0</v>
      </c>
      <c r="LX29" s="17"/>
      <c r="LY29" s="17"/>
      <c r="LZ29" s="17"/>
      <c r="MA29" s="17">
        <v>0</v>
      </c>
      <c r="MB29" s="17"/>
      <c r="MC29" s="17"/>
      <c r="MD29" s="17"/>
      <c r="ME29" s="17">
        <v>0</v>
      </c>
      <c r="MF29" s="17">
        <v>113.7</v>
      </c>
      <c r="MG29" s="17"/>
      <c r="MH29" s="17">
        <v>118.65911</v>
      </c>
      <c r="MI29" s="17">
        <v>-4.9591099999999999</v>
      </c>
      <c r="MJ29" s="17"/>
      <c r="MK29" s="17"/>
      <c r="ML29" s="17"/>
      <c r="MM29" s="17">
        <v>0</v>
      </c>
      <c r="MN29" s="17">
        <v>57.1</v>
      </c>
      <c r="MO29" s="17"/>
      <c r="MP29" s="17">
        <v>59.507719999999999</v>
      </c>
      <c r="MQ29" s="17">
        <v>-2.4077199999999999</v>
      </c>
      <c r="MR29" s="17"/>
      <c r="MS29" s="17"/>
      <c r="MT29" s="17"/>
      <c r="MU29" s="17">
        <v>0</v>
      </c>
      <c r="MV29" s="17">
        <v>0</v>
      </c>
      <c r="MW29" s="17"/>
      <c r="MX29" s="17"/>
      <c r="MY29" s="17">
        <v>0</v>
      </c>
      <c r="MZ29" s="17">
        <v>0</v>
      </c>
      <c r="NA29" s="17"/>
      <c r="NB29" s="17"/>
      <c r="NC29" s="17">
        <v>0</v>
      </c>
      <c r="ND29" s="17">
        <v>0</v>
      </c>
      <c r="NE29" s="17"/>
      <c r="NF29" s="17"/>
      <c r="NG29" s="17">
        <v>0</v>
      </c>
      <c r="NH29" s="17">
        <v>0</v>
      </c>
      <c r="NI29" s="17"/>
      <c r="NJ29" s="17"/>
      <c r="NK29" s="17">
        <v>0</v>
      </c>
      <c r="NL29" s="17"/>
      <c r="NM29" s="17"/>
      <c r="NN29" s="17"/>
      <c r="NO29" s="17">
        <v>0</v>
      </c>
      <c r="NP29" s="17"/>
      <c r="NQ29" s="17"/>
      <c r="NR29" s="17"/>
      <c r="NS29" s="17">
        <v>0</v>
      </c>
      <c r="NT29" s="17">
        <v>0.3</v>
      </c>
      <c r="NU29" s="17"/>
      <c r="NV29" s="17"/>
      <c r="NW29" s="17">
        <v>0.3</v>
      </c>
      <c r="NX29" s="17"/>
      <c r="NY29" s="17"/>
      <c r="NZ29" s="17"/>
      <c r="OA29" s="17">
        <v>0</v>
      </c>
      <c r="OB29" s="17">
        <v>20</v>
      </c>
      <c r="OC29" s="17">
        <v>20</v>
      </c>
      <c r="OD29" s="17">
        <v>17.492709999999999</v>
      </c>
      <c r="OE29" s="17">
        <v>2.5072899999999998</v>
      </c>
      <c r="OF29" s="17">
        <v>1.2</v>
      </c>
      <c r="OG29" s="17"/>
      <c r="OH29" s="17">
        <v>0.83699999999999997</v>
      </c>
      <c r="OI29" s="17">
        <v>0.36299999999999999</v>
      </c>
      <c r="OJ29" s="17">
        <v>72.3</v>
      </c>
      <c r="OK29" s="17">
        <v>80.599959999999996</v>
      </c>
      <c r="OL29" s="17">
        <v>105.851</v>
      </c>
      <c r="OM29" s="17">
        <v>-33.551000000000002</v>
      </c>
      <c r="ON29" s="17">
        <v>79.599999999999994</v>
      </c>
      <c r="OO29" s="17"/>
      <c r="OP29" s="17">
        <v>80</v>
      </c>
      <c r="OQ29" s="17">
        <v>-0.4</v>
      </c>
      <c r="OR29" s="17">
        <v>10.6</v>
      </c>
      <c r="OS29" s="17">
        <v>11.516999999999999</v>
      </c>
      <c r="OT29" s="17">
        <v>11.516999999999999</v>
      </c>
      <c r="OU29" s="17">
        <v>-0.91700000000000004</v>
      </c>
      <c r="OV29" s="17">
        <v>0.4</v>
      </c>
      <c r="OW29" s="17"/>
      <c r="OX29" s="17">
        <v>0.3</v>
      </c>
      <c r="OY29" s="17">
        <v>0.1</v>
      </c>
      <c r="OZ29" s="17">
        <v>20.100000000000001</v>
      </c>
      <c r="PA29" s="17">
        <v>20.456119999999999</v>
      </c>
      <c r="PB29" s="17">
        <v>20.456230000000001</v>
      </c>
      <c r="PC29" s="17">
        <v>-0.35622999999999999</v>
      </c>
      <c r="PD29" s="17">
        <v>9.9</v>
      </c>
      <c r="PE29" s="17">
        <v>9.9830000000000005</v>
      </c>
      <c r="PF29" s="17">
        <v>9.9830000000000005</v>
      </c>
      <c r="PG29" s="17">
        <v>-8.3000000000000004E-2</v>
      </c>
      <c r="PH29" s="17">
        <v>5.5</v>
      </c>
      <c r="PI29" s="17">
        <v>5.67</v>
      </c>
      <c r="PJ29" s="17">
        <v>5.67</v>
      </c>
      <c r="PK29" s="17">
        <v>-0.17</v>
      </c>
      <c r="PL29" s="17">
        <v>214.3</v>
      </c>
      <c r="PM29" s="17"/>
      <c r="PN29" s="17">
        <v>204</v>
      </c>
      <c r="PO29" s="17">
        <v>10.3</v>
      </c>
      <c r="PP29" s="17">
        <v>108.54</v>
      </c>
      <c r="PQ29" s="17"/>
      <c r="PR29" s="17">
        <v>102.75</v>
      </c>
      <c r="PS29" s="17">
        <v>5.79</v>
      </c>
      <c r="PT29" s="17">
        <v>2.2000000000000002</v>
      </c>
      <c r="PU29" s="17">
        <v>1.1999599999999999</v>
      </c>
      <c r="PV29" s="17">
        <v>1.2</v>
      </c>
      <c r="PW29" s="17">
        <v>1</v>
      </c>
      <c r="PX29" s="17">
        <v>1.7</v>
      </c>
      <c r="PY29" s="17">
        <v>3.37</v>
      </c>
      <c r="PZ29" s="17">
        <v>3.37</v>
      </c>
      <c r="QA29" s="17">
        <v>-1.67</v>
      </c>
      <c r="QB29" s="17">
        <v>0</v>
      </c>
      <c r="QC29" s="17"/>
      <c r="QD29" s="17"/>
      <c r="QE29" s="17">
        <v>0</v>
      </c>
      <c r="QF29" s="17">
        <v>19.8</v>
      </c>
      <c r="QG29" s="17">
        <v>20.42211</v>
      </c>
      <c r="QH29" s="17">
        <v>20.422219999999999</v>
      </c>
      <c r="QI29" s="17">
        <v>-0.62222</v>
      </c>
      <c r="QJ29" s="17">
        <v>20</v>
      </c>
      <c r="QK29" s="17">
        <v>19.436350000000001</v>
      </c>
      <c r="QL29" s="17">
        <v>19.436350000000001</v>
      </c>
      <c r="QM29" s="17">
        <v>0.56364999999999998</v>
      </c>
      <c r="QN29" s="17">
        <v>18.899999999999999</v>
      </c>
      <c r="QO29" s="17">
        <v>17</v>
      </c>
      <c r="QP29" s="17">
        <v>17.492709999999999</v>
      </c>
      <c r="QQ29" s="17">
        <v>1.4072899999999999</v>
      </c>
      <c r="QR29" s="17">
        <v>3.5</v>
      </c>
      <c r="QS29" s="17">
        <v>3.4999799999999999</v>
      </c>
      <c r="QT29" s="17">
        <v>3.5</v>
      </c>
      <c r="QU29" s="17">
        <v>0</v>
      </c>
      <c r="QV29" s="17">
        <v>18.5</v>
      </c>
      <c r="QW29" s="17">
        <v>17.881430000000002</v>
      </c>
      <c r="QX29" s="17">
        <v>17.881440000000001</v>
      </c>
      <c r="QY29" s="17">
        <v>0.61856</v>
      </c>
      <c r="QZ29" s="17">
        <v>14.474</v>
      </c>
      <c r="RA29" s="17"/>
      <c r="RB29" s="17">
        <v>15.576000000000001</v>
      </c>
      <c r="RC29" s="17">
        <v>-1.1020000000000001</v>
      </c>
      <c r="RD29" s="17">
        <v>18.106000000000002</v>
      </c>
      <c r="RE29" s="17"/>
      <c r="RF29" s="17">
        <v>18.594999999999999</v>
      </c>
      <c r="RG29" s="17">
        <v>-0.48899999999999999</v>
      </c>
      <c r="RH29" s="17">
        <v>23.2</v>
      </c>
      <c r="RI29" s="17">
        <v>23.302959999999999</v>
      </c>
      <c r="RJ29" s="17">
        <v>23.303000000000001</v>
      </c>
      <c r="RK29" s="17">
        <v>-0.10299999999999999</v>
      </c>
      <c r="RL29" s="17">
        <v>80.3</v>
      </c>
      <c r="RM29" s="17">
        <v>73.449960000000004</v>
      </c>
      <c r="RN29" s="17">
        <v>73.45</v>
      </c>
      <c r="RO29" s="17">
        <v>6.85</v>
      </c>
      <c r="RP29" s="17">
        <v>18.8</v>
      </c>
      <c r="RQ29" s="17"/>
      <c r="RR29" s="17">
        <v>19.465</v>
      </c>
      <c r="RS29" s="17">
        <v>-0.66500000000000004</v>
      </c>
      <c r="RT29" s="17">
        <v>3.2</v>
      </c>
      <c r="RU29" s="17">
        <v>3</v>
      </c>
      <c r="RV29" s="17">
        <v>3</v>
      </c>
      <c r="RW29" s="17">
        <v>0.2</v>
      </c>
      <c r="RX29" s="17">
        <v>19.399999999999999</v>
      </c>
      <c r="RY29" s="17">
        <v>19.791989999999998</v>
      </c>
      <c r="RZ29" s="17">
        <v>19.792000000000002</v>
      </c>
      <c r="SA29" s="17">
        <v>-0.39200000000000002</v>
      </c>
      <c r="SB29" s="17">
        <v>3.2</v>
      </c>
      <c r="SC29" s="17">
        <v>2</v>
      </c>
      <c r="SD29" s="17">
        <v>2</v>
      </c>
      <c r="SE29" s="17">
        <v>1.2</v>
      </c>
      <c r="SF29" s="17"/>
      <c r="SG29" s="17"/>
      <c r="SH29" s="17">
        <v>0.4</v>
      </c>
      <c r="SI29" s="17">
        <v>-0.4</v>
      </c>
      <c r="SJ29" s="17">
        <v>0.3</v>
      </c>
      <c r="SK29" s="17"/>
      <c r="SL29" s="17">
        <v>0.32800000000000001</v>
      </c>
      <c r="SM29" s="17">
        <v>-2.8000000000000001E-2</v>
      </c>
      <c r="SN29" s="17">
        <v>19.8</v>
      </c>
      <c r="SO29" s="17">
        <v>19.1448</v>
      </c>
      <c r="SP29" s="17">
        <v>19.1448</v>
      </c>
      <c r="SQ29" s="17">
        <v>0.6552</v>
      </c>
      <c r="SR29" s="17">
        <v>13.1</v>
      </c>
      <c r="SS29" s="17">
        <v>12.244899999999999</v>
      </c>
      <c r="ST29" s="17">
        <v>12.244899999999999</v>
      </c>
      <c r="SU29" s="17">
        <v>0.85509999999999997</v>
      </c>
      <c r="SV29" s="17">
        <v>20.2</v>
      </c>
      <c r="SW29" s="17">
        <v>19.436330000000002</v>
      </c>
      <c r="SX29" s="17">
        <v>19.436350000000001</v>
      </c>
      <c r="SY29" s="17">
        <v>0.76365000000000005</v>
      </c>
      <c r="SZ29" s="17">
        <v>20.2</v>
      </c>
      <c r="TA29" s="17">
        <v>19.436330000000002</v>
      </c>
      <c r="TB29" s="17">
        <v>19.436350000000001</v>
      </c>
      <c r="TC29" s="17">
        <v>0.76365000000000005</v>
      </c>
      <c r="TD29" s="17">
        <v>2.1</v>
      </c>
      <c r="TE29" s="17">
        <v>0.114</v>
      </c>
      <c r="TF29" s="17">
        <v>0.114</v>
      </c>
      <c r="TG29" s="17">
        <v>1.986</v>
      </c>
      <c r="TH29" s="17">
        <v>0.6</v>
      </c>
      <c r="TI29" s="17">
        <v>6</v>
      </c>
      <c r="TJ29" s="17">
        <v>13.798999999999999</v>
      </c>
      <c r="TK29" s="17">
        <v>-13.199</v>
      </c>
      <c r="TL29" s="17">
        <v>38.299999999999997</v>
      </c>
      <c r="TM29" s="17"/>
      <c r="TN29" s="17">
        <v>39.811</v>
      </c>
      <c r="TO29" s="17">
        <v>-1.5109999999999999</v>
      </c>
      <c r="TP29" s="17">
        <v>63.4</v>
      </c>
      <c r="TQ29" s="17">
        <v>75.339979999999997</v>
      </c>
      <c r="TR29" s="17">
        <v>75.34</v>
      </c>
      <c r="TS29" s="17">
        <v>-11.94</v>
      </c>
      <c r="TT29" s="17">
        <v>98.7</v>
      </c>
      <c r="TU29" s="17">
        <v>90.849980000000002</v>
      </c>
      <c r="TV29" s="17">
        <v>90.85</v>
      </c>
      <c r="TW29" s="17">
        <v>7.85</v>
      </c>
      <c r="TX29" s="17">
        <v>5.3</v>
      </c>
      <c r="TY29" s="17">
        <v>4.9069799999999999</v>
      </c>
      <c r="TZ29" s="17">
        <v>4.907</v>
      </c>
      <c r="UA29" s="17">
        <v>0.39300000000000002</v>
      </c>
      <c r="UB29" s="17">
        <v>8.4</v>
      </c>
      <c r="UC29" s="17">
        <v>8.15198</v>
      </c>
      <c r="UD29" s="17">
        <v>8.1519999999999992</v>
      </c>
      <c r="UE29" s="17">
        <v>0.248</v>
      </c>
      <c r="UF29" s="17">
        <v>27.1</v>
      </c>
      <c r="UG29" s="17"/>
      <c r="UH29" s="17">
        <v>45.84</v>
      </c>
      <c r="UI29" s="17">
        <v>-18.739999999999998</v>
      </c>
      <c r="UJ29" s="17">
        <v>21.5</v>
      </c>
      <c r="UK29" s="17">
        <v>19.922249999999998</v>
      </c>
      <c r="UL29" s="17">
        <v>19.922249999999998</v>
      </c>
      <c r="UM29" s="17">
        <v>1.57775</v>
      </c>
      <c r="UN29" s="17">
        <v>8.1</v>
      </c>
      <c r="UO29" s="17">
        <v>8</v>
      </c>
      <c r="UP29" s="17">
        <v>8</v>
      </c>
      <c r="UQ29" s="17">
        <v>0.1</v>
      </c>
      <c r="UR29" s="17">
        <v>6.7</v>
      </c>
      <c r="US29" s="17">
        <v>5.9999700000000002</v>
      </c>
      <c r="UT29" s="17">
        <v>6</v>
      </c>
      <c r="UU29" s="17">
        <v>0.7</v>
      </c>
      <c r="UV29" s="17">
        <v>20.399999999999999</v>
      </c>
      <c r="UW29" s="17">
        <v>19.999960000000002</v>
      </c>
      <c r="UX29" s="17">
        <v>19.436350000000001</v>
      </c>
      <c r="UY29" s="17">
        <v>0.96365000000000001</v>
      </c>
      <c r="UZ29" s="17">
        <v>20.399999999999999</v>
      </c>
      <c r="VA29" s="17">
        <v>19.999960000000002</v>
      </c>
      <c r="VB29" s="17">
        <v>19.436350000000001</v>
      </c>
      <c r="VC29" s="17">
        <v>0.96365000000000001</v>
      </c>
      <c r="VD29" s="17">
        <v>20</v>
      </c>
      <c r="VE29" s="17">
        <v>19.999960000000002</v>
      </c>
      <c r="VF29" s="17">
        <v>19.436350000000001</v>
      </c>
      <c r="VG29" s="17">
        <v>0.56364999999999998</v>
      </c>
      <c r="VH29" s="17">
        <v>9.6999999999999993</v>
      </c>
      <c r="VI29" s="17">
        <v>11.106999999999999</v>
      </c>
      <c r="VJ29" s="17">
        <v>11.106999999999999</v>
      </c>
      <c r="VK29" s="17">
        <v>-1.407</v>
      </c>
      <c r="VL29" s="17">
        <v>253.1</v>
      </c>
      <c r="VM29" s="17"/>
      <c r="VN29" s="17">
        <v>252.39</v>
      </c>
      <c r="VO29" s="17">
        <v>0.71</v>
      </c>
      <c r="VP29" s="17">
        <v>17.7</v>
      </c>
      <c r="VQ29" s="17"/>
      <c r="VR29" s="17">
        <v>18.407</v>
      </c>
      <c r="VS29" s="17">
        <v>-0.70699999999999996</v>
      </c>
      <c r="VT29" s="17">
        <v>145.9</v>
      </c>
      <c r="VU29" s="17"/>
      <c r="VV29" s="17">
        <v>144.48400000000001</v>
      </c>
      <c r="VW29" s="17">
        <v>1.4159999999999999</v>
      </c>
      <c r="VX29" s="17">
        <v>0</v>
      </c>
      <c r="VY29" s="17"/>
      <c r="VZ29" s="17"/>
      <c r="WA29" s="17">
        <v>0</v>
      </c>
      <c r="WB29" s="17">
        <v>30.7</v>
      </c>
      <c r="WC29" s="17">
        <v>29.41996</v>
      </c>
      <c r="WD29" s="17">
        <v>29.414999999999999</v>
      </c>
      <c r="WE29" s="17">
        <v>1.2849999999999999</v>
      </c>
      <c r="WF29" s="17">
        <v>41.6</v>
      </c>
      <c r="WG29" s="17">
        <v>59.049959999999999</v>
      </c>
      <c r="WH29" s="17">
        <v>59.052999999999997</v>
      </c>
      <c r="WI29" s="17">
        <v>-17.452999999999999</v>
      </c>
      <c r="WJ29" s="17">
        <v>108.1</v>
      </c>
      <c r="WK29" s="17"/>
      <c r="WL29" s="17">
        <v>107</v>
      </c>
      <c r="WM29" s="17">
        <v>1.1000000000000001</v>
      </c>
      <c r="WN29" s="17">
        <v>3.2</v>
      </c>
      <c r="WO29" s="17">
        <v>4.1999700000000004</v>
      </c>
      <c r="WP29" s="17">
        <v>4.2</v>
      </c>
      <c r="WQ29" s="17">
        <v>-1</v>
      </c>
      <c r="WR29" s="17">
        <v>2.2000000000000002</v>
      </c>
      <c r="WS29" s="17">
        <v>2.3999799999999998</v>
      </c>
      <c r="WT29" s="17">
        <v>2.4</v>
      </c>
      <c r="WU29" s="17">
        <v>-0.2</v>
      </c>
      <c r="WV29" s="17">
        <v>2.4</v>
      </c>
      <c r="WW29" s="17">
        <v>2.3999700000000002</v>
      </c>
      <c r="WX29" s="17">
        <v>2.4</v>
      </c>
      <c r="WY29" s="17">
        <v>0</v>
      </c>
      <c r="WZ29" s="17">
        <v>1.4</v>
      </c>
      <c r="XA29" s="17">
        <v>2.7999700000000001</v>
      </c>
      <c r="XB29" s="17">
        <v>2.8</v>
      </c>
      <c r="XC29" s="17">
        <v>-1.4</v>
      </c>
      <c r="XD29" s="17">
        <v>17.600000000000001</v>
      </c>
      <c r="XE29" s="17"/>
      <c r="XF29" s="17">
        <v>18.196000000000002</v>
      </c>
      <c r="XG29" s="17">
        <v>-0.59599999999999997</v>
      </c>
      <c r="XH29" s="17">
        <v>6.8</v>
      </c>
      <c r="XI29" s="17">
        <v>6.6</v>
      </c>
      <c r="XJ29" s="17">
        <v>6.6</v>
      </c>
      <c r="XK29" s="17">
        <v>0.2</v>
      </c>
      <c r="XL29" s="17">
        <v>20</v>
      </c>
      <c r="XM29" s="17">
        <v>19.241969999999998</v>
      </c>
      <c r="XN29" s="17">
        <v>19.241980000000002</v>
      </c>
      <c r="XO29" s="17">
        <v>0.75802000000000003</v>
      </c>
      <c r="XP29" s="17">
        <v>20</v>
      </c>
      <c r="XQ29" s="17">
        <v>19.241969999999998</v>
      </c>
      <c r="XR29" s="17">
        <v>19.241980000000002</v>
      </c>
      <c r="XS29" s="17">
        <v>0.75802000000000003</v>
      </c>
      <c r="XT29" s="17"/>
      <c r="XU29" s="17"/>
      <c r="XV29" s="17"/>
      <c r="XW29" s="17">
        <v>0</v>
      </c>
      <c r="XX29" s="17"/>
      <c r="XY29" s="17"/>
      <c r="XZ29" s="17"/>
      <c r="YA29" s="17">
        <v>0</v>
      </c>
      <c r="YB29" s="17"/>
      <c r="YC29" s="17"/>
      <c r="YD29" s="17"/>
      <c r="YE29" s="17">
        <v>0</v>
      </c>
      <c r="YF29" s="17">
        <v>17.2</v>
      </c>
      <c r="YG29" s="17"/>
      <c r="YH29" s="17">
        <v>14</v>
      </c>
      <c r="YI29" s="17">
        <v>3.2</v>
      </c>
      <c r="YJ29" s="17">
        <v>14.2</v>
      </c>
      <c r="YK29" s="17">
        <v>13</v>
      </c>
      <c r="YL29" s="17">
        <v>13</v>
      </c>
      <c r="YM29" s="17">
        <v>1.2</v>
      </c>
      <c r="YN29" s="17">
        <v>4.9000000000000004</v>
      </c>
      <c r="YO29" s="17"/>
      <c r="YP29" s="17"/>
      <c r="YQ29" s="17">
        <v>4.9000000000000004</v>
      </c>
      <c r="YR29" s="17">
        <v>7.9</v>
      </c>
      <c r="YS29" s="17">
        <v>11</v>
      </c>
      <c r="YT29" s="17">
        <v>11</v>
      </c>
      <c r="YU29" s="17">
        <v>-3.1</v>
      </c>
      <c r="YV29" s="17">
        <v>17.8</v>
      </c>
      <c r="YW29" s="17">
        <v>21</v>
      </c>
      <c r="YX29" s="17">
        <v>21</v>
      </c>
      <c r="YY29" s="17">
        <v>-3.2</v>
      </c>
    </row>
    <row r="30" spans="1:675" ht="24" customHeight="1" x14ac:dyDescent="0.25">
      <c r="A30" s="1"/>
      <c r="B30" s="16" t="s">
        <v>109</v>
      </c>
      <c r="C30" s="16" t="s">
        <v>796</v>
      </c>
      <c r="D30" s="17">
        <v>203.1</v>
      </c>
      <c r="E30" s="17">
        <v>199.09710000000001</v>
      </c>
      <c r="F30" s="17">
        <v>203.40136000000001</v>
      </c>
      <c r="G30" s="17">
        <v>-0.30136000000000002</v>
      </c>
      <c r="H30" s="17">
        <v>0</v>
      </c>
      <c r="I30" s="17"/>
      <c r="J30" s="17"/>
      <c r="K30" s="17">
        <v>0</v>
      </c>
      <c r="L30" s="17">
        <v>0</v>
      </c>
      <c r="M30" s="17"/>
      <c r="N30" s="17"/>
      <c r="O30" s="17">
        <v>0</v>
      </c>
      <c r="P30" s="17">
        <v>3.9</v>
      </c>
      <c r="Q30" s="17">
        <v>3.6</v>
      </c>
      <c r="R30" s="17">
        <v>3.6</v>
      </c>
      <c r="S30" s="17">
        <v>0.3</v>
      </c>
      <c r="T30" s="17">
        <v>3.8</v>
      </c>
      <c r="U30" s="17">
        <v>3.6</v>
      </c>
      <c r="V30" s="17">
        <v>6.2869000000000002</v>
      </c>
      <c r="W30" s="17">
        <v>-2.4868999999999999</v>
      </c>
      <c r="X30" s="17">
        <v>90</v>
      </c>
      <c r="Y30" s="17">
        <v>91.867829999999998</v>
      </c>
      <c r="Z30" s="17">
        <v>91.867829999999998</v>
      </c>
      <c r="AA30" s="17">
        <v>-1.8678300000000001</v>
      </c>
      <c r="AB30" s="17">
        <v>238.4</v>
      </c>
      <c r="AC30" s="17">
        <v>242</v>
      </c>
      <c r="AD30" s="17">
        <v>242</v>
      </c>
      <c r="AE30" s="17">
        <v>-3.6</v>
      </c>
      <c r="AF30" s="17">
        <v>0</v>
      </c>
      <c r="AG30" s="17"/>
      <c r="AH30" s="17"/>
      <c r="AI30" s="17">
        <v>0</v>
      </c>
      <c r="AJ30" s="17">
        <v>0</v>
      </c>
      <c r="AK30" s="17"/>
      <c r="AL30" s="17"/>
      <c r="AM30" s="17">
        <v>0</v>
      </c>
      <c r="AN30" s="17">
        <v>111</v>
      </c>
      <c r="AO30" s="17"/>
      <c r="AP30" s="17">
        <v>135.58384000000001</v>
      </c>
      <c r="AQ30" s="17">
        <v>-24.583839999999999</v>
      </c>
      <c r="AR30" s="17">
        <v>110.4</v>
      </c>
      <c r="AS30" s="17"/>
      <c r="AT30" s="17">
        <v>135.58384000000001</v>
      </c>
      <c r="AU30" s="17">
        <v>-25.18384</v>
      </c>
      <c r="AV30" s="17">
        <v>111.9</v>
      </c>
      <c r="AW30" s="17"/>
      <c r="AX30" s="17">
        <v>135.58384000000001</v>
      </c>
      <c r="AY30" s="17">
        <v>-23.68384</v>
      </c>
      <c r="AZ30" s="17">
        <v>206.7</v>
      </c>
      <c r="BA30" s="17"/>
      <c r="BB30" s="17">
        <v>203.98649</v>
      </c>
      <c r="BC30" s="17">
        <v>2.7135099999999999</v>
      </c>
      <c r="BD30" s="17">
        <v>107.8</v>
      </c>
      <c r="BE30" s="17"/>
      <c r="BF30" s="17">
        <v>120.0309</v>
      </c>
      <c r="BG30" s="17">
        <v>-12.2309</v>
      </c>
      <c r="BH30" s="17">
        <v>66.8</v>
      </c>
      <c r="BI30" s="17"/>
      <c r="BJ30" s="17">
        <v>60.19567</v>
      </c>
      <c r="BK30" s="17">
        <v>6.60433</v>
      </c>
      <c r="BL30" s="17">
        <v>520.29999999999995</v>
      </c>
      <c r="BM30" s="17">
        <v>566.08924999999999</v>
      </c>
      <c r="BN30" s="17">
        <v>566.08941000000004</v>
      </c>
      <c r="BO30" s="17">
        <v>-45.789409999999997</v>
      </c>
      <c r="BP30" s="17">
        <v>10.199999999999999</v>
      </c>
      <c r="BQ30" s="17">
        <v>10.52089</v>
      </c>
      <c r="BR30" s="17">
        <v>10.52094</v>
      </c>
      <c r="BS30" s="17">
        <v>-0.32094</v>
      </c>
      <c r="BT30" s="17"/>
      <c r="BU30" s="17"/>
      <c r="BV30" s="17"/>
      <c r="BW30" s="17">
        <v>0</v>
      </c>
      <c r="BX30" s="17"/>
      <c r="BY30" s="17"/>
      <c r="BZ30" s="17"/>
      <c r="CA30" s="17">
        <v>0</v>
      </c>
      <c r="CB30" s="17"/>
      <c r="CC30" s="17"/>
      <c r="CD30" s="17"/>
      <c r="CE30" s="17">
        <v>0</v>
      </c>
      <c r="CF30" s="17">
        <v>0</v>
      </c>
      <c r="CG30" s="17"/>
      <c r="CH30" s="17"/>
      <c r="CI30" s="17">
        <v>0</v>
      </c>
      <c r="CJ30" s="17">
        <v>154.5</v>
      </c>
      <c r="CK30" s="17">
        <v>153.89484999999999</v>
      </c>
      <c r="CL30" s="17">
        <v>153.89490000000001</v>
      </c>
      <c r="CM30" s="17">
        <v>0.60509999999999997</v>
      </c>
      <c r="CN30" s="17">
        <v>8.9</v>
      </c>
      <c r="CO30" s="17">
        <v>1.5462800000000001</v>
      </c>
      <c r="CP30" s="17">
        <v>7.9250400000000001</v>
      </c>
      <c r="CQ30" s="17">
        <v>0.97496000000000005</v>
      </c>
      <c r="CR30" s="17">
        <v>6.3</v>
      </c>
      <c r="CS30" s="17">
        <v>1.5462800000000001</v>
      </c>
      <c r="CT30" s="17">
        <v>4.3501500000000002</v>
      </c>
      <c r="CU30" s="17">
        <v>1.9498500000000001</v>
      </c>
      <c r="CV30" s="17">
        <v>0</v>
      </c>
      <c r="CW30" s="17"/>
      <c r="CX30" s="17"/>
      <c r="CY30" s="17">
        <v>0</v>
      </c>
      <c r="CZ30" s="17">
        <v>5.7</v>
      </c>
      <c r="DA30" s="17"/>
      <c r="DB30" s="17">
        <v>4.6603199999999996</v>
      </c>
      <c r="DC30" s="17">
        <v>1.0396799999999999</v>
      </c>
      <c r="DD30" s="17"/>
      <c r="DE30" s="17"/>
      <c r="DF30" s="17"/>
      <c r="DG30" s="17">
        <v>0</v>
      </c>
      <c r="DH30" s="17">
        <v>142.69999999999999</v>
      </c>
      <c r="DI30" s="17">
        <v>142.44353000000001</v>
      </c>
      <c r="DJ30" s="17">
        <v>133.75124</v>
      </c>
      <c r="DK30" s="17">
        <v>8.94876</v>
      </c>
      <c r="DL30" s="17"/>
      <c r="DM30" s="17"/>
      <c r="DN30" s="17"/>
      <c r="DO30" s="17">
        <v>0</v>
      </c>
      <c r="DP30" s="17">
        <v>0</v>
      </c>
      <c r="DQ30" s="17"/>
      <c r="DR30" s="17"/>
      <c r="DS30" s="17">
        <v>0</v>
      </c>
      <c r="DT30" s="17">
        <v>0</v>
      </c>
      <c r="DU30" s="17"/>
      <c r="DV30" s="17"/>
      <c r="DW30" s="17">
        <v>0</v>
      </c>
      <c r="DX30" s="17">
        <v>0</v>
      </c>
      <c r="DY30" s="17"/>
      <c r="DZ30" s="17"/>
      <c r="EA30" s="17">
        <v>0</v>
      </c>
      <c r="EB30" s="17">
        <v>110.4</v>
      </c>
      <c r="EC30" s="17">
        <v>32.825389999999999</v>
      </c>
      <c r="ED30" s="17">
        <v>112.46647</v>
      </c>
      <c r="EE30" s="17">
        <v>-2.0664699999999998</v>
      </c>
      <c r="EF30" s="17">
        <v>164.2</v>
      </c>
      <c r="EG30" s="17">
        <v>220.69497000000001</v>
      </c>
      <c r="EH30" s="17">
        <v>220.69499999999999</v>
      </c>
      <c r="EI30" s="17">
        <v>-56.494999999999997</v>
      </c>
      <c r="EJ30" s="17">
        <v>135.80000000000001</v>
      </c>
      <c r="EK30" s="17"/>
      <c r="EL30" s="17"/>
      <c r="EM30" s="17">
        <v>135.80000000000001</v>
      </c>
      <c r="EN30" s="17">
        <v>0</v>
      </c>
      <c r="EO30" s="17"/>
      <c r="EP30" s="17"/>
      <c r="EQ30" s="17">
        <v>0</v>
      </c>
      <c r="ER30" s="17">
        <v>0</v>
      </c>
      <c r="ES30" s="17"/>
      <c r="ET30" s="17"/>
      <c r="EU30" s="17">
        <v>0</v>
      </c>
      <c r="EV30" s="17">
        <v>0</v>
      </c>
      <c r="EW30" s="17"/>
      <c r="EX30" s="17"/>
      <c r="EY30" s="17">
        <v>0</v>
      </c>
      <c r="EZ30" s="17">
        <v>460.4</v>
      </c>
      <c r="FA30" s="17">
        <v>457.09426000000002</v>
      </c>
      <c r="FB30" s="17">
        <v>457.09426999999999</v>
      </c>
      <c r="FC30" s="17">
        <v>3.3057300000000001</v>
      </c>
      <c r="FD30" s="17">
        <v>81.3</v>
      </c>
      <c r="FE30" s="17">
        <v>81.635570000000001</v>
      </c>
      <c r="FF30" s="17">
        <v>81.635570000000001</v>
      </c>
      <c r="FG30" s="17">
        <v>-0.33556999999999998</v>
      </c>
      <c r="FH30" s="17">
        <v>140.1</v>
      </c>
      <c r="FI30" s="17">
        <v>149.9872</v>
      </c>
      <c r="FJ30" s="17">
        <v>151.36251999999999</v>
      </c>
      <c r="FK30" s="17">
        <v>-11.26252</v>
      </c>
      <c r="FL30" s="17">
        <v>42.1</v>
      </c>
      <c r="FM30" s="17">
        <v>41.898919999999997</v>
      </c>
      <c r="FN30" s="17">
        <v>41.89893</v>
      </c>
      <c r="FO30" s="17">
        <v>0.20107</v>
      </c>
      <c r="FP30" s="17">
        <v>18.399999999999999</v>
      </c>
      <c r="FQ30" s="17">
        <v>19.21088</v>
      </c>
      <c r="FR30" s="17">
        <v>19.21088</v>
      </c>
      <c r="FS30" s="17">
        <v>-0.81088000000000005</v>
      </c>
      <c r="FT30" s="17">
        <v>18.885000000000002</v>
      </c>
      <c r="FU30" s="17">
        <v>18.367349999999998</v>
      </c>
      <c r="FV30" s="17">
        <v>18.367349999999998</v>
      </c>
      <c r="FW30" s="17">
        <v>0.51765000000000005</v>
      </c>
      <c r="FX30" s="17">
        <v>83</v>
      </c>
      <c r="FY30" s="17">
        <v>84.175579999999997</v>
      </c>
      <c r="FZ30" s="17">
        <v>84.17568</v>
      </c>
      <c r="GA30" s="17">
        <v>-1.1756800000000001</v>
      </c>
      <c r="GB30" s="17">
        <v>0</v>
      </c>
      <c r="GC30" s="17"/>
      <c r="GD30" s="17"/>
      <c r="GE30" s="17">
        <v>0</v>
      </c>
      <c r="GF30" s="17">
        <v>0</v>
      </c>
      <c r="GG30" s="17"/>
      <c r="GH30" s="17"/>
      <c r="GI30" s="17">
        <v>0</v>
      </c>
      <c r="GJ30" s="17">
        <v>0</v>
      </c>
      <c r="GK30" s="17"/>
      <c r="GL30" s="17"/>
      <c r="GM30" s="17">
        <v>0</v>
      </c>
      <c r="GN30" s="17">
        <v>105.8</v>
      </c>
      <c r="GO30" s="17">
        <v>110.48202000000001</v>
      </c>
      <c r="GP30" s="17">
        <v>110.48202000000001</v>
      </c>
      <c r="GQ30" s="17">
        <v>-4.6820199999999996</v>
      </c>
      <c r="GR30" s="17">
        <v>41.7</v>
      </c>
      <c r="GS30" s="17">
        <v>45</v>
      </c>
      <c r="GT30" s="17">
        <v>47.082599999999999</v>
      </c>
      <c r="GU30" s="17">
        <v>-5.3826000000000001</v>
      </c>
      <c r="GV30" s="17"/>
      <c r="GW30" s="17"/>
      <c r="GX30" s="17"/>
      <c r="GY30" s="17">
        <v>0</v>
      </c>
      <c r="GZ30" s="17">
        <v>3.8</v>
      </c>
      <c r="HA30" s="17"/>
      <c r="HB30" s="17"/>
      <c r="HC30" s="17">
        <v>3.8</v>
      </c>
      <c r="HD30" s="17">
        <v>29.3</v>
      </c>
      <c r="HE30" s="17">
        <v>31.67371</v>
      </c>
      <c r="HF30" s="17">
        <v>31.67371</v>
      </c>
      <c r="HG30" s="17">
        <v>-2.37371</v>
      </c>
      <c r="HH30" s="17">
        <v>155.80000000000001</v>
      </c>
      <c r="HI30" s="17">
        <v>172.35791</v>
      </c>
      <c r="HJ30" s="17">
        <v>174.55948000000001</v>
      </c>
      <c r="HK30" s="17">
        <v>-18.75948</v>
      </c>
      <c r="HL30" s="17"/>
      <c r="HM30" s="17"/>
      <c r="HN30" s="17"/>
      <c r="HO30" s="17">
        <v>0</v>
      </c>
      <c r="HP30" s="17"/>
      <c r="HQ30" s="17"/>
      <c r="HR30" s="17"/>
      <c r="HS30" s="17">
        <v>0</v>
      </c>
      <c r="HT30" s="17">
        <v>95.5</v>
      </c>
      <c r="HU30" s="17">
        <v>95.54513</v>
      </c>
      <c r="HV30" s="17">
        <v>95.545190000000005</v>
      </c>
      <c r="HW30" s="17">
        <v>-4.5190000000000001E-2</v>
      </c>
      <c r="HX30" s="17">
        <v>54.8</v>
      </c>
      <c r="HY30" s="17">
        <v>43.726300000000002</v>
      </c>
      <c r="HZ30" s="17">
        <v>84.067499999999995</v>
      </c>
      <c r="IA30" s="17">
        <v>-29.267499999999998</v>
      </c>
      <c r="IB30" s="17"/>
      <c r="IC30" s="17"/>
      <c r="ID30" s="17"/>
      <c r="IE30" s="17">
        <v>0</v>
      </c>
      <c r="IF30" s="17">
        <v>0</v>
      </c>
      <c r="IG30" s="17"/>
      <c r="IH30" s="17"/>
      <c r="II30" s="17">
        <v>0</v>
      </c>
      <c r="IJ30" s="17">
        <v>0</v>
      </c>
      <c r="IK30" s="17"/>
      <c r="IL30" s="17"/>
      <c r="IM30" s="17">
        <v>0</v>
      </c>
      <c r="IN30" s="17">
        <v>0</v>
      </c>
      <c r="IO30" s="17"/>
      <c r="IP30" s="17"/>
      <c r="IQ30" s="17">
        <v>0</v>
      </c>
      <c r="IR30" s="17">
        <v>0</v>
      </c>
      <c r="IS30" s="17"/>
      <c r="IT30" s="17"/>
      <c r="IU30" s="17">
        <v>0</v>
      </c>
      <c r="IV30" s="17">
        <v>112.7</v>
      </c>
      <c r="IW30" s="17">
        <v>132.83837</v>
      </c>
      <c r="IX30" s="17">
        <v>132.83837</v>
      </c>
      <c r="IY30" s="17">
        <v>-20.138369999999998</v>
      </c>
      <c r="IZ30" s="17">
        <v>109.6</v>
      </c>
      <c r="JA30" s="17"/>
      <c r="JB30" s="17">
        <v>99.9</v>
      </c>
      <c r="JC30" s="17">
        <v>9.6999999999999993</v>
      </c>
      <c r="JD30" s="17"/>
      <c r="JE30" s="17"/>
      <c r="JF30" s="17"/>
      <c r="JG30" s="17">
        <v>0</v>
      </c>
      <c r="JH30" s="17">
        <v>0</v>
      </c>
      <c r="JI30" s="17"/>
      <c r="JJ30" s="17"/>
      <c r="JK30" s="17">
        <v>0</v>
      </c>
      <c r="JL30" s="17">
        <v>46.4</v>
      </c>
      <c r="JM30" s="17"/>
      <c r="JN30" s="17">
        <v>50.1</v>
      </c>
      <c r="JO30" s="17">
        <v>-3.7</v>
      </c>
      <c r="JP30" s="17">
        <v>40</v>
      </c>
      <c r="JQ30" s="17"/>
      <c r="JR30" s="17">
        <v>44.848439999999997</v>
      </c>
      <c r="JS30" s="17">
        <v>-4.8484400000000001</v>
      </c>
      <c r="JT30" s="17">
        <v>27.9</v>
      </c>
      <c r="JU30" s="17"/>
      <c r="JV30" s="17">
        <v>22.49156</v>
      </c>
      <c r="JW30" s="17">
        <v>5.4084399999999997</v>
      </c>
      <c r="JX30" s="17">
        <v>0</v>
      </c>
      <c r="JY30" s="17"/>
      <c r="JZ30" s="17"/>
      <c r="KA30" s="17">
        <v>0</v>
      </c>
      <c r="KB30" s="17">
        <v>0</v>
      </c>
      <c r="KC30" s="17"/>
      <c r="KD30" s="17"/>
      <c r="KE30" s="17">
        <v>0</v>
      </c>
      <c r="KF30" s="17">
        <v>0</v>
      </c>
      <c r="KG30" s="17"/>
      <c r="KH30" s="17"/>
      <c r="KI30" s="17">
        <v>0</v>
      </c>
      <c r="KJ30" s="17">
        <v>16</v>
      </c>
      <c r="KK30" s="17">
        <v>16</v>
      </c>
      <c r="KL30" s="17">
        <v>16</v>
      </c>
      <c r="KM30" s="17">
        <v>0</v>
      </c>
      <c r="KN30" s="17">
        <v>0</v>
      </c>
      <c r="KO30" s="17"/>
      <c r="KP30" s="17"/>
      <c r="KQ30" s="17">
        <v>0</v>
      </c>
      <c r="KR30" s="17">
        <v>0</v>
      </c>
      <c r="KS30" s="17"/>
      <c r="KT30" s="17"/>
      <c r="KU30" s="17">
        <v>0</v>
      </c>
      <c r="KV30" s="17">
        <v>3.5</v>
      </c>
      <c r="KW30" s="17">
        <v>4.1063400000000003</v>
      </c>
      <c r="KX30" s="17">
        <v>4.1063499999999999</v>
      </c>
      <c r="KY30" s="17">
        <v>-0.60634999999999994</v>
      </c>
      <c r="KZ30" s="17">
        <v>225.4</v>
      </c>
      <c r="LA30" s="17">
        <v>270.06783000000001</v>
      </c>
      <c r="LB30" s="17">
        <v>270.06803000000002</v>
      </c>
      <c r="LC30" s="17">
        <v>-44.668030000000002</v>
      </c>
      <c r="LD30" s="17">
        <v>121.8</v>
      </c>
      <c r="LE30" s="17">
        <v>133.16028</v>
      </c>
      <c r="LF30" s="17">
        <v>133.16031000000001</v>
      </c>
      <c r="LG30" s="17">
        <v>-11.36031</v>
      </c>
      <c r="LH30" s="17">
        <v>65.900000000000006</v>
      </c>
      <c r="LI30" s="17">
        <v>67.199190000000002</v>
      </c>
      <c r="LJ30" s="17">
        <v>67.199219999999997</v>
      </c>
      <c r="LK30" s="17">
        <v>-1.29922</v>
      </c>
      <c r="LL30" s="17">
        <v>77.599999999999994</v>
      </c>
      <c r="LM30" s="17">
        <v>78.567880000000002</v>
      </c>
      <c r="LN30" s="17">
        <v>78.567999999999998</v>
      </c>
      <c r="LO30" s="17">
        <v>-0.96799999999999997</v>
      </c>
      <c r="LP30" s="17">
        <v>0</v>
      </c>
      <c r="LQ30" s="17"/>
      <c r="LR30" s="17"/>
      <c r="LS30" s="17">
        <v>0</v>
      </c>
      <c r="LT30" s="17"/>
      <c r="LU30" s="17"/>
      <c r="LV30" s="17"/>
      <c r="LW30" s="17">
        <v>0</v>
      </c>
      <c r="LX30" s="17"/>
      <c r="LY30" s="17"/>
      <c r="LZ30" s="17"/>
      <c r="MA30" s="17">
        <v>0</v>
      </c>
      <c r="MB30" s="17"/>
      <c r="MC30" s="17"/>
      <c r="MD30" s="17"/>
      <c r="ME30" s="17">
        <v>0</v>
      </c>
      <c r="MF30" s="17">
        <v>113</v>
      </c>
      <c r="MG30" s="17"/>
      <c r="MH30" s="17">
        <v>118.65911</v>
      </c>
      <c r="MI30" s="17">
        <v>-5.6591100000000001</v>
      </c>
      <c r="MJ30" s="17"/>
      <c r="MK30" s="17"/>
      <c r="ML30" s="17"/>
      <c r="MM30" s="17">
        <v>0</v>
      </c>
      <c r="MN30" s="17">
        <v>56.6</v>
      </c>
      <c r="MO30" s="17"/>
      <c r="MP30" s="17">
        <v>59.507719999999999</v>
      </c>
      <c r="MQ30" s="17">
        <v>-2.9077199999999999</v>
      </c>
      <c r="MR30" s="17"/>
      <c r="MS30" s="17"/>
      <c r="MT30" s="17"/>
      <c r="MU30" s="17">
        <v>0</v>
      </c>
      <c r="MV30" s="17">
        <v>0</v>
      </c>
      <c r="MW30" s="17"/>
      <c r="MX30" s="17"/>
      <c r="MY30" s="17">
        <v>0</v>
      </c>
      <c r="MZ30" s="17">
        <v>0</v>
      </c>
      <c r="NA30" s="17"/>
      <c r="NB30" s="17"/>
      <c r="NC30" s="17">
        <v>0</v>
      </c>
      <c r="ND30" s="17">
        <v>0</v>
      </c>
      <c r="NE30" s="17"/>
      <c r="NF30" s="17"/>
      <c r="NG30" s="17">
        <v>0</v>
      </c>
      <c r="NH30" s="17">
        <v>0</v>
      </c>
      <c r="NI30" s="17"/>
      <c r="NJ30" s="17"/>
      <c r="NK30" s="17">
        <v>0</v>
      </c>
      <c r="NL30" s="17"/>
      <c r="NM30" s="17"/>
      <c r="NN30" s="17"/>
      <c r="NO30" s="17">
        <v>0</v>
      </c>
      <c r="NP30" s="17"/>
      <c r="NQ30" s="17"/>
      <c r="NR30" s="17"/>
      <c r="NS30" s="17">
        <v>0</v>
      </c>
      <c r="NT30" s="17">
        <v>6.4</v>
      </c>
      <c r="NU30" s="17"/>
      <c r="NV30" s="17"/>
      <c r="NW30" s="17">
        <v>6.4</v>
      </c>
      <c r="NX30" s="17"/>
      <c r="NY30" s="17"/>
      <c r="NZ30" s="17"/>
      <c r="OA30" s="17">
        <v>0</v>
      </c>
      <c r="OB30" s="17">
        <v>20</v>
      </c>
      <c r="OC30" s="17">
        <v>20</v>
      </c>
      <c r="OD30" s="17">
        <v>17.492709999999999</v>
      </c>
      <c r="OE30" s="17">
        <v>2.5072899999999998</v>
      </c>
      <c r="OF30" s="17">
        <v>1.3</v>
      </c>
      <c r="OG30" s="17"/>
      <c r="OH30" s="17">
        <v>0.85499999999999998</v>
      </c>
      <c r="OI30" s="17">
        <v>0.44500000000000001</v>
      </c>
      <c r="OJ30" s="17">
        <v>84</v>
      </c>
      <c r="OK30" s="17">
        <v>86.399940000000001</v>
      </c>
      <c r="OL30" s="17">
        <v>107.857</v>
      </c>
      <c r="OM30" s="17">
        <v>-23.856999999999999</v>
      </c>
      <c r="ON30" s="17">
        <v>80.900000000000006</v>
      </c>
      <c r="OO30" s="17"/>
      <c r="OP30" s="17">
        <v>80</v>
      </c>
      <c r="OQ30" s="17">
        <v>0.9</v>
      </c>
      <c r="OR30" s="17">
        <v>11.9</v>
      </c>
      <c r="OS30" s="17">
        <v>11.827</v>
      </c>
      <c r="OT30" s="17">
        <v>11.827</v>
      </c>
      <c r="OU30" s="17">
        <v>7.2999999999999995E-2</v>
      </c>
      <c r="OV30" s="17">
        <v>0.4</v>
      </c>
      <c r="OW30" s="17"/>
      <c r="OX30" s="17">
        <v>0.3</v>
      </c>
      <c r="OY30" s="17">
        <v>0.1</v>
      </c>
      <c r="OZ30" s="17">
        <v>20.3</v>
      </c>
      <c r="PA30" s="17">
        <v>20.456109999999999</v>
      </c>
      <c r="PB30" s="17">
        <v>20.456230000000001</v>
      </c>
      <c r="PC30" s="17">
        <v>-0.15623000000000001</v>
      </c>
      <c r="PD30" s="17">
        <v>9.9</v>
      </c>
      <c r="PE30" s="17">
        <v>9.9830000000000005</v>
      </c>
      <c r="PF30" s="17">
        <v>9.9830000000000005</v>
      </c>
      <c r="PG30" s="17">
        <v>-8.3000000000000004E-2</v>
      </c>
      <c r="PH30" s="17">
        <v>5.5</v>
      </c>
      <c r="PI30" s="17">
        <v>5.67</v>
      </c>
      <c r="PJ30" s="17">
        <v>5.67</v>
      </c>
      <c r="PK30" s="17">
        <v>-0.17</v>
      </c>
      <c r="PL30" s="17">
        <v>215.2</v>
      </c>
      <c r="PM30" s="17"/>
      <c r="PN30" s="17">
        <v>204</v>
      </c>
      <c r="PO30" s="17">
        <v>11.2</v>
      </c>
      <c r="PP30" s="17">
        <v>108.89</v>
      </c>
      <c r="PQ30" s="17"/>
      <c r="PR30" s="17">
        <v>103.21</v>
      </c>
      <c r="PS30" s="17">
        <v>5.68</v>
      </c>
      <c r="PT30" s="17">
        <v>2.2000000000000002</v>
      </c>
      <c r="PU30" s="17">
        <v>1.1999599999999999</v>
      </c>
      <c r="PV30" s="17">
        <v>1.2</v>
      </c>
      <c r="PW30" s="17">
        <v>1</v>
      </c>
      <c r="PX30" s="17">
        <v>1.7</v>
      </c>
      <c r="PY30" s="17">
        <v>3.37</v>
      </c>
      <c r="PZ30" s="17">
        <v>3.37</v>
      </c>
      <c r="QA30" s="17">
        <v>-1.67</v>
      </c>
      <c r="QB30" s="17">
        <v>0</v>
      </c>
      <c r="QC30" s="17"/>
      <c r="QD30" s="17"/>
      <c r="QE30" s="17">
        <v>0</v>
      </c>
      <c r="QF30" s="17">
        <v>20.399999999999999</v>
      </c>
      <c r="QG30" s="17">
        <v>20.4221</v>
      </c>
      <c r="QH30" s="17">
        <v>20.422219999999999</v>
      </c>
      <c r="QI30" s="17">
        <v>-2.222E-2</v>
      </c>
      <c r="QJ30" s="17">
        <v>20</v>
      </c>
      <c r="QK30" s="17">
        <v>19.436350000000001</v>
      </c>
      <c r="QL30" s="17">
        <v>19.436350000000001</v>
      </c>
      <c r="QM30" s="17">
        <v>0.56364999999999998</v>
      </c>
      <c r="QN30" s="17">
        <v>19</v>
      </c>
      <c r="QO30" s="17">
        <v>17</v>
      </c>
      <c r="QP30" s="17">
        <v>17.492709999999999</v>
      </c>
      <c r="QQ30" s="17">
        <v>1.50729</v>
      </c>
      <c r="QR30" s="17">
        <v>3.5</v>
      </c>
      <c r="QS30" s="17">
        <v>3.4999799999999999</v>
      </c>
      <c r="QT30" s="17">
        <v>3.5</v>
      </c>
      <c r="QU30" s="17">
        <v>0</v>
      </c>
      <c r="QV30" s="17">
        <v>18.5</v>
      </c>
      <c r="QW30" s="17">
        <v>17.881430000000002</v>
      </c>
      <c r="QX30" s="17">
        <v>17.881440000000001</v>
      </c>
      <c r="QY30" s="17">
        <v>0.61856</v>
      </c>
      <c r="QZ30" s="17">
        <v>14.801</v>
      </c>
      <c r="RA30" s="17"/>
      <c r="RB30" s="17">
        <v>15.664</v>
      </c>
      <c r="RC30" s="17">
        <v>-0.86299999999999999</v>
      </c>
      <c r="RD30" s="17">
        <v>18.184000000000001</v>
      </c>
      <c r="RE30" s="17"/>
      <c r="RF30" s="17">
        <v>18.655000000000001</v>
      </c>
      <c r="RG30" s="17">
        <v>-0.47099999999999997</v>
      </c>
      <c r="RH30" s="17">
        <v>26.9</v>
      </c>
      <c r="RI30" s="17">
        <v>24.162939999999999</v>
      </c>
      <c r="RJ30" s="17">
        <v>24.163</v>
      </c>
      <c r="RK30" s="17">
        <v>2.7370000000000001</v>
      </c>
      <c r="RL30" s="17">
        <v>80.3</v>
      </c>
      <c r="RM30" s="17">
        <v>75.065939999999998</v>
      </c>
      <c r="RN30" s="17">
        <v>75.066000000000003</v>
      </c>
      <c r="RO30" s="17">
        <v>5.234</v>
      </c>
      <c r="RP30" s="17">
        <v>19.3</v>
      </c>
      <c r="RQ30" s="17"/>
      <c r="RR30" s="17">
        <v>19.617000000000001</v>
      </c>
      <c r="RS30" s="17">
        <v>-0.317</v>
      </c>
      <c r="RT30" s="17">
        <v>3.2</v>
      </c>
      <c r="RU30" s="17">
        <v>3</v>
      </c>
      <c r="RV30" s="17">
        <v>3</v>
      </c>
      <c r="RW30" s="17">
        <v>0.2</v>
      </c>
      <c r="RX30" s="17">
        <v>19.399999999999999</v>
      </c>
      <c r="RY30" s="17">
        <v>19.791989999999998</v>
      </c>
      <c r="RZ30" s="17">
        <v>19.792000000000002</v>
      </c>
      <c r="SA30" s="17">
        <v>-0.39200000000000002</v>
      </c>
      <c r="SB30" s="17">
        <v>3.2</v>
      </c>
      <c r="SC30" s="17">
        <v>2</v>
      </c>
      <c r="SD30" s="17">
        <v>2</v>
      </c>
      <c r="SE30" s="17">
        <v>1.2</v>
      </c>
      <c r="SF30" s="17"/>
      <c r="SG30" s="17"/>
      <c r="SH30" s="17">
        <v>0.4</v>
      </c>
      <c r="SI30" s="17">
        <v>-0.4</v>
      </c>
      <c r="SJ30" s="17">
        <v>0.3</v>
      </c>
      <c r="SK30" s="17"/>
      <c r="SL30" s="17">
        <v>0.33300000000000002</v>
      </c>
      <c r="SM30" s="17">
        <v>-3.3000000000000002E-2</v>
      </c>
      <c r="SN30" s="17">
        <v>19.8</v>
      </c>
      <c r="SO30" s="17">
        <v>19.1448</v>
      </c>
      <c r="SP30" s="17">
        <v>19.1448</v>
      </c>
      <c r="SQ30" s="17">
        <v>0.6552</v>
      </c>
      <c r="SR30" s="17">
        <v>13.1</v>
      </c>
      <c r="SS30" s="17">
        <v>12.244899999999999</v>
      </c>
      <c r="ST30" s="17">
        <v>12.244899999999999</v>
      </c>
      <c r="SU30" s="17">
        <v>0.85509999999999997</v>
      </c>
      <c r="SV30" s="17">
        <v>20.3</v>
      </c>
      <c r="SW30" s="17">
        <v>19.436330000000002</v>
      </c>
      <c r="SX30" s="17">
        <v>19.436350000000001</v>
      </c>
      <c r="SY30" s="17">
        <v>0.86365000000000003</v>
      </c>
      <c r="SZ30" s="17">
        <v>20.2</v>
      </c>
      <c r="TA30" s="17">
        <v>19.436330000000002</v>
      </c>
      <c r="TB30" s="17">
        <v>19.436350000000001</v>
      </c>
      <c r="TC30" s="17">
        <v>0.76365000000000005</v>
      </c>
      <c r="TD30" s="17">
        <v>1.7</v>
      </c>
      <c r="TE30" s="17">
        <v>0.221</v>
      </c>
      <c r="TF30" s="17">
        <v>0.221</v>
      </c>
      <c r="TG30" s="17">
        <v>1.4790000000000001</v>
      </c>
      <c r="TH30" s="17">
        <v>1.7</v>
      </c>
      <c r="TI30" s="17">
        <v>12</v>
      </c>
      <c r="TJ30" s="17">
        <v>21.812999999999999</v>
      </c>
      <c r="TK30" s="17">
        <v>-20.113</v>
      </c>
      <c r="TL30" s="17">
        <v>38</v>
      </c>
      <c r="TM30" s="17"/>
      <c r="TN30" s="17">
        <v>39.82</v>
      </c>
      <c r="TO30" s="17">
        <v>-1.82</v>
      </c>
      <c r="TP30" s="17">
        <v>85.3</v>
      </c>
      <c r="TQ30" s="17">
        <v>80.210980000000006</v>
      </c>
      <c r="TR30" s="17">
        <v>80.210999999999999</v>
      </c>
      <c r="TS30" s="17">
        <v>5.0890000000000004</v>
      </c>
      <c r="TT30" s="17">
        <v>92.6</v>
      </c>
      <c r="TU30" s="17">
        <v>94.00994</v>
      </c>
      <c r="TV30" s="17">
        <v>94.01</v>
      </c>
      <c r="TW30" s="17">
        <v>-1.41</v>
      </c>
      <c r="TX30" s="17">
        <v>11.7</v>
      </c>
      <c r="TY30" s="17">
        <v>5.4549799999999999</v>
      </c>
      <c r="TZ30" s="17">
        <v>5.4550000000000001</v>
      </c>
      <c r="UA30" s="17">
        <v>6.2450000000000001</v>
      </c>
      <c r="UB30" s="17">
        <v>8.1</v>
      </c>
      <c r="UC30" s="17">
        <v>9.0519400000000001</v>
      </c>
      <c r="UD30" s="17">
        <v>9.0519999999999996</v>
      </c>
      <c r="UE30" s="17">
        <v>-0.95199999999999996</v>
      </c>
      <c r="UF30" s="17">
        <v>26.9</v>
      </c>
      <c r="UG30" s="17"/>
      <c r="UH30" s="17">
        <v>48.2</v>
      </c>
      <c r="UI30" s="17">
        <v>-21.3</v>
      </c>
      <c r="UJ30" s="17">
        <v>21.5</v>
      </c>
      <c r="UK30" s="17">
        <v>19.922249999999998</v>
      </c>
      <c r="UL30" s="17">
        <v>19.922249999999998</v>
      </c>
      <c r="UM30" s="17">
        <v>1.57775</v>
      </c>
      <c r="UN30" s="17">
        <v>8.1</v>
      </c>
      <c r="UO30" s="17">
        <v>8</v>
      </c>
      <c r="UP30" s="17">
        <v>8</v>
      </c>
      <c r="UQ30" s="17">
        <v>0.1</v>
      </c>
      <c r="UR30" s="17">
        <v>6.7</v>
      </c>
      <c r="US30" s="17">
        <v>5.9999599999999997</v>
      </c>
      <c r="UT30" s="17">
        <v>6</v>
      </c>
      <c r="UU30" s="17">
        <v>0.7</v>
      </c>
      <c r="UV30" s="17">
        <v>20.399999999999999</v>
      </c>
      <c r="UW30" s="17">
        <v>19.999960000000002</v>
      </c>
      <c r="UX30" s="17">
        <v>19.436350000000001</v>
      </c>
      <c r="UY30" s="17">
        <v>0.96365000000000001</v>
      </c>
      <c r="UZ30" s="17">
        <v>20.399999999999999</v>
      </c>
      <c r="VA30" s="17">
        <v>19.999960000000002</v>
      </c>
      <c r="VB30" s="17">
        <v>19.436350000000001</v>
      </c>
      <c r="VC30" s="17">
        <v>0.96365000000000001</v>
      </c>
      <c r="VD30" s="17">
        <v>20</v>
      </c>
      <c r="VE30" s="17">
        <v>19.999960000000002</v>
      </c>
      <c r="VF30" s="17">
        <v>19.436350000000001</v>
      </c>
      <c r="VG30" s="17">
        <v>0.56364999999999998</v>
      </c>
      <c r="VH30" s="17">
        <v>11</v>
      </c>
      <c r="VI30" s="17">
        <v>11.683999999999999</v>
      </c>
      <c r="VJ30" s="17">
        <v>11.683999999999999</v>
      </c>
      <c r="VK30" s="17">
        <v>-0.68400000000000005</v>
      </c>
      <c r="VL30" s="17">
        <v>252.9</v>
      </c>
      <c r="VM30" s="17"/>
      <c r="VN30" s="17">
        <v>252.4</v>
      </c>
      <c r="VO30" s="17">
        <v>0.5</v>
      </c>
      <c r="VP30" s="17">
        <v>18.8</v>
      </c>
      <c r="VQ30" s="17"/>
      <c r="VR30" s="17">
        <v>19.302</v>
      </c>
      <c r="VS30" s="17">
        <v>-0.502</v>
      </c>
      <c r="VT30" s="17">
        <v>145.5</v>
      </c>
      <c r="VU30" s="17"/>
      <c r="VV30" s="17">
        <v>144.48400000000001</v>
      </c>
      <c r="VW30" s="17">
        <v>1.016</v>
      </c>
      <c r="VX30" s="17">
        <v>0</v>
      </c>
      <c r="VY30" s="17"/>
      <c r="VZ30" s="17"/>
      <c r="WA30" s="17">
        <v>0</v>
      </c>
      <c r="WB30" s="17">
        <v>29.9</v>
      </c>
      <c r="WC30" s="17">
        <v>37.679940000000002</v>
      </c>
      <c r="WD30" s="17">
        <v>37.680999999999997</v>
      </c>
      <c r="WE30" s="17">
        <v>-7.7809999999999997</v>
      </c>
      <c r="WF30" s="17">
        <v>39</v>
      </c>
      <c r="WG30" s="17">
        <v>67.199939999999998</v>
      </c>
      <c r="WH30" s="17">
        <v>67.195999999999998</v>
      </c>
      <c r="WI30" s="17">
        <v>-28.196000000000002</v>
      </c>
      <c r="WJ30" s="17">
        <v>108.8</v>
      </c>
      <c r="WK30" s="17"/>
      <c r="WL30" s="17">
        <v>108</v>
      </c>
      <c r="WM30" s="17">
        <v>0.8</v>
      </c>
      <c r="WN30" s="17">
        <v>3.1</v>
      </c>
      <c r="WO30" s="17">
        <v>4.19998</v>
      </c>
      <c r="WP30" s="17">
        <v>4.2</v>
      </c>
      <c r="WQ30" s="17">
        <v>-1.1000000000000001</v>
      </c>
      <c r="WR30" s="17">
        <v>2.2000000000000002</v>
      </c>
      <c r="WS30" s="17">
        <v>2.3999799999999998</v>
      </c>
      <c r="WT30" s="17">
        <v>2.4</v>
      </c>
      <c r="WU30" s="17">
        <v>-0.2</v>
      </c>
      <c r="WV30" s="17">
        <v>2.4</v>
      </c>
      <c r="WW30" s="17">
        <v>2.3999799999999998</v>
      </c>
      <c r="WX30" s="17">
        <v>2.4</v>
      </c>
      <c r="WY30" s="17">
        <v>0</v>
      </c>
      <c r="WZ30" s="17">
        <v>1.4</v>
      </c>
      <c r="XA30" s="17">
        <v>2.7999800000000001</v>
      </c>
      <c r="XB30" s="17">
        <v>2.8</v>
      </c>
      <c r="XC30" s="17">
        <v>-1.4</v>
      </c>
      <c r="XD30" s="17">
        <v>18.7</v>
      </c>
      <c r="XE30" s="17"/>
      <c r="XF30" s="17">
        <v>18.913</v>
      </c>
      <c r="XG30" s="17">
        <v>-0.21299999999999999</v>
      </c>
      <c r="XH30" s="17">
        <v>6.8</v>
      </c>
      <c r="XI30" s="17">
        <v>6.6</v>
      </c>
      <c r="XJ30" s="17">
        <v>6.6</v>
      </c>
      <c r="XK30" s="17">
        <v>0.2</v>
      </c>
      <c r="XL30" s="17">
        <v>20</v>
      </c>
      <c r="XM30" s="17">
        <v>19.241969999999998</v>
      </c>
      <c r="XN30" s="17">
        <v>19.241980000000002</v>
      </c>
      <c r="XO30" s="17">
        <v>0.75802000000000003</v>
      </c>
      <c r="XP30" s="17">
        <v>20</v>
      </c>
      <c r="XQ30" s="17">
        <v>19.241969999999998</v>
      </c>
      <c r="XR30" s="17">
        <v>19.241980000000002</v>
      </c>
      <c r="XS30" s="17">
        <v>0.75802000000000003</v>
      </c>
      <c r="XT30" s="17"/>
      <c r="XU30" s="17"/>
      <c r="XV30" s="17"/>
      <c r="XW30" s="17">
        <v>0</v>
      </c>
      <c r="XX30" s="17"/>
      <c r="XY30" s="17"/>
      <c r="XZ30" s="17"/>
      <c r="YA30" s="17">
        <v>0</v>
      </c>
      <c r="YB30" s="17"/>
      <c r="YC30" s="17"/>
      <c r="YD30" s="17"/>
      <c r="YE30" s="17">
        <v>0</v>
      </c>
      <c r="YF30" s="17">
        <v>16.399999999999999</v>
      </c>
      <c r="YG30" s="17"/>
      <c r="YH30" s="17">
        <v>14</v>
      </c>
      <c r="YI30" s="17">
        <v>2.4</v>
      </c>
      <c r="YJ30" s="17">
        <v>14.2</v>
      </c>
      <c r="YK30" s="17">
        <v>13</v>
      </c>
      <c r="YL30" s="17">
        <v>13</v>
      </c>
      <c r="YM30" s="17">
        <v>1.2</v>
      </c>
      <c r="YN30" s="17">
        <v>4.5999999999999996</v>
      </c>
      <c r="YO30" s="17"/>
      <c r="YP30" s="17"/>
      <c r="YQ30" s="17">
        <v>4.5999999999999996</v>
      </c>
      <c r="YR30" s="17">
        <v>9.8000000000000007</v>
      </c>
      <c r="YS30" s="17">
        <v>11</v>
      </c>
      <c r="YT30" s="17">
        <v>11</v>
      </c>
      <c r="YU30" s="17">
        <v>-1.2</v>
      </c>
      <c r="YV30" s="17">
        <v>18.100000000000001</v>
      </c>
      <c r="YW30" s="17">
        <v>21</v>
      </c>
      <c r="YX30" s="17">
        <v>21</v>
      </c>
      <c r="YY30" s="17">
        <v>-2.9</v>
      </c>
    </row>
    <row r="31" spans="1:675" ht="24" customHeight="1" x14ac:dyDescent="0.25">
      <c r="A31" s="1"/>
      <c r="B31" s="16" t="s">
        <v>109</v>
      </c>
      <c r="C31" s="16" t="s">
        <v>797</v>
      </c>
      <c r="D31" s="17">
        <v>145.30000000000001</v>
      </c>
      <c r="E31" s="17">
        <v>166.99493000000001</v>
      </c>
      <c r="F31" s="17">
        <v>203.40136000000001</v>
      </c>
      <c r="G31" s="17">
        <v>-58.10136</v>
      </c>
      <c r="H31" s="17">
        <v>0</v>
      </c>
      <c r="I31" s="17"/>
      <c r="J31" s="17"/>
      <c r="K31" s="17">
        <v>0</v>
      </c>
      <c r="L31" s="17">
        <v>0</v>
      </c>
      <c r="M31" s="17"/>
      <c r="N31" s="17"/>
      <c r="O31" s="17">
        <v>0</v>
      </c>
      <c r="P31" s="17">
        <v>3.8</v>
      </c>
      <c r="Q31" s="17">
        <v>3.6</v>
      </c>
      <c r="R31" s="17">
        <v>3.6</v>
      </c>
      <c r="S31" s="17">
        <v>0.2</v>
      </c>
      <c r="T31" s="17">
        <v>3.8</v>
      </c>
      <c r="U31" s="17">
        <v>3.6</v>
      </c>
      <c r="V31" s="17">
        <v>3.6</v>
      </c>
      <c r="W31" s="17">
        <v>0.2</v>
      </c>
      <c r="X31" s="17">
        <v>92</v>
      </c>
      <c r="Y31" s="17">
        <v>91.867829999999998</v>
      </c>
      <c r="Z31" s="17">
        <v>91.867829999999998</v>
      </c>
      <c r="AA31" s="17">
        <v>0.13217000000000001</v>
      </c>
      <c r="AB31" s="17">
        <v>247.4</v>
      </c>
      <c r="AC31" s="17">
        <v>242</v>
      </c>
      <c r="AD31" s="17">
        <v>242</v>
      </c>
      <c r="AE31" s="17">
        <v>5.4</v>
      </c>
      <c r="AF31" s="17">
        <v>0</v>
      </c>
      <c r="AG31" s="17"/>
      <c r="AH31" s="17"/>
      <c r="AI31" s="17">
        <v>0</v>
      </c>
      <c r="AJ31" s="17">
        <v>0</v>
      </c>
      <c r="AK31" s="17"/>
      <c r="AL31" s="17"/>
      <c r="AM31" s="17">
        <v>0</v>
      </c>
      <c r="AN31" s="17">
        <v>107.7</v>
      </c>
      <c r="AO31" s="17"/>
      <c r="AP31" s="17">
        <v>130.27634</v>
      </c>
      <c r="AQ31" s="17">
        <v>-22.576339999999998</v>
      </c>
      <c r="AR31" s="17">
        <v>107.4</v>
      </c>
      <c r="AS31" s="17"/>
      <c r="AT31" s="17">
        <v>130.27634</v>
      </c>
      <c r="AU31" s="17">
        <v>-22.876339999999999</v>
      </c>
      <c r="AV31" s="17">
        <v>107.8</v>
      </c>
      <c r="AW31" s="17"/>
      <c r="AX31" s="17">
        <v>130.27634</v>
      </c>
      <c r="AY31" s="17">
        <v>-22.47634</v>
      </c>
      <c r="AZ31" s="17">
        <v>205.7</v>
      </c>
      <c r="BA31" s="17"/>
      <c r="BB31" s="17">
        <v>196.00135</v>
      </c>
      <c r="BC31" s="17">
        <v>9.6986500000000007</v>
      </c>
      <c r="BD31" s="17">
        <v>108.8</v>
      </c>
      <c r="BE31" s="17"/>
      <c r="BF31" s="17">
        <v>120.0309</v>
      </c>
      <c r="BG31" s="17">
        <v>-11.2309</v>
      </c>
      <c r="BH31" s="17">
        <v>67.900000000000006</v>
      </c>
      <c r="BI31" s="17"/>
      <c r="BJ31" s="17">
        <v>60.19567</v>
      </c>
      <c r="BK31" s="17">
        <v>7.7043299999999997</v>
      </c>
      <c r="BL31" s="17">
        <v>500.8</v>
      </c>
      <c r="BM31" s="17">
        <v>566.08924000000002</v>
      </c>
      <c r="BN31" s="17">
        <v>566.08941000000004</v>
      </c>
      <c r="BO31" s="17">
        <v>-65.289410000000004</v>
      </c>
      <c r="BP31" s="17">
        <v>10.199999999999999</v>
      </c>
      <c r="BQ31" s="17">
        <v>10.52089</v>
      </c>
      <c r="BR31" s="17">
        <v>10.52094</v>
      </c>
      <c r="BS31" s="17">
        <v>-0.32094</v>
      </c>
      <c r="BT31" s="17"/>
      <c r="BU31" s="17"/>
      <c r="BV31" s="17"/>
      <c r="BW31" s="17">
        <v>0</v>
      </c>
      <c r="BX31" s="17"/>
      <c r="BY31" s="17"/>
      <c r="BZ31" s="17"/>
      <c r="CA31" s="17">
        <v>0</v>
      </c>
      <c r="CB31" s="17"/>
      <c r="CC31" s="17"/>
      <c r="CD31" s="17"/>
      <c r="CE31" s="17">
        <v>0</v>
      </c>
      <c r="CF31" s="17">
        <v>0</v>
      </c>
      <c r="CG31" s="17"/>
      <c r="CH31" s="17"/>
      <c r="CI31" s="17">
        <v>0</v>
      </c>
      <c r="CJ31" s="17">
        <v>150.5</v>
      </c>
      <c r="CK31" s="17">
        <v>153.89484999999999</v>
      </c>
      <c r="CL31" s="17">
        <v>153.89490000000001</v>
      </c>
      <c r="CM31" s="17">
        <v>-3.3948999999999998</v>
      </c>
      <c r="CN31" s="17">
        <v>8.5</v>
      </c>
      <c r="CO31" s="17">
        <v>1.5456799999999999</v>
      </c>
      <c r="CP31" s="17">
        <v>7.9250400000000001</v>
      </c>
      <c r="CQ31" s="17">
        <v>0.57496000000000003</v>
      </c>
      <c r="CR31" s="17">
        <v>5.9</v>
      </c>
      <c r="CS31" s="17">
        <v>1.5456799999999999</v>
      </c>
      <c r="CT31" s="17">
        <v>4.3501500000000002</v>
      </c>
      <c r="CU31" s="17">
        <v>1.5498499999999999</v>
      </c>
      <c r="CV31" s="17">
        <v>0</v>
      </c>
      <c r="CW31" s="17"/>
      <c r="CX31" s="17"/>
      <c r="CY31" s="17">
        <v>0</v>
      </c>
      <c r="CZ31" s="17">
        <v>5.6</v>
      </c>
      <c r="DA31" s="17"/>
      <c r="DB31" s="17">
        <v>4.6603199999999996</v>
      </c>
      <c r="DC31" s="17">
        <v>0.93967999999999996</v>
      </c>
      <c r="DD31" s="17"/>
      <c r="DE31" s="17"/>
      <c r="DF31" s="17"/>
      <c r="DG31" s="17">
        <v>0</v>
      </c>
      <c r="DH31" s="17">
        <v>141.6</v>
      </c>
      <c r="DI31" s="17">
        <v>142.44327999999999</v>
      </c>
      <c r="DJ31" s="17">
        <v>109.9302</v>
      </c>
      <c r="DK31" s="17">
        <v>31.669799999999999</v>
      </c>
      <c r="DL31" s="17"/>
      <c r="DM31" s="17"/>
      <c r="DN31" s="17"/>
      <c r="DO31" s="17">
        <v>0</v>
      </c>
      <c r="DP31" s="17">
        <v>0</v>
      </c>
      <c r="DQ31" s="17"/>
      <c r="DR31" s="17"/>
      <c r="DS31" s="17">
        <v>0</v>
      </c>
      <c r="DT31" s="17">
        <v>0</v>
      </c>
      <c r="DU31" s="17"/>
      <c r="DV31" s="17"/>
      <c r="DW31" s="17">
        <v>0</v>
      </c>
      <c r="DX31" s="17">
        <v>0</v>
      </c>
      <c r="DY31" s="17"/>
      <c r="DZ31" s="17"/>
      <c r="EA31" s="17">
        <v>0</v>
      </c>
      <c r="EB31" s="17">
        <v>54.5</v>
      </c>
      <c r="EC31" s="17">
        <v>24.945499999999999</v>
      </c>
      <c r="ED31" s="17">
        <v>112.46647</v>
      </c>
      <c r="EE31" s="17">
        <v>-57.966470000000001</v>
      </c>
      <c r="EF31" s="17">
        <v>177.2</v>
      </c>
      <c r="EG31" s="17">
        <v>220.69496000000001</v>
      </c>
      <c r="EH31" s="17">
        <v>220.69499999999999</v>
      </c>
      <c r="EI31" s="17">
        <v>-43.494999999999997</v>
      </c>
      <c r="EJ31" s="17">
        <v>147.30000000000001</v>
      </c>
      <c r="EK31" s="17"/>
      <c r="EL31" s="17">
        <v>77.031120000000001</v>
      </c>
      <c r="EM31" s="17">
        <v>70.268879999999996</v>
      </c>
      <c r="EN31" s="17">
        <v>0</v>
      </c>
      <c r="EO31" s="17"/>
      <c r="EP31" s="17"/>
      <c r="EQ31" s="17">
        <v>0</v>
      </c>
      <c r="ER31" s="17">
        <v>0</v>
      </c>
      <c r="ES31" s="17"/>
      <c r="ET31" s="17"/>
      <c r="EU31" s="17">
        <v>0</v>
      </c>
      <c r="EV31" s="17">
        <v>0</v>
      </c>
      <c r="EW31" s="17"/>
      <c r="EX31" s="17"/>
      <c r="EY31" s="17">
        <v>0</v>
      </c>
      <c r="EZ31" s="17">
        <v>456</v>
      </c>
      <c r="FA31" s="17">
        <v>457.09426000000002</v>
      </c>
      <c r="FB31" s="17">
        <v>457.09426999999999</v>
      </c>
      <c r="FC31" s="17">
        <v>-1.0942700000000001</v>
      </c>
      <c r="FD31" s="17">
        <v>81.3</v>
      </c>
      <c r="FE31" s="17">
        <v>81.635570000000001</v>
      </c>
      <c r="FF31" s="17">
        <v>81.635570000000001</v>
      </c>
      <c r="FG31" s="17">
        <v>-0.33556999999999998</v>
      </c>
      <c r="FH31" s="17">
        <v>130.6</v>
      </c>
      <c r="FI31" s="17">
        <v>149.9872</v>
      </c>
      <c r="FJ31" s="17">
        <v>151.36251999999999</v>
      </c>
      <c r="FK31" s="17">
        <v>-20.762519999999999</v>
      </c>
      <c r="FL31" s="17">
        <v>40.700000000000003</v>
      </c>
      <c r="FM31" s="17">
        <v>41.898919999999997</v>
      </c>
      <c r="FN31" s="17">
        <v>41.89893</v>
      </c>
      <c r="FO31" s="17">
        <v>-1.1989300000000001</v>
      </c>
      <c r="FP31" s="17">
        <v>18.399999999999999</v>
      </c>
      <c r="FQ31" s="17">
        <v>19.21088</v>
      </c>
      <c r="FR31" s="17">
        <v>19.21088</v>
      </c>
      <c r="FS31" s="17">
        <v>-0.81088000000000005</v>
      </c>
      <c r="FT31" s="17">
        <v>17.725999999999999</v>
      </c>
      <c r="FU31" s="17">
        <v>18.367349999999998</v>
      </c>
      <c r="FV31" s="17">
        <v>18.367349999999998</v>
      </c>
      <c r="FW31" s="17">
        <v>-0.64134999999999998</v>
      </c>
      <c r="FX31" s="17">
        <v>81.400000000000006</v>
      </c>
      <c r="FY31" s="17">
        <v>84.175579999999997</v>
      </c>
      <c r="FZ31" s="17">
        <v>84.17568</v>
      </c>
      <c r="GA31" s="17">
        <v>-2.7756799999999999</v>
      </c>
      <c r="GB31" s="17">
        <v>0</v>
      </c>
      <c r="GC31" s="17"/>
      <c r="GD31" s="17"/>
      <c r="GE31" s="17">
        <v>0</v>
      </c>
      <c r="GF31" s="17">
        <v>0</v>
      </c>
      <c r="GG31" s="17"/>
      <c r="GH31" s="17"/>
      <c r="GI31" s="17">
        <v>0</v>
      </c>
      <c r="GJ31" s="17">
        <v>0</v>
      </c>
      <c r="GK31" s="17"/>
      <c r="GL31" s="17"/>
      <c r="GM31" s="17">
        <v>0</v>
      </c>
      <c r="GN31" s="17">
        <v>104.7</v>
      </c>
      <c r="GO31" s="17">
        <v>110.48202000000001</v>
      </c>
      <c r="GP31" s="17">
        <v>110.48202000000001</v>
      </c>
      <c r="GQ31" s="17">
        <v>-5.7820200000000002</v>
      </c>
      <c r="GR31" s="17">
        <v>37.9</v>
      </c>
      <c r="GS31" s="17">
        <v>45</v>
      </c>
      <c r="GT31" s="17">
        <v>47.082599999999999</v>
      </c>
      <c r="GU31" s="17">
        <v>-9.1826000000000008</v>
      </c>
      <c r="GV31" s="17"/>
      <c r="GW31" s="17"/>
      <c r="GX31" s="17"/>
      <c r="GY31" s="17">
        <v>0</v>
      </c>
      <c r="GZ31" s="17">
        <v>3.8</v>
      </c>
      <c r="HA31" s="17"/>
      <c r="HB31" s="17"/>
      <c r="HC31" s="17">
        <v>3.8</v>
      </c>
      <c r="HD31" s="17">
        <v>28.7</v>
      </c>
      <c r="HE31" s="17">
        <v>31.67371</v>
      </c>
      <c r="HF31" s="17">
        <v>31.67371</v>
      </c>
      <c r="HG31" s="17">
        <v>-2.9737100000000001</v>
      </c>
      <c r="HH31" s="17">
        <v>137.9</v>
      </c>
      <c r="HI31" s="17">
        <v>172.35791</v>
      </c>
      <c r="HJ31" s="17">
        <v>174.55948000000001</v>
      </c>
      <c r="HK31" s="17">
        <v>-36.659480000000002</v>
      </c>
      <c r="HL31" s="17"/>
      <c r="HM31" s="17"/>
      <c r="HN31" s="17"/>
      <c r="HO31" s="17">
        <v>0</v>
      </c>
      <c r="HP31" s="17"/>
      <c r="HQ31" s="17"/>
      <c r="HR31" s="17"/>
      <c r="HS31" s="17">
        <v>0</v>
      </c>
      <c r="HT31" s="17">
        <v>94</v>
      </c>
      <c r="HU31" s="17">
        <v>95.54513</v>
      </c>
      <c r="HV31" s="17">
        <v>95.545190000000005</v>
      </c>
      <c r="HW31" s="17">
        <v>-1.5451900000000001</v>
      </c>
      <c r="HX31" s="17">
        <v>55.1</v>
      </c>
      <c r="HY31" s="17">
        <v>50.969529999999999</v>
      </c>
      <c r="HZ31" s="17">
        <v>34.590089999999996</v>
      </c>
      <c r="IA31" s="17">
        <v>20.509910000000001</v>
      </c>
      <c r="IB31" s="17"/>
      <c r="IC31" s="17"/>
      <c r="ID31" s="17"/>
      <c r="IE31" s="17">
        <v>0</v>
      </c>
      <c r="IF31" s="17">
        <v>0</v>
      </c>
      <c r="IG31" s="17"/>
      <c r="IH31" s="17"/>
      <c r="II31" s="17">
        <v>0</v>
      </c>
      <c r="IJ31" s="17">
        <v>0</v>
      </c>
      <c r="IK31" s="17"/>
      <c r="IL31" s="17"/>
      <c r="IM31" s="17">
        <v>0</v>
      </c>
      <c r="IN31" s="17">
        <v>0</v>
      </c>
      <c r="IO31" s="17"/>
      <c r="IP31" s="17"/>
      <c r="IQ31" s="17">
        <v>0</v>
      </c>
      <c r="IR31" s="17">
        <v>0</v>
      </c>
      <c r="IS31" s="17"/>
      <c r="IT31" s="17"/>
      <c r="IU31" s="17">
        <v>0</v>
      </c>
      <c r="IV31" s="17">
        <v>111.4</v>
      </c>
      <c r="IW31" s="17">
        <v>132.83837</v>
      </c>
      <c r="IX31" s="17">
        <v>132.83837</v>
      </c>
      <c r="IY31" s="17">
        <v>-21.438369999999999</v>
      </c>
      <c r="IZ31" s="17">
        <v>158.19999999999999</v>
      </c>
      <c r="JA31" s="17"/>
      <c r="JB31" s="17">
        <v>169.16399999999999</v>
      </c>
      <c r="JC31" s="17">
        <v>-10.964</v>
      </c>
      <c r="JD31" s="17"/>
      <c r="JE31" s="17"/>
      <c r="JF31" s="17"/>
      <c r="JG31" s="17">
        <v>0</v>
      </c>
      <c r="JH31" s="17">
        <v>0</v>
      </c>
      <c r="JI31" s="17"/>
      <c r="JJ31" s="17"/>
      <c r="JK31" s="17">
        <v>0</v>
      </c>
      <c r="JL31" s="17">
        <v>60.8</v>
      </c>
      <c r="JM31" s="17"/>
      <c r="JN31" s="17">
        <v>84.835999999999999</v>
      </c>
      <c r="JO31" s="17">
        <v>-24.036000000000001</v>
      </c>
      <c r="JP31" s="17">
        <v>39.9</v>
      </c>
      <c r="JQ31" s="17"/>
      <c r="JR31" s="17">
        <v>44.848439999999997</v>
      </c>
      <c r="JS31" s="17">
        <v>-4.9484399999999997</v>
      </c>
      <c r="JT31" s="17">
        <v>27.7</v>
      </c>
      <c r="JU31" s="17"/>
      <c r="JV31" s="17">
        <v>22.49156</v>
      </c>
      <c r="JW31" s="17">
        <v>5.2084400000000004</v>
      </c>
      <c r="JX31" s="17">
        <v>0</v>
      </c>
      <c r="JY31" s="17"/>
      <c r="JZ31" s="17"/>
      <c r="KA31" s="17">
        <v>0</v>
      </c>
      <c r="KB31" s="17">
        <v>0</v>
      </c>
      <c r="KC31" s="17"/>
      <c r="KD31" s="17"/>
      <c r="KE31" s="17">
        <v>0</v>
      </c>
      <c r="KF31" s="17">
        <v>0</v>
      </c>
      <c r="KG31" s="17"/>
      <c r="KH31" s="17"/>
      <c r="KI31" s="17">
        <v>0</v>
      </c>
      <c r="KJ31" s="17">
        <v>15.1</v>
      </c>
      <c r="KK31" s="17">
        <v>16</v>
      </c>
      <c r="KL31" s="17">
        <v>16</v>
      </c>
      <c r="KM31" s="17">
        <v>-0.9</v>
      </c>
      <c r="KN31" s="17">
        <v>0</v>
      </c>
      <c r="KO31" s="17"/>
      <c r="KP31" s="17"/>
      <c r="KQ31" s="17">
        <v>0</v>
      </c>
      <c r="KR31" s="17">
        <v>0</v>
      </c>
      <c r="KS31" s="17"/>
      <c r="KT31" s="17"/>
      <c r="KU31" s="17">
        <v>0</v>
      </c>
      <c r="KV31" s="17">
        <v>3.5</v>
      </c>
      <c r="KW31" s="17">
        <v>4.1063400000000003</v>
      </c>
      <c r="KX31" s="17">
        <v>4.1063499999999999</v>
      </c>
      <c r="KY31" s="17">
        <v>-0.60634999999999994</v>
      </c>
      <c r="KZ31" s="17">
        <v>172.7</v>
      </c>
      <c r="LA31" s="17">
        <v>270.06781000000001</v>
      </c>
      <c r="LB31" s="17">
        <v>242.46843999999999</v>
      </c>
      <c r="LC31" s="17">
        <v>-69.768439999999998</v>
      </c>
      <c r="LD31" s="17">
        <v>109.3</v>
      </c>
      <c r="LE31" s="17">
        <v>133.16027</v>
      </c>
      <c r="LF31" s="17">
        <v>133.16031000000001</v>
      </c>
      <c r="LG31" s="17">
        <v>-23.860309999999998</v>
      </c>
      <c r="LH31" s="17">
        <v>64.400000000000006</v>
      </c>
      <c r="LI31" s="17">
        <v>67.199190000000002</v>
      </c>
      <c r="LJ31" s="17">
        <v>67.199219999999997</v>
      </c>
      <c r="LK31" s="17">
        <v>-2.79922</v>
      </c>
      <c r="LL31" s="17">
        <v>77.400000000000006</v>
      </c>
      <c r="LM31" s="17">
        <v>78.567869999999999</v>
      </c>
      <c r="LN31" s="17">
        <v>78.567999999999998</v>
      </c>
      <c r="LO31" s="17">
        <v>-1.1679999999999999</v>
      </c>
      <c r="LP31" s="17">
        <v>0</v>
      </c>
      <c r="LQ31" s="17"/>
      <c r="LR31" s="17"/>
      <c r="LS31" s="17">
        <v>0</v>
      </c>
      <c r="LT31" s="17"/>
      <c r="LU31" s="17"/>
      <c r="LV31" s="17"/>
      <c r="LW31" s="17">
        <v>0</v>
      </c>
      <c r="LX31" s="17"/>
      <c r="LY31" s="17"/>
      <c r="LZ31" s="17"/>
      <c r="MA31" s="17">
        <v>0</v>
      </c>
      <c r="MB31" s="17"/>
      <c r="MC31" s="17"/>
      <c r="MD31" s="17"/>
      <c r="ME31" s="17">
        <v>0</v>
      </c>
      <c r="MF31" s="17">
        <v>113.4</v>
      </c>
      <c r="MG31" s="17"/>
      <c r="MH31" s="17">
        <v>118.65911</v>
      </c>
      <c r="MI31" s="17">
        <v>-5.2591099999999997</v>
      </c>
      <c r="MJ31" s="17"/>
      <c r="MK31" s="17"/>
      <c r="ML31" s="17"/>
      <c r="MM31" s="17">
        <v>0</v>
      </c>
      <c r="MN31" s="17">
        <v>57</v>
      </c>
      <c r="MO31" s="17"/>
      <c r="MP31" s="17">
        <v>59.507719999999999</v>
      </c>
      <c r="MQ31" s="17">
        <v>-2.5077199999999999</v>
      </c>
      <c r="MR31" s="17"/>
      <c r="MS31" s="17"/>
      <c r="MT31" s="17"/>
      <c r="MU31" s="17">
        <v>0</v>
      </c>
      <c r="MV31" s="17">
        <v>0</v>
      </c>
      <c r="MW31" s="17"/>
      <c r="MX31" s="17"/>
      <c r="MY31" s="17">
        <v>0</v>
      </c>
      <c r="MZ31" s="17">
        <v>0</v>
      </c>
      <c r="NA31" s="17"/>
      <c r="NB31" s="17"/>
      <c r="NC31" s="17">
        <v>0</v>
      </c>
      <c r="ND31" s="17">
        <v>0</v>
      </c>
      <c r="NE31" s="17"/>
      <c r="NF31" s="17"/>
      <c r="NG31" s="17">
        <v>0</v>
      </c>
      <c r="NH31" s="17">
        <v>0</v>
      </c>
      <c r="NI31" s="17"/>
      <c r="NJ31" s="17"/>
      <c r="NK31" s="17">
        <v>0</v>
      </c>
      <c r="NL31" s="17"/>
      <c r="NM31" s="17"/>
      <c r="NN31" s="17"/>
      <c r="NO31" s="17">
        <v>0</v>
      </c>
      <c r="NP31" s="17"/>
      <c r="NQ31" s="17"/>
      <c r="NR31" s="17"/>
      <c r="NS31" s="17">
        <v>0</v>
      </c>
      <c r="NT31" s="17">
        <v>7.4</v>
      </c>
      <c r="NU31" s="17"/>
      <c r="NV31" s="17"/>
      <c r="NW31" s="17">
        <v>7.4</v>
      </c>
      <c r="NX31" s="17"/>
      <c r="NY31" s="17"/>
      <c r="NZ31" s="17"/>
      <c r="OA31" s="17">
        <v>0</v>
      </c>
      <c r="OB31" s="17">
        <v>20</v>
      </c>
      <c r="OC31" s="17">
        <v>20</v>
      </c>
      <c r="OD31" s="17">
        <v>17.492709999999999</v>
      </c>
      <c r="OE31" s="17">
        <v>2.5072899999999998</v>
      </c>
      <c r="OF31" s="17">
        <v>1.3</v>
      </c>
      <c r="OG31" s="17"/>
      <c r="OH31" s="17">
        <v>0.84699999999999998</v>
      </c>
      <c r="OI31" s="17">
        <v>0.45300000000000001</v>
      </c>
      <c r="OJ31" s="17">
        <v>108.3</v>
      </c>
      <c r="OK31" s="17">
        <v>91.499939999999995</v>
      </c>
      <c r="OL31" s="17">
        <v>109.666</v>
      </c>
      <c r="OM31" s="17">
        <v>-1.3660000000000001</v>
      </c>
      <c r="ON31" s="17">
        <v>80.900000000000006</v>
      </c>
      <c r="OO31" s="17"/>
      <c r="OP31" s="17">
        <v>79.971919999999997</v>
      </c>
      <c r="OQ31" s="17">
        <v>0.92808000000000002</v>
      </c>
      <c r="OR31" s="17">
        <v>11.4</v>
      </c>
      <c r="OS31" s="17">
        <v>11.999000000000001</v>
      </c>
      <c r="OT31" s="17">
        <v>11.999000000000001</v>
      </c>
      <c r="OU31" s="17">
        <v>-0.59899999999999998</v>
      </c>
      <c r="OV31" s="17">
        <v>0.4</v>
      </c>
      <c r="OW31" s="17"/>
      <c r="OX31" s="17">
        <v>0.4</v>
      </c>
      <c r="OY31" s="17">
        <v>0</v>
      </c>
      <c r="OZ31" s="17">
        <v>20.3</v>
      </c>
      <c r="PA31" s="17">
        <v>20.456099999999999</v>
      </c>
      <c r="PB31" s="17">
        <v>20.456230000000001</v>
      </c>
      <c r="PC31" s="17">
        <v>-0.15623000000000001</v>
      </c>
      <c r="PD31" s="17">
        <v>10</v>
      </c>
      <c r="PE31" s="17">
        <v>9.9830000000000005</v>
      </c>
      <c r="PF31" s="17">
        <v>9.9830000000000005</v>
      </c>
      <c r="PG31" s="17">
        <v>1.7000000000000001E-2</v>
      </c>
      <c r="PH31" s="17">
        <v>5.6</v>
      </c>
      <c r="PI31" s="17">
        <v>5.67</v>
      </c>
      <c r="PJ31" s="17">
        <v>5.67</v>
      </c>
      <c r="PK31" s="17">
        <v>-7.0000000000000007E-2</v>
      </c>
      <c r="PL31" s="17">
        <v>216.8</v>
      </c>
      <c r="PM31" s="17"/>
      <c r="PN31" s="17">
        <v>204</v>
      </c>
      <c r="PO31" s="17">
        <v>12.8</v>
      </c>
      <c r="PP31" s="17">
        <v>109.89</v>
      </c>
      <c r="PQ31" s="17"/>
      <c r="PR31" s="17">
        <v>103.54</v>
      </c>
      <c r="PS31" s="17">
        <v>6.35</v>
      </c>
      <c r="PT31" s="17">
        <v>2.1</v>
      </c>
      <c r="PU31" s="17">
        <v>1.1999599999999999</v>
      </c>
      <c r="PV31" s="17">
        <v>1.2</v>
      </c>
      <c r="PW31" s="17">
        <v>0.9</v>
      </c>
      <c r="PX31" s="17">
        <v>1.7</v>
      </c>
      <c r="PY31" s="17">
        <v>3.37</v>
      </c>
      <c r="PZ31" s="17">
        <v>3.37</v>
      </c>
      <c r="QA31" s="17">
        <v>-1.67</v>
      </c>
      <c r="QB31" s="17">
        <v>0</v>
      </c>
      <c r="QC31" s="17"/>
      <c r="QD31" s="17"/>
      <c r="QE31" s="17">
        <v>0</v>
      </c>
      <c r="QF31" s="17">
        <v>20</v>
      </c>
      <c r="QG31" s="17"/>
      <c r="QH31" s="17">
        <v>20.422219999999999</v>
      </c>
      <c r="QI31" s="17">
        <v>-0.42221999999999998</v>
      </c>
      <c r="QJ31" s="17">
        <v>20</v>
      </c>
      <c r="QK31" s="17">
        <v>19.436350000000001</v>
      </c>
      <c r="QL31" s="17">
        <v>19.436350000000001</v>
      </c>
      <c r="QM31" s="17">
        <v>0.56364999999999998</v>
      </c>
      <c r="QN31" s="17">
        <v>19</v>
      </c>
      <c r="QO31" s="17">
        <v>17</v>
      </c>
      <c r="QP31" s="17">
        <v>17.492709999999999</v>
      </c>
      <c r="QQ31" s="17">
        <v>1.50729</v>
      </c>
      <c r="QR31" s="17">
        <v>3.5</v>
      </c>
      <c r="QS31" s="17">
        <v>3.4999799999999999</v>
      </c>
      <c r="QT31" s="17">
        <v>3.5</v>
      </c>
      <c r="QU31" s="17">
        <v>0</v>
      </c>
      <c r="QV31" s="17">
        <v>18.5</v>
      </c>
      <c r="QW31" s="17">
        <v>17.881430000000002</v>
      </c>
      <c r="QX31" s="17">
        <v>17.881440000000001</v>
      </c>
      <c r="QY31" s="17">
        <v>0.61856</v>
      </c>
      <c r="QZ31" s="17">
        <v>14.872999999999999</v>
      </c>
      <c r="RA31" s="17"/>
      <c r="RB31" s="17">
        <v>15.81</v>
      </c>
      <c r="RC31" s="17">
        <v>-0.93700000000000006</v>
      </c>
      <c r="RD31" s="17">
        <v>18.178000000000001</v>
      </c>
      <c r="RE31" s="17"/>
      <c r="RF31" s="17">
        <v>18.651</v>
      </c>
      <c r="RG31" s="17">
        <v>-0.47299999999999998</v>
      </c>
      <c r="RH31" s="17">
        <v>28.6</v>
      </c>
      <c r="RI31" s="17">
        <v>24.524940000000001</v>
      </c>
      <c r="RJ31" s="17">
        <v>24.524999999999999</v>
      </c>
      <c r="RK31" s="17">
        <v>4.0750000000000002</v>
      </c>
      <c r="RL31" s="17">
        <v>82.6</v>
      </c>
      <c r="RM31" s="17">
        <v>75.288939999999997</v>
      </c>
      <c r="RN31" s="17">
        <v>75.289000000000001</v>
      </c>
      <c r="RO31" s="17">
        <v>7.3109999999999999</v>
      </c>
      <c r="RP31" s="17">
        <v>19.5</v>
      </c>
      <c r="RQ31" s="17"/>
      <c r="RR31" s="17">
        <v>19.696999999999999</v>
      </c>
      <c r="RS31" s="17">
        <v>-0.19700000000000001</v>
      </c>
      <c r="RT31" s="17">
        <v>3.2</v>
      </c>
      <c r="RU31" s="17">
        <v>3</v>
      </c>
      <c r="RV31" s="17">
        <v>3</v>
      </c>
      <c r="RW31" s="17">
        <v>0.2</v>
      </c>
      <c r="RX31" s="17">
        <v>19.399999999999999</v>
      </c>
      <c r="RY31" s="17">
        <v>19.791989999999998</v>
      </c>
      <c r="RZ31" s="17">
        <v>19.792000000000002</v>
      </c>
      <c r="SA31" s="17">
        <v>-0.39200000000000002</v>
      </c>
      <c r="SB31" s="17">
        <v>3.2</v>
      </c>
      <c r="SC31" s="17">
        <v>2</v>
      </c>
      <c r="SD31" s="17">
        <v>2</v>
      </c>
      <c r="SE31" s="17">
        <v>1.2</v>
      </c>
      <c r="SF31" s="17"/>
      <c r="SG31" s="17"/>
      <c r="SH31" s="17">
        <v>0.4</v>
      </c>
      <c r="SI31" s="17">
        <v>-0.4</v>
      </c>
      <c r="SJ31" s="17">
        <v>0.3</v>
      </c>
      <c r="SK31" s="17"/>
      <c r="SL31" s="17">
        <v>0.33700000000000002</v>
      </c>
      <c r="SM31" s="17">
        <v>-3.6999999999999998E-2</v>
      </c>
      <c r="SN31" s="17">
        <v>19.8</v>
      </c>
      <c r="SO31" s="17">
        <v>19.1448</v>
      </c>
      <c r="SP31" s="17">
        <v>19.1448</v>
      </c>
      <c r="SQ31" s="17">
        <v>0.6552</v>
      </c>
      <c r="SR31" s="17">
        <v>13.1</v>
      </c>
      <c r="SS31" s="17">
        <v>12.244899999999999</v>
      </c>
      <c r="ST31" s="17">
        <v>12.244899999999999</v>
      </c>
      <c r="SU31" s="17">
        <v>0.85509999999999997</v>
      </c>
      <c r="SV31" s="17">
        <v>20.2</v>
      </c>
      <c r="SW31" s="17">
        <v>19.436330000000002</v>
      </c>
      <c r="SX31" s="17">
        <v>19.436350000000001</v>
      </c>
      <c r="SY31" s="17">
        <v>0.76365000000000005</v>
      </c>
      <c r="SZ31" s="17">
        <v>20.2</v>
      </c>
      <c r="TA31" s="17">
        <v>19.436330000000002</v>
      </c>
      <c r="TB31" s="17">
        <v>19.436350000000001</v>
      </c>
      <c r="TC31" s="17">
        <v>0.76365000000000005</v>
      </c>
      <c r="TD31" s="17">
        <v>1.2</v>
      </c>
      <c r="TE31" s="17">
        <v>0.56599999999999995</v>
      </c>
      <c r="TF31" s="17">
        <v>0.56599999999999995</v>
      </c>
      <c r="TG31" s="17">
        <v>0.63400000000000001</v>
      </c>
      <c r="TH31" s="17">
        <v>7.5</v>
      </c>
      <c r="TI31" s="17">
        <v>18</v>
      </c>
      <c r="TJ31" s="17">
        <v>24.905000000000001</v>
      </c>
      <c r="TK31" s="17">
        <v>-17.405000000000001</v>
      </c>
      <c r="TL31" s="17">
        <v>37.6</v>
      </c>
      <c r="TM31" s="17"/>
      <c r="TN31" s="17">
        <v>39.661000000000001</v>
      </c>
      <c r="TO31" s="17">
        <v>-2.0609999999999999</v>
      </c>
      <c r="TP31" s="17">
        <v>91.1</v>
      </c>
      <c r="TQ31" s="17">
        <v>83.731979999999993</v>
      </c>
      <c r="TR31" s="17">
        <v>83.438419999999994</v>
      </c>
      <c r="TS31" s="17">
        <v>7.6615799999999998</v>
      </c>
      <c r="TT31" s="17">
        <v>97.2</v>
      </c>
      <c r="TU31" s="17">
        <v>98.210939999999994</v>
      </c>
      <c r="TV31" s="17">
        <v>98.015159999999995</v>
      </c>
      <c r="TW31" s="17">
        <v>-0.81516</v>
      </c>
      <c r="TX31" s="17">
        <v>15.3</v>
      </c>
      <c r="TY31" s="17">
        <v>6.0179799999999997</v>
      </c>
      <c r="TZ31" s="17">
        <v>5.7377500000000001</v>
      </c>
      <c r="UA31" s="17">
        <v>9.5622500000000006</v>
      </c>
      <c r="UB31" s="17">
        <v>10.9</v>
      </c>
      <c r="UC31" s="17">
        <v>10.03994</v>
      </c>
      <c r="UD31" s="17">
        <v>9.8475599999999996</v>
      </c>
      <c r="UE31" s="17">
        <v>1.05244</v>
      </c>
      <c r="UF31" s="17">
        <v>26.9</v>
      </c>
      <c r="UG31" s="17"/>
      <c r="UH31" s="17">
        <v>47.48</v>
      </c>
      <c r="UI31" s="17">
        <v>-20.58</v>
      </c>
      <c r="UJ31" s="17">
        <v>21.5</v>
      </c>
      <c r="UK31" s="17">
        <v>19.922249999999998</v>
      </c>
      <c r="UL31" s="17">
        <v>19.922249999999998</v>
      </c>
      <c r="UM31" s="17">
        <v>1.57775</v>
      </c>
      <c r="UN31" s="17">
        <v>8.1</v>
      </c>
      <c r="UO31" s="17">
        <v>8</v>
      </c>
      <c r="UP31" s="17">
        <v>8</v>
      </c>
      <c r="UQ31" s="17">
        <v>0.1</v>
      </c>
      <c r="UR31" s="17">
        <v>6.7</v>
      </c>
      <c r="US31" s="17">
        <v>5.9730299999999996</v>
      </c>
      <c r="UT31" s="17">
        <v>5.9729599999999996</v>
      </c>
      <c r="UU31" s="17">
        <v>0.72704000000000002</v>
      </c>
      <c r="UV31" s="17">
        <v>20.399999999999999</v>
      </c>
      <c r="UW31" s="17">
        <v>19.999960000000002</v>
      </c>
      <c r="UX31" s="17">
        <v>19.436350000000001</v>
      </c>
      <c r="UY31" s="17">
        <v>0.96365000000000001</v>
      </c>
      <c r="UZ31" s="17">
        <v>20.399999999999999</v>
      </c>
      <c r="VA31" s="17">
        <v>19.999960000000002</v>
      </c>
      <c r="VB31" s="17">
        <v>19.436350000000001</v>
      </c>
      <c r="VC31" s="17">
        <v>0.96365000000000001</v>
      </c>
      <c r="VD31" s="17">
        <v>20</v>
      </c>
      <c r="VE31" s="17">
        <v>19.999960000000002</v>
      </c>
      <c r="VF31" s="17">
        <v>19.436350000000001</v>
      </c>
      <c r="VG31" s="17">
        <v>0.56364999999999998</v>
      </c>
      <c r="VH31" s="17">
        <v>9.6</v>
      </c>
      <c r="VI31" s="17">
        <v>12.247999999999999</v>
      </c>
      <c r="VJ31" s="17">
        <v>12.247999999999999</v>
      </c>
      <c r="VK31" s="17">
        <v>-2.6480000000000001</v>
      </c>
      <c r="VL31" s="17">
        <v>253</v>
      </c>
      <c r="VM31" s="17"/>
      <c r="VN31" s="17">
        <v>252.4</v>
      </c>
      <c r="VO31" s="17">
        <v>0.6</v>
      </c>
      <c r="VP31" s="17">
        <v>19.3</v>
      </c>
      <c r="VQ31" s="17"/>
      <c r="VR31" s="17">
        <v>19.638870000000001</v>
      </c>
      <c r="VS31" s="17">
        <v>-0.33887</v>
      </c>
      <c r="VT31" s="17">
        <v>145.69999999999999</v>
      </c>
      <c r="VU31" s="17"/>
      <c r="VV31" s="17">
        <v>144.48400000000001</v>
      </c>
      <c r="VW31" s="17">
        <v>1.216</v>
      </c>
      <c r="VX31" s="17">
        <v>0</v>
      </c>
      <c r="VY31" s="17"/>
      <c r="VZ31" s="17"/>
      <c r="WA31" s="17">
        <v>0</v>
      </c>
      <c r="WB31" s="17">
        <v>49.3</v>
      </c>
      <c r="WC31" s="17">
        <v>43.329940000000001</v>
      </c>
      <c r="WD31" s="17">
        <v>43.334000000000003</v>
      </c>
      <c r="WE31" s="17">
        <v>5.9660000000000002</v>
      </c>
      <c r="WF31" s="17">
        <v>62.1</v>
      </c>
      <c r="WG31" s="17">
        <v>71.629940000000005</v>
      </c>
      <c r="WH31" s="17">
        <v>71.628</v>
      </c>
      <c r="WI31" s="17">
        <v>-9.5280000000000005</v>
      </c>
      <c r="WJ31" s="17">
        <v>107.8</v>
      </c>
      <c r="WK31" s="17"/>
      <c r="WL31" s="17">
        <v>109</v>
      </c>
      <c r="WM31" s="17">
        <v>-1.2</v>
      </c>
      <c r="WN31" s="17">
        <v>3.1</v>
      </c>
      <c r="WO31" s="17">
        <v>4.1999700000000004</v>
      </c>
      <c r="WP31" s="17">
        <v>4.2</v>
      </c>
      <c r="WQ31" s="17">
        <v>-1.1000000000000001</v>
      </c>
      <c r="WR31" s="17">
        <v>2.2000000000000002</v>
      </c>
      <c r="WS31" s="17">
        <v>2.3999799999999998</v>
      </c>
      <c r="WT31" s="17">
        <v>2.4</v>
      </c>
      <c r="WU31" s="17">
        <v>-0.2</v>
      </c>
      <c r="WV31" s="17">
        <v>2.4</v>
      </c>
      <c r="WW31" s="17">
        <v>2.3999700000000002</v>
      </c>
      <c r="WX31" s="17">
        <v>2.4</v>
      </c>
      <c r="WY31" s="17">
        <v>0</v>
      </c>
      <c r="WZ31" s="17">
        <v>1.4</v>
      </c>
      <c r="XA31" s="17">
        <v>2.7999700000000001</v>
      </c>
      <c r="XB31" s="17">
        <v>2.8</v>
      </c>
      <c r="XC31" s="17">
        <v>-1.4</v>
      </c>
      <c r="XD31" s="17">
        <v>19</v>
      </c>
      <c r="XE31" s="17"/>
      <c r="XF31" s="17">
        <v>19.446870000000001</v>
      </c>
      <c r="XG31" s="17">
        <v>-0.44686999999999999</v>
      </c>
      <c r="XH31" s="17">
        <v>6.8</v>
      </c>
      <c r="XI31" s="17">
        <v>6.6</v>
      </c>
      <c r="XJ31" s="17">
        <v>6.6</v>
      </c>
      <c r="XK31" s="17">
        <v>0.2</v>
      </c>
      <c r="XL31" s="17">
        <v>20</v>
      </c>
      <c r="XM31" s="17">
        <v>19.241969999999998</v>
      </c>
      <c r="XN31" s="17">
        <v>19.241980000000002</v>
      </c>
      <c r="XO31" s="17">
        <v>0.75802000000000003</v>
      </c>
      <c r="XP31" s="17">
        <v>20</v>
      </c>
      <c r="XQ31" s="17">
        <v>19.241969999999998</v>
      </c>
      <c r="XR31" s="17">
        <v>19.241980000000002</v>
      </c>
      <c r="XS31" s="17">
        <v>0.75802000000000003</v>
      </c>
      <c r="XT31" s="17"/>
      <c r="XU31" s="17"/>
      <c r="XV31" s="17"/>
      <c r="XW31" s="17">
        <v>0</v>
      </c>
      <c r="XX31" s="17"/>
      <c r="XY31" s="17"/>
      <c r="XZ31" s="17"/>
      <c r="YA31" s="17">
        <v>0</v>
      </c>
      <c r="YB31" s="17"/>
      <c r="YC31" s="17"/>
      <c r="YD31" s="17"/>
      <c r="YE31" s="17">
        <v>0</v>
      </c>
      <c r="YF31" s="17">
        <v>16.7</v>
      </c>
      <c r="YG31" s="17"/>
      <c r="YH31" s="17">
        <v>14</v>
      </c>
      <c r="YI31" s="17">
        <v>2.7</v>
      </c>
      <c r="YJ31" s="17">
        <v>14.2</v>
      </c>
      <c r="YK31" s="17">
        <v>13</v>
      </c>
      <c r="YL31" s="17">
        <v>13</v>
      </c>
      <c r="YM31" s="17">
        <v>1.2</v>
      </c>
      <c r="YN31" s="17">
        <v>4.5999999999999996</v>
      </c>
      <c r="YO31" s="17"/>
      <c r="YP31" s="17"/>
      <c r="YQ31" s="17">
        <v>4.5999999999999996</v>
      </c>
      <c r="YR31" s="17">
        <v>7.7</v>
      </c>
      <c r="YS31" s="17">
        <v>11</v>
      </c>
      <c r="YT31" s="17">
        <v>11</v>
      </c>
      <c r="YU31" s="17">
        <v>-3.3</v>
      </c>
      <c r="YV31" s="17">
        <v>17.8</v>
      </c>
      <c r="YW31" s="17">
        <v>21</v>
      </c>
      <c r="YX31" s="17">
        <v>21</v>
      </c>
      <c r="YY31" s="17">
        <v>-3.2</v>
      </c>
    </row>
    <row r="32" spans="1:675" ht="24" customHeight="1" x14ac:dyDescent="0.25">
      <c r="A32" s="1"/>
      <c r="B32" s="18" t="s">
        <v>109</v>
      </c>
      <c r="C32" s="18" t="s">
        <v>798</v>
      </c>
      <c r="D32" s="19">
        <v>92</v>
      </c>
      <c r="E32" s="19">
        <v>135.62950000000001</v>
      </c>
      <c r="F32" s="19">
        <v>203.40136000000001</v>
      </c>
      <c r="G32" s="19">
        <v>-111.40136</v>
      </c>
      <c r="H32" s="19">
        <v>0</v>
      </c>
      <c r="I32" s="19"/>
      <c r="J32" s="19"/>
      <c r="K32" s="19">
        <v>0</v>
      </c>
      <c r="L32" s="19">
        <v>0</v>
      </c>
      <c r="M32" s="19"/>
      <c r="N32" s="19"/>
      <c r="O32" s="19">
        <v>0</v>
      </c>
      <c r="P32" s="19">
        <v>3.7</v>
      </c>
      <c r="Q32" s="19">
        <v>3.6</v>
      </c>
      <c r="R32" s="19">
        <v>3.6</v>
      </c>
      <c r="S32" s="19">
        <v>0.1</v>
      </c>
      <c r="T32" s="19">
        <v>3.6</v>
      </c>
      <c r="U32" s="19">
        <v>3.6</v>
      </c>
      <c r="V32" s="19"/>
      <c r="W32" s="19">
        <v>3.6</v>
      </c>
      <c r="X32" s="19">
        <v>91</v>
      </c>
      <c r="Y32" s="19">
        <v>91.867829999999998</v>
      </c>
      <c r="Z32" s="19">
        <v>91.867829999999998</v>
      </c>
      <c r="AA32" s="19">
        <v>-0.86782999999999999</v>
      </c>
      <c r="AB32" s="19">
        <v>236.4</v>
      </c>
      <c r="AC32" s="19">
        <v>242</v>
      </c>
      <c r="AD32" s="19">
        <v>242</v>
      </c>
      <c r="AE32" s="19">
        <v>-5.6</v>
      </c>
      <c r="AF32" s="19">
        <v>0</v>
      </c>
      <c r="AG32" s="19"/>
      <c r="AH32" s="19"/>
      <c r="AI32" s="19">
        <v>0</v>
      </c>
      <c r="AJ32" s="19">
        <v>0</v>
      </c>
      <c r="AK32" s="19"/>
      <c r="AL32" s="19"/>
      <c r="AM32" s="19">
        <v>0</v>
      </c>
      <c r="AN32" s="19">
        <v>107.3</v>
      </c>
      <c r="AO32" s="19"/>
      <c r="AP32" s="19">
        <v>126.02540999999999</v>
      </c>
      <c r="AQ32" s="19">
        <v>-18.72541</v>
      </c>
      <c r="AR32" s="19">
        <v>107.4</v>
      </c>
      <c r="AS32" s="19"/>
      <c r="AT32" s="19">
        <v>126.02540999999999</v>
      </c>
      <c r="AU32" s="19">
        <v>-18.625409999999999</v>
      </c>
      <c r="AV32" s="19">
        <v>107.5</v>
      </c>
      <c r="AW32" s="19"/>
      <c r="AX32" s="19">
        <v>126.02540999999999</v>
      </c>
      <c r="AY32" s="19">
        <v>-18.525410000000001</v>
      </c>
      <c r="AZ32" s="19">
        <v>203.8</v>
      </c>
      <c r="BA32" s="19"/>
      <c r="BB32" s="19">
        <v>189.60579000000001</v>
      </c>
      <c r="BC32" s="19">
        <v>14.19421</v>
      </c>
      <c r="BD32" s="19">
        <v>109.1</v>
      </c>
      <c r="BE32" s="19"/>
      <c r="BF32" s="19">
        <v>120.0309</v>
      </c>
      <c r="BG32" s="19">
        <v>-10.930899999999999</v>
      </c>
      <c r="BH32" s="19">
        <v>68.2</v>
      </c>
      <c r="BI32" s="19"/>
      <c r="BJ32" s="19">
        <v>60.19567</v>
      </c>
      <c r="BK32" s="19">
        <v>8.0043299999999995</v>
      </c>
      <c r="BL32" s="19">
        <v>505.5</v>
      </c>
      <c r="BM32" s="19">
        <v>566.08923000000004</v>
      </c>
      <c r="BN32" s="19">
        <v>566.08941000000004</v>
      </c>
      <c r="BO32" s="19">
        <v>-60.589410000000001</v>
      </c>
      <c r="BP32" s="19">
        <v>9.9</v>
      </c>
      <c r="BQ32" s="19">
        <v>10.52088</v>
      </c>
      <c r="BR32" s="19">
        <v>10.52094</v>
      </c>
      <c r="BS32" s="19">
        <v>-0.62094000000000005</v>
      </c>
      <c r="BT32" s="19"/>
      <c r="BU32" s="19"/>
      <c r="BV32" s="19"/>
      <c r="BW32" s="19">
        <v>0</v>
      </c>
      <c r="BX32" s="19"/>
      <c r="BY32" s="19"/>
      <c r="BZ32" s="19"/>
      <c r="CA32" s="19">
        <v>0</v>
      </c>
      <c r="CB32" s="19"/>
      <c r="CC32" s="19"/>
      <c r="CD32" s="19"/>
      <c r="CE32" s="19">
        <v>0</v>
      </c>
      <c r="CF32" s="19">
        <v>0</v>
      </c>
      <c r="CG32" s="19"/>
      <c r="CH32" s="19"/>
      <c r="CI32" s="19">
        <v>0</v>
      </c>
      <c r="CJ32" s="19">
        <v>150.1</v>
      </c>
      <c r="CK32" s="19">
        <v>153.89484999999999</v>
      </c>
      <c r="CL32" s="19">
        <v>153.89490000000001</v>
      </c>
      <c r="CM32" s="19">
        <v>-3.7949000000000002</v>
      </c>
      <c r="CN32" s="19">
        <v>8.1</v>
      </c>
      <c r="CO32" s="19">
        <v>1.54541</v>
      </c>
      <c r="CP32" s="19">
        <v>7.9250400000000001</v>
      </c>
      <c r="CQ32" s="19">
        <v>0.17496</v>
      </c>
      <c r="CR32" s="19">
        <v>5.8</v>
      </c>
      <c r="CS32" s="19">
        <v>1.54541</v>
      </c>
      <c r="CT32" s="19">
        <v>4.3501500000000002</v>
      </c>
      <c r="CU32" s="19">
        <v>1.4498500000000001</v>
      </c>
      <c r="CV32" s="19">
        <v>0</v>
      </c>
      <c r="CW32" s="19"/>
      <c r="CX32" s="19"/>
      <c r="CY32" s="19">
        <v>0</v>
      </c>
      <c r="CZ32" s="19">
        <v>5.5</v>
      </c>
      <c r="DA32" s="19"/>
      <c r="DB32" s="19">
        <v>4.6603199999999996</v>
      </c>
      <c r="DC32" s="19">
        <v>0.83967999999999998</v>
      </c>
      <c r="DD32" s="19"/>
      <c r="DE32" s="19"/>
      <c r="DF32" s="19"/>
      <c r="DG32" s="19">
        <v>0</v>
      </c>
      <c r="DH32" s="19">
        <v>141</v>
      </c>
      <c r="DI32" s="19">
        <v>142.44273999999999</v>
      </c>
      <c r="DJ32" s="19">
        <v>115.35972</v>
      </c>
      <c r="DK32" s="19">
        <v>25.640280000000001</v>
      </c>
      <c r="DL32" s="19"/>
      <c r="DM32" s="19"/>
      <c r="DN32" s="19"/>
      <c r="DO32" s="19">
        <v>0</v>
      </c>
      <c r="DP32" s="19">
        <v>0</v>
      </c>
      <c r="DQ32" s="19"/>
      <c r="DR32" s="19"/>
      <c r="DS32" s="19">
        <v>0</v>
      </c>
      <c r="DT32" s="19">
        <v>0</v>
      </c>
      <c r="DU32" s="19"/>
      <c r="DV32" s="19"/>
      <c r="DW32" s="19">
        <v>0</v>
      </c>
      <c r="DX32" s="19">
        <v>0</v>
      </c>
      <c r="DY32" s="19"/>
      <c r="DZ32" s="19"/>
      <c r="EA32" s="19">
        <v>0</v>
      </c>
      <c r="EB32" s="19">
        <v>28.7</v>
      </c>
      <c r="EC32" s="19">
        <v>17.947430000000001</v>
      </c>
      <c r="ED32" s="19">
        <v>112.46647</v>
      </c>
      <c r="EE32" s="19">
        <v>-83.766469999999998</v>
      </c>
      <c r="EF32" s="19">
        <v>137</v>
      </c>
      <c r="EG32" s="19">
        <v>220.69496000000001</v>
      </c>
      <c r="EH32" s="19">
        <v>220.69499999999999</v>
      </c>
      <c r="EI32" s="19">
        <v>-83.694999999999993</v>
      </c>
      <c r="EJ32" s="19">
        <v>146.1</v>
      </c>
      <c r="EK32" s="19"/>
      <c r="EL32" s="19">
        <v>70.289109999999994</v>
      </c>
      <c r="EM32" s="19">
        <v>75.810890000000001</v>
      </c>
      <c r="EN32" s="19">
        <v>0</v>
      </c>
      <c r="EO32" s="19"/>
      <c r="EP32" s="19"/>
      <c r="EQ32" s="19">
        <v>0</v>
      </c>
      <c r="ER32" s="19">
        <v>0</v>
      </c>
      <c r="ES32" s="19"/>
      <c r="ET32" s="19"/>
      <c r="EU32" s="19">
        <v>0</v>
      </c>
      <c r="EV32" s="19">
        <v>0</v>
      </c>
      <c r="EW32" s="19"/>
      <c r="EX32" s="19"/>
      <c r="EY32" s="19">
        <v>0</v>
      </c>
      <c r="EZ32" s="19">
        <v>454.7</v>
      </c>
      <c r="FA32" s="19">
        <v>457.09426000000002</v>
      </c>
      <c r="FB32" s="19">
        <v>457.09426999999999</v>
      </c>
      <c r="FC32" s="19">
        <v>-2.3942700000000001</v>
      </c>
      <c r="FD32" s="19">
        <v>81.2</v>
      </c>
      <c r="FE32" s="19">
        <v>81.635570000000001</v>
      </c>
      <c r="FF32" s="19">
        <v>81.635570000000001</v>
      </c>
      <c r="FG32" s="19">
        <v>-0.43557000000000001</v>
      </c>
      <c r="FH32" s="19">
        <v>126.9</v>
      </c>
      <c r="FI32" s="19">
        <v>149.9872</v>
      </c>
      <c r="FJ32" s="19">
        <v>149.98721</v>
      </c>
      <c r="FK32" s="19">
        <v>-23.087209999999999</v>
      </c>
      <c r="FL32" s="19">
        <v>41</v>
      </c>
      <c r="FM32" s="19">
        <v>41.898919999999997</v>
      </c>
      <c r="FN32" s="19">
        <v>41.89893</v>
      </c>
      <c r="FO32" s="19">
        <v>-0.89893000000000001</v>
      </c>
      <c r="FP32" s="19">
        <v>18.399999999999999</v>
      </c>
      <c r="FQ32" s="19">
        <v>19.21088</v>
      </c>
      <c r="FR32" s="19">
        <v>19.21088</v>
      </c>
      <c r="FS32" s="19">
        <v>-0.81088000000000005</v>
      </c>
      <c r="FT32" s="19">
        <v>18.806999999999999</v>
      </c>
      <c r="FU32" s="19">
        <v>18.367349999999998</v>
      </c>
      <c r="FV32" s="19">
        <v>18.367349999999998</v>
      </c>
      <c r="FW32" s="19">
        <v>0.43964999999999999</v>
      </c>
      <c r="FX32" s="19">
        <v>80.3</v>
      </c>
      <c r="FY32" s="19">
        <v>84.175569999999993</v>
      </c>
      <c r="FZ32" s="19">
        <v>84.17568</v>
      </c>
      <c r="GA32" s="19">
        <v>-3.87568</v>
      </c>
      <c r="GB32" s="19">
        <v>0</v>
      </c>
      <c r="GC32" s="19"/>
      <c r="GD32" s="19"/>
      <c r="GE32" s="19">
        <v>0</v>
      </c>
      <c r="GF32" s="19">
        <v>0</v>
      </c>
      <c r="GG32" s="19"/>
      <c r="GH32" s="19"/>
      <c r="GI32" s="19">
        <v>0</v>
      </c>
      <c r="GJ32" s="19">
        <v>0</v>
      </c>
      <c r="GK32" s="19"/>
      <c r="GL32" s="19"/>
      <c r="GM32" s="19">
        <v>0</v>
      </c>
      <c r="GN32" s="19">
        <v>79.7</v>
      </c>
      <c r="GO32" s="19">
        <v>110.48202000000001</v>
      </c>
      <c r="GP32" s="19">
        <v>110.48202000000001</v>
      </c>
      <c r="GQ32" s="19">
        <v>-30.782019999999999</v>
      </c>
      <c r="GR32" s="19">
        <v>37.1</v>
      </c>
      <c r="GS32" s="19">
        <v>45</v>
      </c>
      <c r="GT32" s="19">
        <v>47.082599999999999</v>
      </c>
      <c r="GU32" s="19">
        <v>-9.9825999999999997</v>
      </c>
      <c r="GV32" s="19"/>
      <c r="GW32" s="19"/>
      <c r="GX32" s="19"/>
      <c r="GY32" s="19">
        <v>0</v>
      </c>
      <c r="GZ32" s="19">
        <v>3.8</v>
      </c>
      <c r="HA32" s="19"/>
      <c r="HB32" s="19"/>
      <c r="HC32" s="19">
        <v>3.8</v>
      </c>
      <c r="HD32" s="19">
        <v>29.2</v>
      </c>
      <c r="HE32" s="19">
        <v>31.67371</v>
      </c>
      <c r="HF32" s="19">
        <v>31.67371</v>
      </c>
      <c r="HG32" s="19">
        <v>-2.4737100000000001</v>
      </c>
      <c r="HH32" s="19">
        <v>138.19999999999999</v>
      </c>
      <c r="HI32" s="19">
        <v>172.35791</v>
      </c>
      <c r="HJ32" s="19">
        <v>174.55948000000001</v>
      </c>
      <c r="HK32" s="19">
        <v>-36.359479999999998</v>
      </c>
      <c r="HL32" s="19"/>
      <c r="HM32" s="19"/>
      <c r="HN32" s="19"/>
      <c r="HO32" s="19">
        <v>0</v>
      </c>
      <c r="HP32" s="19"/>
      <c r="HQ32" s="19"/>
      <c r="HR32" s="19"/>
      <c r="HS32" s="19">
        <v>0</v>
      </c>
      <c r="HT32" s="19">
        <v>94.1</v>
      </c>
      <c r="HU32" s="19">
        <v>95.54513</v>
      </c>
      <c r="HV32" s="19">
        <v>95.545190000000005</v>
      </c>
      <c r="HW32" s="19">
        <v>-1.44519</v>
      </c>
      <c r="HX32" s="19">
        <v>55.1</v>
      </c>
      <c r="HY32" s="19">
        <v>46.617669999999997</v>
      </c>
      <c r="HZ32" s="19">
        <v>34.083640000000003</v>
      </c>
      <c r="IA32" s="19">
        <v>21.016359999999999</v>
      </c>
      <c r="IB32" s="19"/>
      <c r="IC32" s="19"/>
      <c r="ID32" s="19"/>
      <c r="IE32" s="19">
        <v>0</v>
      </c>
      <c r="IF32" s="19">
        <v>0</v>
      </c>
      <c r="IG32" s="19"/>
      <c r="IH32" s="19"/>
      <c r="II32" s="19">
        <v>0</v>
      </c>
      <c r="IJ32" s="19">
        <v>0</v>
      </c>
      <c r="IK32" s="19"/>
      <c r="IL32" s="19"/>
      <c r="IM32" s="19">
        <v>0</v>
      </c>
      <c r="IN32" s="19">
        <v>0</v>
      </c>
      <c r="IO32" s="19"/>
      <c r="IP32" s="19"/>
      <c r="IQ32" s="19">
        <v>0</v>
      </c>
      <c r="IR32" s="19">
        <v>0</v>
      </c>
      <c r="IS32" s="19"/>
      <c r="IT32" s="19"/>
      <c r="IU32" s="19">
        <v>0</v>
      </c>
      <c r="IV32" s="19">
        <v>110.6</v>
      </c>
      <c r="IW32" s="19">
        <v>132.83837</v>
      </c>
      <c r="IX32" s="19">
        <v>132.83837</v>
      </c>
      <c r="IY32" s="19">
        <v>-22.23837</v>
      </c>
      <c r="IZ32" s="19">
        <v>161.5</v>
      </c>
      <c r="JA32" s="19"/>
      <c r="JB32" s="19">
        <v>169.16399999999999</v>
      </c>
      <c r="JC32" s="19">
        <v>-7.6639999999999997</v>
      </c>
      <c r="JD32" s="19"/>
      <c r="JE32" s="19"/>
      <c r="JF32" s="19"/>
      <c r="JG32" s="19">
        <v>0</v>
      </c>
      <c r="JH32" s="19">
        <v>0</v>
      </c>
      <c r="JI32" s="19"/>
      <c r="JJ32" s="19"/>
      <c r="JK32" s="19">
        <v>0</v>
      </c>
      <c r="JL32" s="19">
        <v>71.3</v>
      </c>
      <c r="JM32" s="19"/>
      <c r="JN32" s="19">
        <v>84.835999999999999</v>
      </c>
      <c r="JO32" s="19">
        <v>-13.536</v>
      </c>
      <c r="JP32" s="19">
        <v>40.299999999999997</v>
      </c>
      <c r="JQ32" s="19"/>
      <c r="JR32" s="19">
        <v>44.848439999999997</v>
      </c>
      <c r="JS32" s="19">
        <v>-4.5484400000000003</v>
      </c>
      <c r="JT32" s="19">
        <v>27.7</v>
      </c>
      <c r="JU32" s="19"/>
      <c r="JV32" s="19">
        <v>22.49156</v>
      </c>
      <c r="JW32" s="19">
        <v>5.2084400000000004</v>
      </c>
      <c r="JX32" s="19">
        <v>0</v>
      </c>
      <c r="JY32" s="19"/>
      <c r="JZ32" s="19"/>
      <c r="KA32" s="19">
        <v>0</v>
      </c>
      <c r="KB32" s="19">
        <v>0</v>
      </c>
      <c r="KC32" s="19"/>
      <c r="KD32" s="19"/>
      <c r="KE32" s="19">
        <v>0</v>
      </c>
      <c r="KF32" s="19">
        <v>0</v>
      </c>
      <c r="KG32" s="19"/>
      <c r="KH32" s="19"/>
      <c r="KI32" s="19">
        <v>0</v>
      </c>
      <c r="KJ32" s="19">
        <v>14.9</v>
      </c>
      <c r="KK32" s="19">
        <v>36</v>
      </c>
      <c r="KL32" s="19">
        <v>36</v>
      </c>
      <c r="KM32" s="19">
        <v>-21.1</v>
      </c>
      <c r="KN32" s="19">
        <v>0</v>
      </c>
      <c r="KO32" s="19"/>
      <c r="KP32" s="19"/>
      <c r="KQ32" s="19">
        <v>0</v>
      </c>
      <c r="KR32" s="19">
        <v>0</v>
      </c>
      <c r="KS32" s="19"/>
      <c r="KT32" s="19"/>
      <c r="KU32" s="19">
        <v>0</v>
      </c>
      <c r="KV32" s="19">
        <v>3.5</v>
      </c>
      <c r="KW32" s="19">
        <v>4.1063400000000003</v>
      </c>
      <c r="KX32" s="19">
        <v>4.1063499999999999</v>
      </c>
      <c r="KY32" s="19">
        <v>-0.60634999999999994</v>
      </c>
      <c r="KZ32" s="19">
        <v>171.5</v>
      </c>
      <c r="LA32" s="19">
        <v>270.06779999999998</v>
      </c>
      <c r="LB32" s="19">
        <v>260.74759</v>
      </c>
      <c r="LC32" s="19">
        <v>-89.247590000000002</v>
      </c>
      <c r="LD32" s="19">
        <v>108.1</v>
      </c>
      <c r="LE32" s="19">
        <v>133.16027</v>
      </c>
      <c r="LF32" s="19">
        <v>133.16031000000001</v>
      </c>
      <c r="LG32" s="19">
        <v>-25.060310000000001</v>
      </c>
      <c r="LH32" s="19">
        <v>64.5</v>
      </c>
      <c r="LI32" s="19">
        <v>67.199190000000002</v>
      </c>
      <c r="LJ32" s="19">
        <v>67.199219999999997</v>
      </c>
      <c r="LK32" s="19">
        <v>-2.69922</v>
      </c>
      <c r="LL32" s="19">
        <v>77.2</v>
      </c>
      <c r="LM32" s="19">
        <v>78.567869999999999</v>
      </c>
      <c r="LN32" s="19">
        <v>78.567999999999998</v>
      </c>
      <c r="LO32" s="19">
        <v>-1.3680000000000001</v>
      </c>
      <c r="LP32" s="19">
        <v>29.4</v>
      </c>
      <c r="LQ32" s="19"/>
      <c r="LR32" s="19"/>
      <c r="LS32" s="19">
        <v>29.4</v>
      </c>
      <c r="LT32" s="19"/>
      <c r="LU32" s="19"/>
      <c r="LV32" s="19"/>
      <c r="LW32" s="19">
        <v>0</v>
      </c>
      <c r="LX32" s="19"/>
      <c r="LY32" s="19"/>
      <c r="LZ32" s="19"/>
      <c r="MA32" s="19">
        <v>0</v>
      </c>
      <c r="MB32" s="19"/>
      <c r="MC32" s="19"/>
      <c r="MD32" s="19"/>
      <c r="ME32" s="19">
        <v>0</v>
      </c>
      <c r="MF32" s="19">
        <v>113.9</v>
      </c>
      <c r="MG32" s="19"/>
      <c r="MH32" s="19">
        <v>118.65911</v>
      </c>
      <c r="MI32" s="19">
        <v>-4.7591099999999997</v>
      </c>
      <c r="MJ32" s="19"/>
      <c r="MK32" s="19"/>
      <c r="ML32" s="19"/>
      <c r="MM32" s="19">
        <v>0</v>
      </c>
      <c r="MN32" s="19">
        <v>57.2</v>
      </c>
      <c r="MO32" s="19"/>
      <c r="MP32" s="19">
        <v>59.507719999999999</v>
      </c>
      <c r="MQ32" s="19">
        <v>-2.3077200000000002</v>
      </c>
      <c r="MR32" s="19"/>
      <c r="MS32" s="19"/>
      <c r="MT32" s="19"/>
      <c r="MU32" s="19">
        <v>0</v>
      </c>
      <c r="MV32" s="19">
        <v>0</v>
      </c>
      <c r="MW32" s="19"/>
      <c r="MX32" s="19"/>
      <c r="MY32" s="19">
        <v>0</v>
      </c>
      <c r="MZ32" s="19">
        <v>0</v>
      </c>
      <c r="NA32" s="19"/>
      <c r="NB32" s="19"/>
      <c r="NC32" s="19">
        <v>0</v>
      </c>
      <c r="ND32" s="19">
        <v>0</v>
      </c>
      <c r="NE32" s="19"/>
      <c r="NF32" s="19"/>
      <c r="NG32" s="19">
        <v>0</v>
      </c>
      <c r="NH32" s="19">
        <v>0</v>
      </c>
      <c r="NI32" s="19"/>
      <c r="NJ32" s="19"/>
      <c r="NK32" s="19">
        <v>0</v>
      </c>
      <c r="NL32" s="19"/>
      <c r="NM32" s="19"/>
      <c r="NN32" s="19"/>
      <c r="NO32" s="19">
        <v>0</v>
      </c>
      <c r="NP32" s="19"/>
      <c r="NQ32" s="19"/>
      <c r="NR32" s="19"/>
      <c r="NS32" s="19">
        <v>0</v>
      </c>
      <c r="NT32" s="19">
        <v>7.4</v>
      </c>
      <c r="NU32" s="19"/>
      <c r="NV32" s="19"/>
      <c r="NW32" s="19">
        <v>7.4</v>
      </c>
      <c r="NX32" s="19"/>
      <c r="NY32" s="19"/>
      <c r="NZ32" s="19"/>
      <c r="OA32" s="19">
        <v>0</v>
      </c>
      <c r="OB32" s="19">
        <v>20</v>
      </c>
      <c r="OC32" s="19">
        <v>20</v>
      </c>
      <c r="OD32" s="19">
        <v>17.492709999999999</v>
      </c>
      <c r="OE32" s="19">
        <v>2.5072899999999998</v>
      </c>
      <c r="OF32" s="19">
        <v>1.3</v>
      </c>
      <c r="OG32" s="19"/>
      <c r="OH32" s="19">
        <v>0.86299999999999999</v>
      </c>
      <c r="OI32" s="19">
        <v>0.437</v>
      </c>
      <c r="OJ32" s="19">
        <v>114.3</v>
      </c>
      <c r="OK32" s="19">
        <v>95.599940000000004</v>
      </c>
      <c r="OL32" s="19">
        <v>111.062</v>
      </c>
      <c r="OM32" s="19">
        <v>3.238</v>
      </c>
      <c r="ON32" s="19">
        <v>80.8</v>
      </c>
      <c r="OO32" s="19"/>
      <c r="OP32" s="19">
        <v>80</v>
      </c>
      <c r="OQ32" s="19">
        <v>0.8</v>
      </c>
      <c r="OR32" s="19">
        <v>14.3</v>
      </c>
      <c r="OS32" s="19">
        <v>12.12</v>
      </c>
      <c r="OT32" s="19">
        <v>12.12</v>
      </c>
      <c r="OU32" s="19">
        <v>2.1800000000000002</v>
      </c>
      <c r="OV32" s="19">
        <v>0.2</v>
      </c>
      <c r="OW32" s="19"/>
      <c r="OX32" s="19">
        <v>0.4</v>
      </c>
      <c r="OY32" s="19">
        <v>-0.2</v>
      </c>
      <c r="OZ32" s="19">
        <v>20.100000000000001</v>
      </c>
      <c r="PA32" s="19">
        <v>20.45609</v>
      </c>
      <c r="PB32" s="19">
        <v>20.456230000000001</v>
      </c>
      <c r="PC32" s="19">
        <v>-0.35622999999999999</v>
      </c>
      <c r="PD32" s="19">
        <v>9.9</v>
      </c>
      <c r="PE32" s="19">
        <v>9.9830000000000005</v>
      </c>
      <c r="PF32" s="19">
        <v>9.9830000000000005</v>
      </c>
      <c r="PG32" s="19">
        <v>-8.3000000000000004E-2</v>
      </c>
      <c r="PH32" s="19">
        <v>5.7</v>
      </c>
      <c r="PI32" s="19">
        <v>5.67</v>
      </c>
      <c r="PJ32" s="19">
        <v>5.67</v>
      </c>
      <c r="PK32" s="19">
        <v>0.03</v>
      </c>
      <c r="PL32" s="19">
        <v>218.1</v>
      </c>
      <c r="PM32" s="19"/>
      <c r="PN32" s="19">
        <v>204</v>
      </c>
      <c r="PO32" s="19">
        <v>14.1</v>
      </c>
      <c r="PP32" s="19">
        <v>110.56</v>
      </c>
      <c r="PQ32" s="19"/>
      <c r="PR32" s="19">
        <v>103.82</v>
      </c>
      <c r="PS32" s="19">
        <v>6.74</v>
      </c>
      <c r="PT32" s="19">
        <v>2.1</v>
      </c>
      <c r="PU32" s="19">
        <v>1.1999599999999999</v>
      </c>
      <c r="PV32" s="19">
        <v>1.2</v>
      </c>
      <c r="PW32" s="19">
        <v>0.9</v>
      </c>
      <c r="PX32" s="19">
        <v>1.7</v>
      </c>
      <c r="PY32" s="19">
        <v>3.37</v>
      </c>
      <c r="PZ32" s="19">
        <v>3.37</v>
      </c>
      <c r="QA32" s="19">
        <v>-1.67</v>
      </c>
      <c r="QB32" s="19">
        <v>0</v>
      </c>
      <c r="QC32" s="19"/>
      <c r="QD32" s="19"/>
      <c r="QE32" s="19">
        <v>0</v>
      </c>
      <c r="QF32" s="19">
        <v>20.100000000000001</v>
      </c>
      <c r="QG32" s="19">
        <v>20.422080000000001</v>
      </c>
      <c r="QH32" s="19">
        <v>20.422219999999999</v>
      </c>
      <c r="QI32" s="19">
        <v>-0.32222000000000001</v>
      </c>
      <c r="QJ32" s="19">
        <v>20</v>
      </c>
      <c r="QK32" s="19">
        <v>19.436350000000001</v>
      </c>
      <c r="QL32" s="19">
        <v>19.436350000000001</v>
      </c>
      <c r="QM32" s="19">
        <v>0.56364999999999998</v>
      </c>
      <c r="QN32" s="19">
        <v>19</v>
      </c>
      <c r="QO32" s="19">
        <v>17</v>
      </c>
      <c r="QP32" s="19">
        <v>17.492709999999999</v>
      </c>
      <c r="QQ32" s="19">
        <v>1.50729</v>
      </c>
      <c r="QR32" s="19">
        <v>3.5</v>
      </c>
      <c r="QS32" s="19">
        <v>3.4999799999999999</v>
      </c>
      <c r="QT32" s="19">
        <v>3.5</v>
      </c>
      <c r="QU32" s="19">
        <v>0</v>
      </c>
      <c r="QV32" s="19">
        <v>18.5</v>
      </c>
      <c r="QW32" s="19">
        <v>17.881430000000002</v>
      </c>
      <c r="QX32" s="19">
        <v>17.881440000000001</v>
      </c>
      <c r="QY32" s="19">
        <v>0.61856</v>
      </c>
      <c r="QZ32" s="19">
        <v>14.98</v>
      </c>
      <c r="RA32" s="19"/>
      <c r="RB32" s="19">
        <v>15.891999999999999</v>
      </c>
      <c r="RC32" s="19">
        <v>-0.91200000000000003</v>
      </c>
      <c r="RD32" s="19">
        <v>18.311</v>
      </c>
      <c r="RE32" s="19"/>
      <c r="RF32" s="19">
        <v>18.594000000000001</v>
      </c>
      <c r="RG32" s="19">
        <v>-0.28299999999999997</v>
      </c>
      <c r="RH32" s="19">
        <v>29.4</v>
      </c>
      <c r="RI32" s="19">
        <v>25.030940000000001</v>
      </c>
      <c r="RJ32" s="19">
        <v>25.030999999999999</v>
      </c>
      <c r="RK32" s="19">
        <v>4.3689999999999998</v>
      </c>
      <c r="RL32" s="19">
        <v>83.6</v>
      </c>
      <c r="RM32" s="19">
        <v>75.734939999999995</v>
      </c>
      <c r="RN32" s="19">
        <v>75.734999999999999</v>
      </c>
      <c r="RO32" s="19">
        <v>7.8650000000000002</v>
      </c>
      <c r="RP32" s="19">
        <v>19.5</v>
      </c>
      <c r="RQ32" s="19"/>
      <c r="RR32" s="19">
        <v>19.689</v>
      </c>
      <c r="RS32" s="19">
        <v>-0.189</v>
      </c>
      <c r="RT32" s="19">
        <v>3.2</v>
      </c>
      <c r="RU32" s="19">
        <v>3</v>
      </c>
      <c r="RV32" s="19">
        <v>3</v>
      </c>
      <c r="RW32" s="19">
        <v>0.2</v>
      </c>
      <c r="RX32" s="19">
        <v>19.399999999999999</v>
      </c>
      <c r="RY32" s="19">
        <v>19.791989999999998</v>
      </c>
      <c r="RZ32" s="19">
        <v>19.792000000000002</v>
      </c>
      <c r="SA32" s="19">
        <v>-0.39200000000000002</v>
      </c>
      <c r="SB32" s="19">
        <v>3.2</v>
      </c>
      <c r="SC32" s="19">
        <v>2</v>
      </c>
      <c r="SD32" s="19">
        <v>2</v>
      </c>
      <c r="SE32" s="19">
        <v>1.2</v>
      </c>
      <c r="SF32" s="19"/>
      <c r="SG32" s="19"/>
      <c r="SH32" s="19">
        <v>0.4</v>
      </c>
      <c r="SI32" s="19">
        <v>-0.4</v>
      </c>
      <c r="SJ32" s="19">
        <v>0.3</v>
      </c>
      <c r="SK32" s="19"/>
      <c r="SL32" s="19">
        <v>0.34300000000000003</v>
      </c>
      <c r="SM32" s="19">
        <v>-4.2999999999999997E-2</v>
      </c>
      <c r="SN32" s="19">
        <v>19.8</v>
      </c>
      <c r="SO32" s="19">
        <v>19.1448</v>
      </c>
      <c r="SP32" s="19">
        <v>19.1448</v>
      </c>
      <c r="SQ32" s="19">
        <v>0.6552</v>
      </c>
      <c r="SR32" s="19">
        <v>13.1</v>
      </c>
      <c r="SS32" s="19">
        <v>12.244899999999999</v>
      </c>
      <c r="ST32" s="19">
        <v>12.244899999999999</v>
      </c>
      <c r="SU32" s="19">
        <v>0.85509999999999997</v>
      </c>
      <c r="SV32" s="19">
        <v>20</v>
      </c>
      <c r="SW32" s="19">
        <v>19.436330000000002</v>
      </c>
      <c r="SX32" s="19">
        <v>19.436350000000001</v>
      </c>
      <c r="SY32" s="19">
        <v>0.56364999999999998</v>
      </c>
      <c r="SZ32" s="19">
        <v>20.100000000000001</v>
      </c>
      <c r="TA32" s="19">
        <v>19.436330000000002</v>
      </c>
      <c r="TB32" s="19">
        <v>19.436350000000001</v>
      </c>
      <c r="TC32" s="19">
        <v>0.66364999999999996</v>
      </c>
      <c r="TD32" s="19">
        <v>2.2999999999999998</v>
      </c>
      <c r="TE32" s="19">
        <v>1.355</v>
      </c>
      <c r="TF32" s="19">
        <v>1.355</v>
      </c>
      <c r="TG32" s="19">
        <v>0.94499999999999995</v>
      </c>
      <c r="TH32" s="19">
        <v>8.3000000000000007</v>
      </c>
      <c r="TI32" s="19">
        <v>24</v>
      </c>
      <c r="TJ32" s="19">
        <v>28.395</v>
      </c>
      <c r="TK32" s="19">
        <v>-20.094999999999999</v>
      </c>
      <c r="TL32" s="19">
        <v>37.299999999999997</v>
      </c>
      <c r="TM32" s="19"/>
      <c r="TN32" s="19">
        <v>39.345999999999997</v>
      </c>
      <c r="TO32" s="19">
        <v>-2.0459999999999998</v>
      </c>
      <c r="TP32" s="19">
        <v>112.2</v>
      </c>
      <c r="TQ32" s="19">
        <v>86.733980000000003</v>
      </c>
      <c r="TR32" s="19">
        <v>71.258979999999994</v>
      </c>
      <c r="TS32" s="19">
        <v>40.941020000000002</v>
      </c>
      <c r="TT32" s="19">
        <v>116.3</v>
      </c>
      <c r="TU32" s="19">
        <v>101.44694</v>
      </c>
      <c r="TV32" s="19">
        <v>101.31914999999999</v>
      </c>
      <c r="TW32" s="19">
        <v>14.98085</v>
      </c>
      <c r="TX32" s="19">
        <v>19.399999999999999</v>
      </c>
      <c r="TY32" s="19">
        <v>6.3749799999999999</v>
      </c>
      <c r="TZ32" s="19">
        <v>3.5659000000000001</v>
      </c>
      <c r="UA32" s="19">
        <v>15.834099999999999</v>
      </c>
      <c r="UB32" s="19">
        <v>14.8</v>
      </c>
      <c r="UC32" s="19">
        <v>10.50794</v>
      </c>
      <c r="UD32" s="19">
        <v>10.36581</v>
      </c>
      <c r="UE32" s="19">
        <v>4.4341900000000001</v>
      </c>
      <c r="UF32" s="19">
        <v>26.9</v>
      </c>
      <c r="UG32" s="19"/>
      <c r="UH32" s="19">
        <v>47.97</v>
      </c>
      <c r="UI32" s="19">
        <v>-21.07</v>
      </c>
      <c r="UJ32" s="19">
        <v>21.5</v>
      </c>
      <c r="UK32" s="19">
        <v>19.922249999999998</v>
      </c>
      <c r="UL32" s="19">
        <v>19.922249999999998</v>
      </c>
      <c r="UM32" s="19">
        <v>1.57775</v>
      </c>
      <c r="UN32" s="19">
        <v>8</v>
      </c>
      <c r="UO32" s="19">
        <v>8</v>
      </c>
      <c r="UP32" s="19">
        <v>8</v>
      </c>
      <c r="UQ32" s="19">
        <v>0</v>
      </c>
      <c r="UR32" s="19">
        <v>6.7</v>
      </c>
      <c r="US32" s="19">
        <v>5.9999599999999997</v>
      </c>
      <c r="UT32" s="19">
        <v>6</v>
      </c>
      <c r="UU32" s="19">
        <v>0.7</v>
      </c>
      <c r="UV32" s="19">
        <v>20.399999999999999</v>
      </c>
      <c r="UW32" s="19">
        <v>19.999960000000002</v>
      </c>
      <c r="UX32" s="19">
        <v>19.436350000000001</v>
      </c>
      <c r="UY32" s="19">
        <v>0.96365000000000001</v>
      </c>
      <c r="UZ32" s="19">
        <v>20.399999999999999</v>
      </c>
      <c r="VA32" s="19">
        <v>19.999960000000002</v>
      </c>
      <c r="VB32" s="19">
        <v>19.436350000000001</v>
      </c>
      <c r="VC32" s="19">
        <v>0.96365000000000001</v>
      </c>
      <c r="VD32" s="19">
        <v>20</v>
      </c>
      <c r="VE32" s="19">
        <v>19.999960000000002</v>
      </c>
      <c r="VF32" s="19">
        <v>19.436350000000001</v>
      </c>
      <c r="VG32" s="19">
        <v>0.56364999999999998</v>
      </c>
      <c r="VH32" s="19">
        <v>11.9</v>
      </c>
      <c r="VI32" s="19">
        <v>12.654999999999999</v>
      </c>
      <c r="VJ32" s="19">
        <v>12.654999999999999</v>
      </c>
      <c r="VK32" s="19">
        <v>-0.755</v>
      </c>
      <c r="VL32" s="19">
        <v>253</v>
      </c>
      <c r="VM32" s="19"/>
      <c r="VN32" s="19">
        <v>252.15799999999999</v>
      </c>
      <c r="VO32" s="19">
        <v>0.84199999999999997</v>
      </c>
      <c r="VP32" s="19">
        <v>18.8</v>
      </c>
      <c r="VQ32" s="19"/>
      <c r="VR32" s="19">
        <v>19.718</v>
      </c>
      <c r="VS32" s="19">
        <v>-0.91800000000000004</v>
      </c>
      <c r="VT32" s="19">
        <v>146</v>
      </c>
      <c r="VU32" s="19"/>
      <c r="VV32" s="19">
        <v>144.48400000000001</v>
      </c>
      <c r="VW32" s="19">
        <v>1.516</v>
      </c>
      <c r="VX32" s="19">
        <v>0</v>
      </c>
      <c r="VY32" s="19"/>
      <c r="VZ32" s="19"/>
      <c r="WA32" s="19">
        <v>0</v>
      </c>
      <c r="WB32" s="19">
        <v>86.5</v>
      </c>
      <c r="WC32" s="19">
        <v>57.789940000000001</v>
      </c>
      <c r="WD32" s="19">
        <v>57.79</v>
      </c>
      <c r="WE32" s="19">
        <v>28.71</v>
      </c>
      <c r="WF32" s="19">
        <v>106.1</v>
      </c>
      <c r="WG32" s="19">
        <v>89.629940000000005</v>
      </c>
      <c r="WH32" s="19">
        <v>89.629000000000005</v>
      </c>
      <c r="WI32" s="19">
        <v>16.471</v>
      </c>
      <c r="WJ32" s="19">
        <v>108.6</v>
      </c>
      <c r="WK32" s="19"/>
      <c r="WL32" s="19">
        <v>111</v>
      </c>
      <c r="WM32" s="19">
        <v>-2.4</v>
      </c>
      <c r="WN32" s="19">
        <v>3.1</v>
      </c>
      <c r="WO32" s="19">
        <v>4.1999700000000004</v>
      </c>
      <c r="WP32" s="19">
        <v>4.2</v>
      </c>
      <c r="WQ32" s="19">
        <v>-1.1000000000000001</v>
      </c>
      <c r="WR32" s="19">
        <v>2.2000000000000002</v>
      </c>
      <c r="WS32" s="19">
        <v>2.3999799999999998</v>
      </c>
      <c r="WT32" s="19">
        <v>2.4</v>
      </c>
      <c r="WU32" s="19">
        <v>-0.2</v>
      </c>
      <c r="WV32" s="19">
        <v>2.4</v>
      </c>
      <c r="WW32" s="19">
        <v>2.3999700000000002</v>
      </c>
      <c r="WX32" s="19">
        <v>2.4</v>
      </c>
      <c r="WY32" s="19">
        <v>0</v>
      </c>
      <c r="WZ32" s="19">
        <v>1.4</v>
      </c>
      <c r="XA32" s="19">
        <v>2.7999700000000001</v>
      </c>
      <c r="XB32" s="19">
        <v>2.8</v>
      </c>
      <c r="XC32" s="19">
        <v>-1.4</v>
      </c>
      <c r="XD32" s="19">
        <v>19.2</v>
      </c>
      <c r="XE32" s="19"/>
      <c r="XF32" s="19">
        <v>19.8</v>
      </c>
      <c r="XG32" s="19">
        <v>-0.6</v>
      </c>
      <c r="XH32" s="19">
        <v>6.8</v>
      </c>
      <c r="XI32" s="19">
        <v>6.6</v>
      </c>
      <c r="XJ32" s="19">
        <v>6.6</v>
      </c>
      <c r="XK32" s="19">
        <v>0.2</v>
      </c>
      <c r="XL32" s="19">
        <v>20</v>
      </c>
      <c r="XM32" s="19">
        <v>19.241969999999998</v>
      </c>
      <c r="XN32" s="19">
        <v>19.241980000000002</v>
      </c>
      <c r="XO32" s="19">
        <v>0.75802000000000003</v>
      </c>
      <c r="XP32" s="19">
        <v>20</v>
      </c>
      <c r="XQ32" s="19">
        <v>19.241969999999998</v>
      </c>
      <c r="XR32" s="19">
        <v>19.241980000000002</v>
      </c>
      <c r="XS32" s="19">
        <v>0.75802000000000003</v>
      </c>
      <c r="XT32" s="19"/>
      <c r="XU32" s="19"/>
      <c r="XV32" s="19"/>
      <c r="XW32" s="19">
        <v>0</v>
      </c>
      <c r="XX32" s="19"/>
      <c r="XY32" s="19"/>
      <c r="XZ32" s="19"/>
      <c r="YA32" s="19">
        <v>0</v>
      </c>
      <c r="YB32" s="19"/>
      <c r="YC32" s="19"/>
      <c r="YD32" s="19"/>
      <c r="YE32" s="19">
        <v>0</v>
      </c>
      <c r="YF32" s="19">
        <v>15.4</v>
      </c>
      <c r="YG32" s="19"/>
      <c r="YH32" s="19">
        <v>14</v>
      </c>
      <c r="YI32" s="19">
        <v>1.4</v>
      </c>
      <c r="YJ32" s="19">
        <v>14.2</v>
      </c>
      <c r="YK32" s="19">
        <v>13</v>
      </c>
      <c r="YL32" s="19">
        <v>13</v>
      </c>
      <c r="YM32" s="19">
        <v>1.2</v>
      </c>
      <c r="YN32" s="19">
        <v>4.4000000000000004</v>
      </c>
      <c r="YO32" s="19"/>
      <c r="YP32" s="19"/>
      <c r="YQ32" s="19">
        <v>4.4000000000000004</v>
      </c>
      <c r="YR32" s="19">
        <v>9.3000000000000007</v>
      </c>
      <c r="YS32" s="19">
        <v>11</v>
      </c>
      <c r="YT32" s="19">
        <v>11</v>
      </c>
      <c r="YU32" s="19">
        <v>-1.7</v>
      </c>
      <c r="YV32" s="19">
        <v>17.600000000000001</v>
      </c>
      <c r="YW32" s="19">
        <v>21</v>
      </c>
      <c r="YX32" s="19">
        <v>21</v>
      </c>
      <c r="YY32" s="19">
        <v>-3.4</v>
      </c>
    </row>
    <row r="33" spans="1:675" ht="24" customHeight="1" x14ac:dyDescent="0.25">
      <c r="A33" s="1"/>
      <c r="B33" s="13" t="s">
        <v>109</v>
      </c>
      <c r="C33" s="13" t="s">
        <v>799</v>
      </c>
      <c r="D33" s="14">
        <v>98.8</v>
      </c>
      <c r="E33" s="14">
        <v>185.79248000000001</v>
      </c>
      <c r="F33" s="14">
        <v>203.40136000000001</v>
      </c>
      <c r="G33" s="14">
        <v>-104.60136</v>
      </c>
      <c r="H33" s="14">
        <v>0</v>
      </c>
      <c r="I33" s="14"/>
      <c r="J33" s="14"/>
      <c r="K33" s="14">
        <v>0</v>
      </c>
      <c r="L33" s="14">
        <v>0</v>
      </c>
      <c r="M33" s="14"/>
      <c r="N33" s="14"/>
      <c r="O33" s="14">
        <v>0</v>
      </c>
      <c r="P33" s="14">
        <v>3.7</v>
      </c>
      <c r="Q33" s="14">
        <v>3.6</v>
      </c>
      <c r="R33" s="14"/>
      <c r="S33" s="14">
        <v>3.7</v>
      </c>
      <c r="T33" s="14">
        <v>3.8</v>
      </c>
      <c r="U33" s="14">
        <v>3.6</v>
      </c>
      <c r="V33" s="14"/>
      <c r="W33" s="14">
        <v>3.8</v>
      </c>
      <c r="X33" s="14">
        <v>93.2</v>
      </c>
      <c r="Y33" s="14">
        <v>91.867829999999998</v>
      </c>
      <c r="Z33" s="14">
        <v>91.867829999999998</v>
      </c>
      <c r="AA33" s="14">
        <v>1.3321700000000001</v>
      </c>
      <c r="AB33" s="14">
        <v>239.7</v>
      </c>
      <c r="AC33" s="14">
        <v>242</v>
      </c>
      <c r="AD33" s="14">
        <v>242</v>
      </c>
      <c r="AE33" s="14">
        <v>-2.2999999999999998</v>
      </c>
      <c r="AF33" s="14">
        <v>0</v>
      </c>
      <c r="AG33" s="14"/>
      <c r="AH33" s="14"/>
      <c r="AI33" s="14">
        <v>0</v>
      </c>
      <c r="AJ33" s="14">
        <v>0</v>
      </c>
      <c r="AK33" s="14"/>
      <c r="AL33" s="14"/>
      <c r="AM33" s="14">
        <v>0</v>
      </c>
      <c r="AN33" s="14">
        <v>108.4</v>
      </c>
      <c r="AO33" s="14"/>
      <c r="AP33" s="14">
        <v>133.20882</v>
      </c>
      <c r="AQ33" s="14">
        <v>-24.808820000000001</v>
      </c>
      <c r="AR33" s="14">
        <v>108.5</v>
      </c>
      <c r="AS33" s="14"/>
      <c r="AT33" s="14">
        <v>133.20882</v>
      </c>
      <c r="AU33" s="14">
        <v>-24.708819999999999</v>
      </c>
      <c r="AV33" s="14">
        <v>108.4</v>
      </c>
      <c r="AW33" s="14"/>
      <c r="AX33" s="14">
        <v>133.20882</v>
      </c>
      <c r="AY33" s="14">
        <v>-24.808820000000001</v>
      </c>
      <c r="AZ33" s="14">
        <v>203.4</v>
      </c>
      <c r="BA33" s="14"/>
      <c r="BB33" s="14">
        <v>200.41327000000001</v>
      </c>
      <c r="BC33" s="14">
        <v>2.9867300000000001</v>
      </c>
      <c r="BD33" s="14">
        <v>109.7</v>
      </c>
      <c r="BE33" s="14"/>
      <c r="BF33" s="14">
        <v>120.0309</v>
      </c>
      <c r="BG33" s="14">
        <v>-10.3309</v>
      </c>
      <c r="BH33" s="14">
        <v>68</v>
      </c>
      <c r="BI33" s="14"/>
      <c r="BJ33" s="14">
        <v>60.19567</v>
      </c>
      <c r="BK33" s="14">
        <v>7.8043300000000002</v>
      </c>
      <c r="BL33" s="14">
        <v>383.5</v>
      </c>
      <c r="BM33" s="14">
        <v>566.08924000000002</v>
      </c>
      <c r="BN33" s="14">
        <v>566.08941000000004</v>
      </c>
      <c r="BO33" s="14">
        <v>-182.58940999999999</v>
      </c>
      <c r="BP33" s="14">
        <v>10.3</v>
      </c>
      <c r="BQ33" s="14">
        <v>10.52089</v>
      </c>
      <c r="BR33" s="14">
        <v>10.52094</v>
      </c>
      <c r="BS33" s="14">
        <v>-0.22094</v>
      </c>
      <c r="BT33" s="14"/>
      <c r="BU33" s="14"/>
      <c r="BV33" s="14"/>
      <c r="BW33" s="14">
        <v>0</v>
      </c>
      <c r="BX33" s="14"/>
      <c r="BY33" s="14"/>
      <c r="BZ33" s="14"/>
      <c r="CA33" s="14">
        <v>0</v>
      </c>
      <c r="CB33" s="14"/>
      <c r="CC33" s="14"/>
      <c r="CD33" s="14"/>
      <c r="CE33" s="14">
        <v>0</v>
      </c>
      <c r="CF33" s="14">
        <v>0</v>
      </c>
      <c r="CG33" s="14"/>
      <c r="CH33" s="14"/>
      <c r="CI33" s="14">
        <v>0</v>
      </c>
      <c r="CJ33" s="14">
        <v>161.6</v>
      </c>
      <c r="CK33" s="14">
        <v>153.89484999999999</v>
      </c>
      <c r="CL33" s="14">
        <v>153.89490000000001</v>
      </c>
      <c r="CM33" s="14">
        <v>7.7050999999999998</v>
      </c>
      <c r="CN33" s="14">
        <v>8.5</v>
      </c>
      <c r="CO33" s="14">
        <v>1.5460400000000001</v>
      </c>
      <c r="CP33" s="14">
        <v>7.9250400000000001</v>
      </c>
      <c r="CQ33" s="14">
        <v>0.57496000000000003</v>
      </c>
      <c r="CR33" s="14">
        <v>5.5</v>
      </c>
      <c r="CS33" s="14">
        <v>1.5460400000000001</v>
      </c>
      <c r="CT33" s="14">
        <v>4.3501500000000002</v>
      </c>
      <c r="CU33" s="14">
        <v>1.14985</v>
      </c>
      <c r="CV33" s="14">
        <v>0</v>
      </c>
      <c r="CW33" s="14"/>
      <c r="CX33" s="14"/>
      <c r="CY33" s="14">
        <v>0</v>
      </c>
      <c r="CZ33" s="14">
        <v>5.6</v>
      </c>
      <c r="DA33" s="14"/>
      <c r="DB33" s="14">
        <v>4.6603199999999996</v>
      </c>
      <c r="DC33" s="14">
        <v>0.93967999999999996</v>
      </c>
      <c r="DD33" s="14"/>
      <c r="DE33" s="14"/>
      <c r="DF33" s="14"/>
      <c r="DG33" s="14">
        <v>0</v>
      </c>
      <c r="DH33" s="14">
        <v>142.6</v>
      </c>
      <c r="DI33" s="14">
        <v>142.44345999999999</v>
      </c>
      <c r="DJ33" s="14">
        <v>134.94168999999999</v>
      </c>
      <c r="DK33" s="14">
        <v>7.6583100000000002</v>
      </c>
      <c r="DL33" s="14"/>
      <c r="DM33" s="14"/>
      <c r="DN33" s="14"/>
      <c r="DO33" s="14">
        <v>0</v>
      </c>
      <c r="DP33" s="14">
        <v>0</v>
      </c>
      <c r="DQ33" s="14"/>
      <c r="DR33" s="14"/>
      <c r="DS33" s="14">
        <v>0</v>
      </c>
      <c r="DT33" s="14">
        <v>0</v>
      </c>
      <c r="DU33" s="14"/>
      <c r="DV33" s="14"/>
      <c r="DW33" s="14">
        <v>0</v>
      </c>
      <c r="DX33" s="14">
        <v>0</v>
      </c>
      <c r="DY33" s="14"/>
      <c r="DZ33" s="14"/>
      <c r="EA33" s="14">
        <v>0</v>
      </c>
      <c r="EB33" s="14">
        <v>30.7</v>
      </c>
      <c r="EC33" s="14">
        <v>29.61007</v>
      </c>
      <c r="ED33" s="14">
        <v>112.46647</v>
      </c>
      <c r="EE33" s="14">
        <v>-81.766469999999998</v>
      </c>
      <c r="EF33" s="14">
        <v>167.8</v>
      </c>
      <c r="EG33" s="14">
        <v>220.69496000000001</v>
      </c>
      <c r="EH33" s="14">
        <v>220.69499999999999</v>
      </c>
      <c r="EI33" s="14">
        <v>-52.895000000000003</v>
      </c>
      <c r="EJ33" s="14">
        <v>149.6</v>
      </c>
      <c r="EK33" s="14"/>
      <c r="EL33" s="14">
        <v>63.47063</v>
      </c>
      <c r="EM33" s="14">
        <v>86.129369999999994</v>
      </c>
      <c r="EN33" s="14">
        <v>0</v>
      </c>
      <c r="EO33" s="14"/>
      <c r="EP33" s="14"/>
      <c r="EQ33" s="14">
        <v>0</v>
      </c>
      <c r="ER33" s="14">
        <v>0</v>
      </c>
      <c r="ES33" s="14"/>
      <c r="ET33" s="14"/>
      <c r="EU33" s="14">
        <v>0</v>
      </c>
      <c r="EV33" s="14">
        <v>0</v>
      </c>
      <c r="EW33" s="14"/>
      <c r="EX33" s="14"/>
      <c r="EY33" s="14">
        <v>0</v>
      </c>
      <c r="EZ33" s="14">
        <v>459.6</v>
      </c>
      <c r="FA33" s="14">
        <v>457.09426000000002</v>
      </c>
      <c r="FB33" s="14">
        <v>457.09426999999999</v>
      </c>
      <c r="FC33" s="14">
        <v>2.5057299999999998</v>
      </c>
      <c r="FD33" s="14">
        <v>81.3</v>
      </c>
      <c r="FE33" s="14">
        <v>81.635570000000001</v>
      </c>
      <c r="FF33" s="14">
        <v>81.635570000000001</v>
      </c>
      <c r="FG33" s="14">
        <v>-0.33556999999999998</v>
      </c>
      <c r="FH33" s="14">
        <v>140.30000000000001</v>
      </c>
      <c r="FI33" s="14">
        <v>149.9872</v>
      </c>
      <c r="FJ33" s="14">
        <v>151.36251999999999</v>
      </c>
      <c r="FK33" s="14">
        <v>-11.062519999999999</v>
      </c>
      <c r="FL33" s="14">
        <v>42.1</v>
      </c>
      <c r="FM33" s="14">
        <v>41.898919999999997</v>
      </c>
      <c r="FN33" s="14">
        <v>41.89893</v>
      </c>
      <c r="FO33" s="14">
        <v>0.20107</v>
      </c>
      <c r="FP33" s="14">
        <v>18.399999999999999</v>
      </c>
      <c r="FQ33" s="14">
        <v>19.21088</v>
      </c>
      <c r="FR33" s="14">
        <v>19.21088</v>
      </c>
      <c r="FS33" s="14">
        <v>-0.81088000000000005</v>
      </c>
      <c r="FT33" s="14">
        <v>18.841000000000001</v>
      </c>
      <c r="FU33" s="14">
        <v>18.367349999999998</v>
      </c>
      <c r="FV33" s="14">
        <v>18.367349999999998</v>
      </c>
      <c r="FW33" s="14">
        <v>0.47365000000000002</v>
      </c>
      <c r="FX33" s="14">
        <v>93.7</v>
      </c>
      <c r="FY33" s="14">
        <v>84.175579999999997</v>
      </c>
      <c r="FZ33" s="14">
        <v>84.17568</v>
      </c>
      <c r="GA33" s="14">
        <v>9.5243199999999995</v>
      </c>
      <c r="GB33" s="14">
        <v>0</v>
      </c>
      <c r="GC33" s="14"/>
      <c r="GD33" s="14"/>
      <c r="GE33" s="14">
        <v>0</v>
      </c>
      <c r="GF33" s="14">
        <v>0</v>
      </c>
      <c r="GG33" s="14"/>
      <c r="GH33" s="14"/>
      <c r="GI33" s="14">
        <v>0</v>
      </c>
      <c r="GJ33" s="14">
        <v>0</v>
      </c>
      <c r="GK33" s="14"/>
      <c r="GL33" s="14"/>
      <c r="GM33" s="14">
        <v>0</v>
      </c>
      <c r="GN33" s="14">
        <v>82.8</v>
      </c>
      <c r="GO33" s="14">
        <v>110.48202000000001</v>
      </c>
      <c r="GP33" s="14">
        <v>110.48202000000001</v>
      </c>
      <c r="GQ33" s="14">
        <v>-27.682020000000001</v>
      </c>
      <c r="GR33" s="14">
        <v>41.9</v>
      </c>
      <c r="GS33" s="14">
        <v>45</v>
      </c>
      <c r="GT33" s="14">
        <v>47.082599999999999</v>
      </c>
      <c r="GU33" s="14">
        <v>-5.1825999999999999</v>
      </c>
      <c r="GV33" s="14"/>
      <c r="GW33" s="14"/>
      <c r="GX33" s="14"/>
      <c r="GY33" s="14">
        <v>0</v>
      </c>
      <c r="GZ33" s="14">
        <v>3.8</v>
      </c>
      <c r="HA33" s="14"/>
      <c r="HB33" s="14"/>
      <c r="HC33" s="14">
        <v>3.8</v>
      </c>
      <c r="HD33" s="14">
        <v>28.2</v>
      </c>
      <c r="HE33" s="14">
        <v>31.67371</v>
      </c>
      <c r="HF33" s="14">
        <v>31.67371</v>
      </c>
      <c r="HG33" s="14">
        <v>-3.4737100000000001</v>
      </c>
      <c r="HH33" s="14">
        <v>155.9</v>
      </c>
      <c r="HI33" s="14">
        <v>172.35791</v>
      </c>
      <c r="HJ33" s="14">
        <v>174.55948000000001</v>
      </c>
      <c r="HK33" s="14">
        <v>-18.659479999999999</v>
      </c>
      <c r="HL33" s="14"/>
      <c r="HM33" s="14"/>
      <c r="HN33" s="14"/>
      <c r="HO33" s="14">
        <v>0</v>
      </c>
      <c r="HP33" s="14"/>
      <c r="HQ33" s="14"/>
      <c r="HR33" s="14"/>
      <c r="HS33" s="14">
        <v>0</v>
      </c>
      <c r="HT33" s="14">
        <v>95.6</v>
      </c>
      <c r="HU33" s="14">
        <v>95.54513</v>
      </c>
      <c r="HV33" s="14">
        <v>95.545190000000005</v>
      </c>
      <c r="HW33" s="14">
        <v>5.4809999999999998E-2</v>
      </c>
      <c r="HX33" s="14">
        <v>55.1</v>
      </c>
      <c r="HY33" s="14">
        <v>45.894039999999997</v>
      </c>
      <c r="HZ33" s="14">
        <v>36.94417</v>
      </c>
      <c r="IA33" s="14">
        <v>18.155830000000002</v>
      </c>
      <c r="IB33" s="14"/>
      <c r="IC33" s="14"/>
      <c r="ID33" s="14"/>
      <c r="IE33" s="14">
        <v>0</v>
      </c>
      <c r="IF33" s="14">
        <v>0</v>
      </c>
      <c r="IG33" s="14"/>
      <c r="IH33" s="14"/>
      <c r="II33" s="14">
        <v>0</v>
      </c>
      <c r="IJ33" s="14">
        <v>0</v>
      </c>
      <c r="IK33" s="14"/>
      <c r="IL33" s="14"/>
      <c r="IM33" s="14">
        <v>0</v>
      </c>
      <c r="IN33" s="14">
        <v>0</v>
      </c>
      <c r="IO33" s="14"/>
      <c r="IP33" s="14"/>
      <c r="IQ33" s="14">
        <v>0</v>
      </c>
      <c r="IR33" s="14">
        <v>0</v>
      </c>
      <c r="IS33" s="14"/>
      <c r="IT33" s="14"/>
      <c r="IU33" s="14">
        <v>0</v>
      </c>
      <c r="IV33" s="14">
        <v>112.9</v>
      </c>
      <c r="IW33" s="14">
        <v>132.83837</v>
      </c>
      <c r="IX33" s="14">
        <v>132.83837</v>
      </c>
      <c r="IY33" s="14">
        <v>-19.938369999999999</v>
      </c>
      <c r="IZ33" s="14">
        <v>160.6</v>
      </c>
      <c r="JA33" s="14"/>
      <c r="JB33" s="14">
        <v>169.16399999999999</v>
      </c>
      <c r="JC33" s="14">
        <v>-8.5640000000000001</v>
      </c>
      <c r="JD33" s="14"/>
      <c r="JE33" s="14"/>
      <c r="JF33" s="14">
        <v>10</v>
      </c>
      <c r="JG33" s="14">
        <v>-10</v>
      </c>
      <c r="JH33" s="14">
        <v>0</v>
      </c>
      <c r="JI33" s="14"/>
      <c r="JJ33" s="14"/>
      <c r="JK33" s="14">
        <v>0</v>
      </c>
      <c r="JL33" s="14">
        <v>72.599999999999994</v>
      </c>
      <c r="JM33" s="14"/>
      <c r="JN33" s="14">
        <v>84.835999999999999</v>
      </c>
      <c r="JO33" s="14">
        <v>-12.236000000000001</v>
      </c>
      <c r="JP33" s="14">
        <v>40.299999999999997</v>
      </c>
      <c r="JQ33" s="14"/>
      <c r="JR33" s="14">
        <v>44.848439999999997</v>
      </c>
      <c r="JS33" s="14">
        <v>-4.5484400000000003</v>
      </c>
      <c r="JT33" s="14">
        <v>27.5</v>
      </c>
      <c r="JU33" s="14"/>
      <c r="JV33" s="14">
        <v>22.49156</v>
      </c>
      <c r="JW33" s="14">
        <v>5.0084400000000002</v>
      </c>
      <c r="JX33" s="14">
        <v>0</v>
      </c>
      <c r="JY33" s="14"/>
      <c r="JZ33" s="14"/>
      <c r="KA33" s="14">
        <v>0</v>
      </c>
      <c r="KB33" s="14">
        <v>0</v>
      </c>
      <c r="KC33" s="14"/>
      <c r="KD33" s="14"/>
      <c r="KE33" s="14">
        <v>0</v>
      </c>
      <c r="KF33" s="14">
        <v>0</v>
      </c>
      <c r="KG33" s="14"/>
      <c r="KH33" s="14"/>
      <c r="KI33" s="14">
        <v>0</v>
      </c>
      <c r="KJ33" s="14">
        <v>16.100000000000001</v>
      </c>
      <c r="KK33" s="14">
        <v>36</v>
      </c>
      <c r="KL33" s="14">
        <v>36</v>
      </c>
      <c r="KM33" s="14">
        <v>-19.899999999999999</v>
      </c>
      <c r="KN33" s="14">
        <v>0</v>
      </c>
      <c r="KO33" s="14"/>
      <c r="KP33" s="14"/>
      <c r="KQ33" s="14">
        <v>0</v>
      </c>
      <c r="KR33" s="14">
        <v>0</v>
      </c>
      <c r="KS33" s="14"/>
      <c r="KT33" s="14"/>
      <c r="KU33" s="14">
        <v>0</v>
      </c>
      <c r="KV33" s="14">
        <v>3.5</v>
      </c>
      <c r="KW33" s="14">
        <v>4.1063400000000003</v>
      </c>
      <c r="KX33" s="14">
        <v>4.1063499999999999</v>
      </c>
      <c r="KY33" s="14">
        <v>-0.60634999999999994</v>
      </c>
      <c r="KZ33" s="14">
        <v>223.6</v>
      </c>
      <c r="LA33" s="14">
        <v>270.06781000000001</v>
      </c>
      <c r="LB33" s="14">
        <v>270.06786</v>
      </c>
      <c r="LC33" s="14">
        <v>-46.467860000000002</v>
      </c>
      <c r="LD33" s="14">
        <v>122</v>
      </c>
      <c r="LE33" s="14">
        <v>133.16027</v>
      </c>
      <c r="LF33" s="14">
        <v>133.16031000000001</v>
      </c>
      <c r="LG33" s="14">
        <v>-11.160310000000001</v>
      </c>
      <c r="LH33" s="14">
        <v>66.099999999999994</v>
      </c>
      <c r="LI33" s="14">
        <v>67.199190000000002</v>
      </c>
      <c r="LJ33" s="14">
        <v>67.199219999999997</v>
      </c>
      <c r="LK33" s="14">
        <v>-1.0992200000000001</v>
      </c>
      <c r="LL33" s="14">
        <v>78.099999999999994</v>
      </c>
      <c r="LM33" s="14">
        <v>78.567869999999999</v>
      </c>
      <c r="LN33" s="14">
        <v>78.567999999999998</v>
      </c>
      <c r="LO33" s="14">
        <v>-0.46800000000000003</v>
      </c>
      <c r="LP33" s="14">
        <v>30.2</v>
      </c>
      <c r="LQ33" s="14"/>
      <c r="LR33" s="14"/>
      <c r="LS33" s="14">
        <v>30.2</v>
      </c>
      <c r="LT33" s="14"/>
      <c r="LU33" s="14"/>
      <c r="LV33" s="14"/>
      <c r="LW33" s="14">
        <v>0</v>
      </c>
      <c r="LX33" s="14"/>
      <c r="LY33" s="14"/>
      <c r="LZ33" s="14"/>
      <c r="MA33" s="14">
        <v>0</v>
      </c>
      <c r="MB33" s="14"/>
      <c r="MC33" s="14"/>
      <c r="MD33" s="14"/>
      <c r="ME33" s="14">
        <v>0</v>
      </c>
      <c r="MF33" s="14">
        <v>113.7</v>
      </c>
      <c r="MG33" s="14"/>
      <c r="MH33" s="14">
        <v>118.65911</v>
      </c>
      <c r="MI33" s="14">
        <v>-4.9591099999999999</v>
      </c>
      <c r="MJ33" s="14"/>
      <c r="MK33" s="14"/>
      <c r="ML33" s="14"/>
      <c r="MM33" s="14">
        <v>0</v>
      </c>
      <c r="MN33" s="14">
        <v>56.3</v>
      </c>
      <c r="MO33" s="14"/>
      <c r="MP33" s="14">
        <v>59.507719999999999</v>
      </c>
      <c r="MQ33" s="14">
        <v>-3.2077200000000001</v>
      </c>
      <c r="MR33" s="14"/>
      <c r="MS33" s="14"/>
      <c r="MT33" s="14"/>
      <c r="MU33" s="14">
        <v>0</v>
      </c>
      <c r="MV33" s="14">
        <v>0</v>
      </c>
      <c r="MW33" s="14"/>
      <c r="MX33" s="14"/>
      <c r="MY33" s="14">
        <v>0</v>
      </c>
      <c r="MZ33" s="14">
        <v>0</v>
      </c>
      <c r="NA33" s="14"/>
      <c r="NB33" s="14"/>
      <c r="NC33" s="14">
        <v>0</v>
      </c>
      <c r="ND33" s="14">
        <v>0</v>
      </c>
      <c r="NE33" s="14"/>
      <c r="NF33" s="14"/>
      <c r="NG33" s="14">
        <v>0</v>
      </c>
      <c r="NH33" s="14">
        <v>0</v>
      </c>
      <c r="NI33" s="14"/>
      <c r="NJ33" s="14"/>
      <c r="NK33" s="14">
        <v>0</v>
      </c>
      <c r="NL33" s="14"/>
      <c r="NM33" s="14"/>
      <c r="NN33" s="14"/>
      <c r="NO33" s="14">
        <v>0</v>
      </c>
      <c r="NP33" s="14"/>
      <c r="NQ33" s="14"/>
      <c r="NR33" s="14"/>
      <c r="NS33" s="14">
        <v>0</v>
      </c>
      <c r="NT33" s="14">
        <v>7.4</v>
      </c>
      <c r="NU33" s="14"/>
      <c r="NV33" s="14"/>
      <c r="NW33" s="14">
        <v>7.4</v>
      </c>
      <c r="NX33" s="14"/>
      <c r="NY33" s="14"/>
      <c r="NZ33" s="14"/>
      <c r="OA33" s="14">
        <v>0</v>
      </c>
      <c r="OB33" s="14">
        <v>20</v>
      </c>
      <c r="OC33" s="14">
        <v>20</v>
      </c>
      <c r="OD33" s="14">
        <v>17.492709999999999</v>
      </c>
      <c r="OE33" s="14">
        <v>2.5072899999999998</v>
      </c>
      <c r="OF33" s="14">
        <v>1.2</v>
      </c>
      <c r="OG33" s="14"/>
      <c r="OH33" s="14">
        <v>0.85499999999999998</v>
      </c>
      <c r="OI33" s="14">
        <v>0.34499999999999997</v>
      </c>
      <c r="OJ33" s="14">
        <v>107.9</v>
      </c>
      <c r="OK33" s="14">
        <v>99.299940000000007</v>
      </c>
      <c r="OL33" s="14">
        <v>111.955</v>
      </c>
      <c r="OM33" s="14">
        <v>-4.0549999999999997</v>
      </c>
      <c r="ON33" s="14">
        <v>80.900000000000006</v>
      </c>
      <c r="OO33" s="14"/>
      <c r="OP33" s="14">
        <v>80</v>
      </c>
      <c r="OQ33" s="14">
        <v>0.9</v>
      </c>
      <c r="OR33" s="14">
        <v>15.1</v>
      </c>
      <c r="OS33" s="14">
        <v>12.805</v>
      </c>
      <c r="OT33" s="14">
        <v>12.805</v>
      </c>
      <c r="OU33" s="14">
        <v>2.2949999999999999</v>
      </c>
      <c r="OV33" s="14">
        <v>0.2</v>
      </c>
      <c r="OW33" s="14"/>
      <c r="OX33" s="14">
        <v>0.4</v>
      </c>
      <c r="OY33" s="14">
        <v>-0.2</v>
      </c>
      <c r="OZ33" s="14">
        <v>20.3</v>
      </c>
      <c r="PA33" s="14">
        <v>20.456109999999999</v>
      </c>
      <c r="PB33" s="14">
        <v>20.456230000000001</v>
      </c>
      <c r="PC33" s="14">
        <v>-0.15623000000000001</v>
      </c>
      <c r="PD33" s="14">
        <v>9.9</v>
      </c>
      <c r="PE33" s="14">
        <v>9.9830000000000005</v>
      </c>
      <c r="PF33" s="14">
        <v>9.9830000000000005</v>
      </c>
      <c r="PG33" s="14">
        <v>-8.3000000000000004E-2</v>
      </c>
      <c r="PH33" s="14">
        <v>5.8</v>
      </c>
      <c r="PI33" s="14">
        <v>5.67</v>
      </c>
      <c r="PJ33" s="14">
        <v>5.67</v>
      </c>
      <c r="PK33" s="14">
        <v>0.13</v>
      </c>
      <c r="PL33" s="14">
        <v>218.8</v>
      </c>
      <c r="PM33" s="14"/>
      <c r="PN33" s="14">
        <v>204</v>
      </c>
      <c r="PO33" s="14">
        <v>14.8</v>
      </c>
      <c r="PP33" s="14">
        <v>79.739999999999995</v>
      </c>
      <c r="PQ33" s="14"/>
      <c r="PR33" s="14"/>
      <c r="PS33" s="14">
        <v>79.739999999999995</v>
      </c>
      <c r="PT33" s="14">
        <v>2.1</v>
      </c>
      <c r="PU33" s="14">
        <v>1.1999599999999999</v>
      </c>
      <c r="PV33" s="14">
        <v>1.2</v>
      </c>
      <c r="PW33" s="14">
        <v>0.9</v>
      </c>
      <c r="PX33" s="14">
        <v>1.7</v>
      </c>
      <c r="PY33" s="14">
        <v>3.37</v>
      </c>
      <c r="PZ33" s="14">
        <v>3.37</v>
      </c>
      <c r="QA33" s="14">
        <v>-1.67</v>
      </c>
      <c r="QB33" s="14">
        <v>0</v>
      </c>
      <c r="QC33" s="14"/>
      <c r="QD33" s="14"/>
      <c r="QE33" s="14">
        <v>0</v>
      </c>
      <c r="QF33" s="14">
        <v>20.5</v>
      </c>
      <c r="QG33" s="14">
        <v>20.422090000000001</v>
      </c>
      <c r="QH33" s="14">
        <v>20.422219999999999</v>
      </c>
      <c r="QI33" s="14">
        <v>7.7780000000000002E-2</v>
      </c>
      <c r="QJ33" s="14">
        <v>20</v>
      </c>
      <c r="QK33" s="14">
        <v>19.436350000000001</v>
      </c>
      <c r="QL33" s="14">
        <v>19.436350000000001</v>
      </c>
      <c r="QM33" s="14">
        <v>0.56364999999999998</v>
      </c>
      <c r="QN33" s="14">
        <v>19</v>
      </c>
      <c r="QO33" s="14">
        <v>18</v>
      </c>
      <c r="QP33" s="14">
        <v>17.492709999999999</v>
      </c>
      <c r="QQ33" s="14">
        <v>1.50729</v>
      </c>
      <c r="QR33" s="14">
        <v>3.5</v>
      </c>
      <c r="QS33" s="14">
        <v>3.4999799999999999</v>
      </c>
      <c r="QT33" s="14">
        <v>3.5</v>
      </c>
      <c r="QU33" s="14">
        <v>0</v>
      </c>
      <c r="QV33" s="14">
        <v>18.5</v>
      </c>
      <c r="QW33" s="14">
        <v>17.881430000000002</v>
      </c>
      <c r="QX33" s="14">
        <v>17.881440000000001</v>
      </c>
      <c r="QY33" s="14">
        <v>0.61856</v>
      </c>
      <c r="QZ33" s="14">
        <v>15.074999999999999</v>
      </c>
      <c r="RA33" s="14"/>
      <c r="RB33" s="14">
        <v>15.901</v>
      </c>
      <c r="RC33" s="14">
        <v>-0.82599999999999996</v>
      </c>
      <c r="RD33" s="14">
        <v>18.154</v>
      </c>
      <c r="RE33" s="14"/>
      <c r="RF33" s="14">
        <v>18.489000000000001</v>
      </c>
      <c r="RG33" s="14">
        <v>-0.33500000000000002</v>
      </c>
      <c r="RH33" s="14">
        <v>27.9</v>
      </c>
      <c r="RI33" s="14">
        <v>25.328939999999999</v>
      </c>
      <c r="RJ33" s="14">
        <v>25.329000000000001</v>
      </c>
      <c r="RK33" s="14">
        <v>2.5710000000000002</v>
      </c>
      <c r="RL33" s="14">
        <v>83.5</v>
      </c>
      <c r="RM33" s="14">
        <v>76.479939999999999</v>
      </c>
      <c r="RN33" s="14">
        <v>76.48</v>
      </c>
      <c r="RO33" s="14">
        <v>7.02</v>
      </c>
      <c r="RP33" s="14">
        <v>19.600000000000001</v>
      </c>
      <c r="RQ33" s="14"/>
      <c r="RR33" s="14">
        <v>19.401</v>
      </c>
      <c r="RS33" s="14">
        <v>0.19900000000000001</v>
      </c>
      <c r="RT33" s="14">
        <v>3.2</v>
      </c>
      <c r="RU33" s="14">
        <v>3</v>
      </c>
      <c r="RV33" s="14">
        <v>3</v>
      </c>
      <c r="RW33" s="14">
        <v>0.2</v>
      </c>
      <c r="RX33" s="14">
        <v>19.5</v>
      </c>
      <c r="RY33" s="14">
        <v>19.791989999999998</v>
      </c>
      <c r="RZ33" s="14">
        <v>19.792000000000002</v>
      </c>
      <c r="SA33" s="14">
        <v>-0.29199999999999998</v>
      </c>
      <c r="SB33" s="14">
        <v>3.2</v>
      </c>
      <c r="SC33" s="14">
        <v>2</v>
      </c>
      <c r="SD33" s="14">
        <v>2</v>
      </c>
      <c r="SE33" s="14">
        <v>1.2</v>
      </c>
      <c r="SF33" s="14"/>
      <c r="SG33" s="14"/>
      <c r="SH33" s="14">
        <v>0.4</v>
      </c>
      <c r="SI33" s="14">
        <v>-0.4</v>
      </c>
      <c r="SJ33" s="14">
        <v>0.4</v>
      </c>
      <c r="SK33" s="14"/>
      <c r="SL33" s="14">
        <v>0.34300000000000003</v>
      </c>
      <c r="SM33" s="14">
        <v>5.7000000000000002E-2</v>
      </c>
      <c r="SN33" s="14">
        <v>19.8</v>
      </c>
      <c r="SO33" s="14">
        <v>19.1448</v>
      </c>
      <c r="SP33" s="14">
        <v>19.1448</v>
      </c>
      <c r="SQ33" s="14">
        <v>0.6552</v>
      </c>
      <c r="SR33" s="14">
        <v>13.1</v>
      </c>
      <c r="SS33" s="14">
        <v>12.244899999999999</v>
      </c>
      <c r="ST33" s="14">
        <v>12.244899999999999</v>
      </c>
      <c r="SU33" s="14">
        <v>0.85509999999999997</v>
      </c>
      <c r="SV33" s="14">
        <v>20.3</v>
      </c>
      <c r="SW33" s="14">
        <v>19.436330000000002</v>
      </c>
      <c r="SX33" s="14">
        <v>19.436350000000001</v>
      </c>
      <c r="SY33" s="14">
        <v>0.86365000000000003</v>
      </c>
      <c r="SZ33" s="14">
        <v>20.3</v>
      </c>
      <c r="TA33" s="14">
        <v>19.436330000000002</v>
      </c>
      <c r="TB33" s="14">
        <v>19.436350000000001</v>
      </c>
      <c r="TC33" s="14">
        <v>0.86365000000000003</v>
      </c>
      <c r="TD33" s="14">
        <v>2.7</v>
      </c>
      <c r="TE33" s="14">
        <v>2.6539999999999999</v>
      </c>
      <c r="TF33" s="14">
        <v>2.6539999999999999</v>
      </c>
      <c r="TG33" s="14">
        <v>4.5999999999999999E-2</v>
      </c>
      <c r="TH33" s="14">
        <v>16.899999999999999</v>
      </c>
      <c r="TI33" s="14">
        <v>30.4</v>
      </c>
      <c r="TJ33" s="14">
        <v>35.378999999999998</v>
      </c>
      <c r="TK33" s="14">
        <v>-18.478999999999999</v>
      </c>
      <c r="TL33" s="14">
        <v>37.799999999999997</v>
      </c>
      <c r="TM33" s="14"/>
      <c r="TN33" s="14">
        <v>38.920999999999999</v>
      </c>
      <c r="TO33" s="14">
        <v>-1.121</v>
      </c>
      <c r="TP33" s="14">
        <v>108.2</v>
      </c>
      <c r="TQ33" s="14">
        <v>89.809979999999996</v>
      </c>
      <c r="TR33" s="14">
        <v>74.059049999999999</v>
      </c>
      <c r="TS33" s="14">
        <v>34.140949999999997</v>
      </c>
      <c r="TT33" s="14">
        <v>106.2</v>
      </c>
      <c r="TU33" s="14">
        <v>103.59493999999999</v>
      </c>
      <c r="TV33" s="14">
        <v>103.46416000000001</v>
      </c>
      <c r="TW33" s="14">
        <v>2.73584</v>
      </c>
      <c r="TX33" s="14">
        <v>19.5</v>
      </c>
      <c r="TY33" s="14">
        <v>6.6259800000000002</v>
      </c>
      <c r="TZ33" s="14">
        <v>3.7145000000000001</v>
      </c>
      <c r="UA33" s="14">
        <v>15.785500000000001</v>
      </c>
      <c r="UB33" s="14">
        <v>15</v>
      </c>
      <c r="UC33" s="14">
        <v>10.83394</v>
      </c>
      <c r="UD33" s="14">
        <v>10.68946</v>
      </c>
      <c r="UE33" s="14">
        <v>4.3105399999999996</v>
      </c>
      <c r="UF33" s="14">
        <v>26.9</v>
      </c>
      <c r="UG33" s="14"/>
      <c r="UH33" s="14">
        <v>47.8</v>
      </c>
      <c r="UI33" s="14">
        <v>-20.9</v>
      </c>
      <c r="UJ33" s="14">
        <v>21.3</v>
      </c>
      <c r="UK33" s="14">
        <v>19.922249999999998</v>
      </c>
      <c r="UL33" s="14">
        <v>19.922249999999998</v>
      </c>
      <c r="UM33" s="14">
        <v>1.37775</v>
      </c>
      <c r="UN33" s="14">
        <v>8</v>
      </c>
      <c r="UO33" s="14">
        <v>8</v>
      </c>
      <c r="UP33" s="14">
        <v>8</v>
      </c>
      <c r="UQ33" s="14">
        <v>0</v>
      </c>
      <c r="UR33" s="14">
        <v>6.7</v>
      </c>
      <c r="US33" s="14">
        <v>5.9999599999999997</v>
      </c>
      <c r="UT33" s="14">
        <v>6</v>
      </c>
      <c r="UU33" s="14">
        <v>0.7</v>
      </c>
      <c r="UV33" s="14">
        <v>20.399999999999999</v>
      </c>
      <c r="UW33" s="14">
        <v>19.999960000000002</v>
      </c>
      <c r="UX33" s="14">
        <v>19.436350000000001</v>
      </c>
      <c r="UY33" s="14">
        <v>0.96365000000000001</v>
      </c>
      <c r="UZ33" s="14">
        <v>20.399999999999999</v>
      </c>
      <c r="VA33" s="14">
        <v>19.999960000000002</v>
      </c>
      <c r="VB33" s="14">
        <v>19.436350000000001</v>
      </c>
      <c r="VC33" s="14">
        <v>0.96365000000000001</v>
      </c>
      <c r="VD33" s="14">
        <v>20</v>
      </c>
      <c r="VE33" s="14">
        <v>19.999960000000002</v>
      </c>
      <c r="VF33" s="14">
        <v>19.436350000000001</v>
      </c>
      <c r="VG33" s="14">
        <v>0.56364999999999998</v>
      </c>
      <c r="VH33" s="14">
        <v>13.8</v>
      </c>
      <c r="VI33" s="14">
        <v>13.246</v>
      </c>
      <c r="VJ33" s="14">
        <v>13.246</v>
      </c>
      <c r="VK33" s="14">
        <v>0.55400000000000005</v>
      </c>
      <c r="VL33" s="14">
        <v>253</v>
      </c>
      <c r="VM33" s="14"/>
      <c r="VN33" s="14">
        <v>251.79599999999999</v>
      </c>
      <c r="VO33" s="14">
        <v>1.204</v>
      </c>
      <c r="VP33" s="14">
        <v>18.2</v>
      </c>
      <c r="VQ33" s="14"/>
      <c r="VR33" s="14">
        <v>19.707000000000001</v>
      </c>
      <c r="VS33" s="14">
        <v>-1.5069999999999999</v>
      </c>
      <c r="VT33" s="14">
        <v>146</v>
      </c>
      <c r="VU33" s="14"/>
      <c r="VV33" s="14">
        <v>144.11199999999999</v>
      </c>
      <c r="VW33" s="14">
        <v>1.8879999999999999</v>
      </c>
      <c r="VX33" s="14">
        <v>0.6</v>
      </c>
      <c r="VY33" s="14"/>
      <c r="VZ33" s="14"/>
      <c r="WA33" s="14">
        <v>0.6</v>
      </c>
      <c r="WB33" s="14">
        <v>97.3</v>
      </c>
      <c r="WC33" s="14">
        <v>73.039940000000001</v>
      </c>
      <c r="WD33" s="14">
        <v>73.040000000000006</v>
      </c>
      <c r="WE33" s="14">
        <v>24.26</v>
      </c>
      <c r="WF33" s="14">
        <v>110.8</v>
      </c>
      <c r="WG33" s="14">
        <v>105.46993999999999</v>
      </c>
      <c r="WH33" s="14">
        <v>105.46899999999999</v>
      </c>
      <c r="WI33" s="14">
        <v>5.3310000000000004</v>
      </c>
      <c r="WJ33" s="14">
        <v>108.6</v>
      </c>
      <c r="WK33" s="14"/>
      <c r="WL33" s="14">
        <v>112</v>
      </c>
      <c r="WM33" s="14">
        <v>-3.4</v>
      </c>
      <c r="WN33" s="14">
        <v>3</v>
      </c>
      <c r="WO33" s="14">
        <v>4.1999700000000004</v>
      </c>
      <c r="WP33" s="14">
        <v>4.2</v>
      </c>
      <c r="WQ33" s="14">
        <v>-1.2</v>
      </c>
      <c r="WR33" s="14">
        <v>2.2000000000000002</v>
      </c>
      <c r="WS33" s="14">
        <v>2.3999799999999998</v>
      </c>
      <c r="WT33" s="14">
        <v>2.4</v>
      </c>
      <c r="WU33" s="14">
        <v>-0.2</v>
      </c>
      <c r="WV33" s="14">
        <v>2.2000000000000002</v>
      </c>
      <c r="WW33" s="14">
        <v>2.3999700000000002</v>
      </c>
      <c r="WX33" s="14">
        <v>2.4</v>
      </c>
      <c r="WY33" s="14">
        <v>-0.2</v>
      </c>
      <c r="WZ33" s="14">
        <v>1.4</v>
      </c>
      <c r="XA33" s="14">
        <v>2.7999700000000001</v>
      </c>
      <c r="XB33" s="14">
        <v>2.8</v>
      </c>
      <c r="XC33" s="14">
        <v>-1.4</v>
      </c>
      <c r="XD33" s="14">
        <v>14.5</v>
      </c>
      <c r="XE33" s="14"/>
      <c r="XF33" s="14">
        <v>19.856999999999999</v>
      </c>
      <c r="XG33" s="14">
        <v>-5.3570000000000002</v>
      </c>
      <c r="XH33" s="14">
        <v>6.8</v>
      </c>
      <c r="XI33" s="14">
        <v>6.6</v>
      </c>
      <c r="XJ33" s="14">
        <v>6.6</v>
      </c>
      <c r="XK33" s="14">
        <v>0.2</v>
      </c>
      <c r="XL33" s="14">
        <v>20</v>
      </c>
      <c r="XM33" s="14">
        <v>19.241969999999998</v>
      </c>
      <c r="XN33" s="14">
        <v>19.241980000000002</v>
      </c>
      <c r="XO33" s="14">
        <v>0.75802000000000003</v>
      </c>
      <c r="XP33" s="14">
        <v>20</v>
      </c>
      <c r="XQ33" s="14">
        <v>19.241969999999998</v>
      </c>
      <c r="XR33" s="14">
        <v>19.241980000000002</v>
      </c>
      <c r="XS33" s="14">
        <v>0.75802000000000003</v>
      </c>
      <c r="XT33" s="14"/>
      <c r="XU33" s="14"/>
      <c r="XV33" s="14"/>
      <c r="XW33" s="14">
        <v>0</v>
      </c>
      <c r="XX33" s="14"/>
      <c r="XY33" s="14"/>
      <c r="XZ33" s="14"/>
      <c r="YA33" s="14">
        <v>0</v>
      </c>
      <c r="YB33" s="14"/>
      <c r="YC33" s="14"/>
      <c r="YD33" s="14"/>
      <c r="YE33" s="14">
        <v>0</v>
      </c>
      <c r="YF33" s="14">
        <v>15.7</v>
      </c>
      <c r="YG33" s="14"/>
      <c r="YH33" s="14"/>
      <c r="YI33" s="14">
        <v>15.7</v>
      </c>
      <c r="YJ33" s="14">
        <v>14.2</v>
      </c>
      <c r="YK33" s="14">
        <v>13</v>
      </c>
      <c r="YL33" s="14">
        <v>13</v>
      </c>
      <c r="YM33" s="14">
        <v>1.2</v>
      </c>
      <c r="YN33" s="14">
        <v>4.9000000000000004</v>
      </c>
      <c r="YO33" s="14"/>
      <c r="YP33" s="14"/>
      <c r="YQ33" s="14">
        <v>4.9000000000000004</v>
      </c>
      <c r="YR33" s="14">
        <v>9.8000000000000007</v>
      </c>
      <c r="YS33" s="14">
        <v>11</v>
      </c>
      <c r="YT33" s="14">
        <v>11</v>
      </c>
      <c r="YU33" s="14">
        <v>-1.2</v>
      </c>
      <c r="YV33" s="14">
        <v>18.100000000000001</v>
      </c>
      <c r="YW33" s="14">
        <v>21</v>
      </c>
      <c r="YX33" s="14">
        <v>21</v>
      </c>
      <c r="YY33" s="14">
        <v>-2.9</v>
      </c>
    </row>
    <row r="34" spans="1:675" ht="24" customHeight="1" x14ac:dyDescent="0.25">
      <c r="A34" s="1"/>
      <c r="B34" s="16" t="s">
        <v>109</v>
      </c>
      <c r="C34" s="16" t="s">
        <v>800</v>
      </c>
      <c r="D34" s="17">
        <v>95</v>
      </c>
      <c r="E34" s="17">
        <v>203.36491000000001</v>
      </c>
      <c r="F34" s="17">
        <v>203.40136000000001</v>
      </c>
      <c r="G34" s="17">
        <v>-108.40136</v>
      </c>
      <c r="H34" s="17">
        <v>0</v>
      </c>
      <c r="I34" s="17"/>
      <c r="J34" s="17"/>
      <c r="K34" s="17">
        <v>0</v>
      </c>
      <c r="L34" s="17">
        <v>0</v>
      </c>
      <c r="M34" s="17"/>
      <c r="N34" s="17"/>
      <c r="O34" s="17">
        <v>0</v>
      </c>
      <c r="P34" s="17">
        <v>3.7</v>
      </c>
      <c r="Q34" s="17">
        <v>3.6</v>
      </c>
      <c r="R34" s="17"/>
      <c r="S34" s="17">
        <v>3.7</v>
      </c>
      <c r="T34" s="17">
        <v>3.6</v>
      </c>
      <c r="U34" s="17">
        <v>3.6</v>
      </c>
      <c r="V34" s="17"/>
      <c r="W34" s="17">
        <v>3.6</v>
      </c>
      <c r="X34" s="17">
        <v>92.7</v>
      </c>
      <c r="Y34" s="17">
        <v>91.867829999999998</v>
      </c>
      <c r="Z34" s="17">
        <v>91.867829999999998</v>
      </c>
      <c r="AA34" s="17">
        <v>0.83216999999999997</v>
      </c>
      <c r="AB34" s="17">
        <v>238.6</v>
      </c>
      <c r="AC34" s="17">
        <v>242</v>
      </c>
      <c r="AD34" s="17">
        <v>242</v>
      </c>
      <c r="AE34" s="17">
        <v>-3.4</v>
      </c>
      <c r="AF34" s="17">
        <v>0</v>
      </c>
      <c r="AG34" s="17"/>
      <c r="AH34" s="17"/>
      <c r="AI34" s="17">
        <v>0</v>
      </c>
      <c r="AJ34" s="17">
        <v>0</v>
      </c>
      <c r="AK34" s="17"/>
      <c r="AL34" s="17"/>
      <c r="AM34" s="17">
        <v>0</v>
      </c>
      <c r="AN34" s="17">
        <v>108.8</v>
      </c>
      <c r="AO34" s="17"/>
      <c r="AP34" s="17">
        <v>135.2482</v>
      </c>
      <c r="AQ34" s="17">
        <v>-26.4482</v>
      </c>
      <c r="AR34" s="17">
        <v>108.5</v>
      </c>
      <c r="AS34" s="17"/>
      <c r="AT34" s="17">
        <v>135.2482</v>
      </c>
      <c r="AU34" s="17">
        <v>-26.748200000000001</v>
      </c>
      <c r="AV34" s="17">
        <v>108.8</v>
      </c>
      <c r="AW34" s="17"/>
      <c r="AX34" s="17">
        <v>135.2482</v>
      </c>
      <c r="AY34" s="17">
        <v>-26.4482</v>
      </c>
      <c r="AZ34" s="17">
        <v>202.2</v>
      </c>
      <c r="BA34" s="17"/>
      <c r="BB34" s="17">
        <v>203.48151999999999</v>
      </c>
      <c r="BC34" s="17">
        <v>-1.28152</v>
      </c>
      <c r="BD34" s="17">
        <v>107.9</v>
      </c>
      <c r="BE34" s="17"/>
      <c r="BF34" s="17">
        <v>120.0309</v>
      </c>
      <c r="BG34" s="17">
        <v>-12.1309</v>
      </c>
      <c r="BH34" s="17">
        <v>68.7</v>
      </c>
      <c r="BI34" s="17"/>
      <c r="BJ34" s="17">
        <v>60.19567</v>
      </c>
      <c r="BK34" s="17">
        <v>8.5043299999999995</v>
      </c>
      <c r="BL34" s="17">
        <v>412.3</v>
      </c>
      <c r="BM34" s="17">
        <v>566.08924000000002</v>
      </c>
      <c r="BN34" s="17">
        <v>566.08941000000004</v>
      </c>
      <c r="BO34" s="17">
        <v>-153.78941</v>
      </c>
      <c r="BP34" s="17">
        <v>10.3</v>
      </c>
      <c r="BQ34" s="17">
        <v>10.52089</v>
      </c>
      <c r="BR34" s="17">
        <v>10.52094</v>
      </c>
      <c r="BS34" s="17">
        <v>-0.22094</v>
      </c>
      <c r="BT34" s="17"/>
      <c r="BU34" s="17"/>
      <c r="BV34" s="17"/>
      <c r="BW34" s="17">
        <v>0</v>
      </c>
      <c r="BX34" s="17"/>
      <c r="BY34" s="17"/>
      <c r="BZ34" s="17"/>
      <c r="CA34" s="17">
        <v>0</v>
      </c>
      <c r="CB34" s="17"/>
      <c r="CC34" s="17"/>
      <c r="CD34" s="17"/>
      <c r="CE34" s="17">
        <v>0</v>
      </c>
      <c r="CF34" s="17">
        <v>0</v>
      </c>
      <c r="CG34" s="17"/>
      <c r="CH34" s="17"/>
      <c r="CI34" s="17">
        <v>0</v>
      </c>
      <c r="CJ34" s="17">
        <v>165.1</v>
      </c>
      <c r="CK34" s="17">
        <v>153.89484999999999</v>
      </c>
      <c r="CL34" s="17">
        <v>153.89490000000001</v>
      </c>
      <c r="CM34" s="17">
        <v>11.2051</v>
      </c>
      <c r="CN34" s="17">
        <v>8.3000000000000007</v>
      </c>
      <c r="CO34" s="17">
        <v>1.54722</v>
      </c>
      <c r="CP34" s="17">
        <v>7.9250400000000001</v>
      </c>
      <c r="CQ34" s="17">
        <v>0.37496000000000002</v>
      </c>
      <c r="CR34" s="17">
        <v>5.4</v>
      </c>
      <c r="CS34" s="17"/>
      <c r="CT34" s="17">
        <v>4.3501500000000002</v>
      </c>
      <c r="CU34" s="17">
        <v>1.0498499999999999</v>
      </c>
      <c r="CV34" s="17">
        <v>0</v>
      </c>
      <c r="CW34" s="17"/>
      <c r="CX34" s="17"/>
      <c r="CY34" s="17">
        <v>0</v>
      </c>
      <c r="CZ34" s="17">
        <v>5.8</v>
      </c>
      <c r="DA34" s="17"/>
      <c r="DB34" s="17">
        <v>4.6603199999999996</v>
      </c>
      <c r="DC34" s="17">
        <v>1.13968</v>
      </c>
      <c r="DD34" s="17"/>
      <c r="DE34" s="17"/>
      <c r="DF34" s="17"/>
      <c r="DG34" s="17">
        <v>0</v>
      </c>
      <c r="DH34" s="17">
        <v>142.30000000000001</v>
      </c>
      <c r="DI34" s="17">
        <v>142.44356999999999</v>
      </c>
      <c r="DJ34" s="17">
        <v>139.21958000000001</v>
      </c>
      <c r="DK34" s="17">
        <v>3.0804200000000002</v>
      </c>
      <c r="DL34" s="17"/>
      <c r="DM34" s="17"/>
      <c r="DN34" s="17"/>
      <c r="DO34" s="17">
        <v>0</v>
      </c>
      <c r="DP34" s="17">
        <v>0</v>
      </c>
      <c r="DQ34" s="17"/>
      <c r="DR34" s="17"/>
      <c r="DS34" s="17">
        <v>0</v>
      </c>
      <c r="DT34" s="17">
        <v>0</v>
      </c>
      <c r="DU34" s="17"/>
      <c r="DV34" s="17"/>
      <c r="DW34" s="17">
        <v>0</v>
      </c>
      <c r="DX34" s="17">
        <v>0</v>
      </c>
      <c r="DY34" s="17"/>
      <c r="DZ34" s="17"/>
      <c r="EA34" s="17">
        <v>0</v>
      </c>
      <c r="EB34" s="17">
        <v>29.6</v>
      </c>
      <c r="EC34" s="17">
        <v>34.640909999999998</v>
      </c>
      <c r="ED34" s="17">
        <v>112.46647</v>
      </c>
      <c r="EE34" s="17">
        <v>-82.866470000000007</v>
      </c>
      <c r="EF34" s="17">
        <v>168.8</v>
      </c>
      <c r="EG34" s="17">
        <v>220.69496000000001</v>
      </c>
      <c r="EH34" s="17">
        <v>220.69499999999999</v>
      </c>
      <c r="EI34" s="17">
        <v>-51.895000000000003</v>
      </c>
      <c r="EJ34" s="17">
        <v>146.5</v>
      </c>
      <c r="EK34" s="17"/>
      <c r="EL34" s="17">
        <v>56.64264</v>
      </c>
      <c r="EM34" s="17">
        <v>89.85736</v>
      </c>
      <c r="EN34" s="17">
        <v>0</v>
      </c>
      <c r="EO34" s="17"/>
      <c r="EP34" s="17"/>
      <c r="EQ34" s="17">
        <v>0</v>
      </c>
      <c r="ER34" s="17">
        <v>0</v>
      </c>
      <c r="ES34" s="17"/>
      <c r="ET34" s="17"/>
      <c r="EU34" s="17">
        <v>0</v>
      </c>
      <c r="EV34" s="17">
        <v>0</v>
      </c>
      <c r="EW34" s="17"/>
      <c r="EX34" s="17"/>
      <c r="EY34" s="17">
        <v>0</v>
      </c>
      <c r="EZ34" s="17">
        <v>459</v>
      </c>
      <c r="FA34" s="17">
        <v>457.09426000000002</v>
      </c>
      <c r="FB34" s="17">
        <v>457.09426999999999</v>
      </c>
      <c r="FC34" s="17">
        <v>1.9057299999999999</v>
      </c>
      <c r="FD34" s="17">
        <v>81.3</v>
      </c>
      <c r="FE34" s="17">
        <v>81.635570000000001</v>
      </c>
      <c r="FF34" s="17">
        <v>81.635570000000001</v>
      </c>
      <c r="FG34" s="17">
        <v>-0.33556999999999998</v>
      </c>
      <c r="FH34" s="17">
        <v>137.9</v>
      </c>
      <c r="FI34" s="17">
        <v>149.9872</v>
      </c>
      <c r="FJ34" s="17">
        <v>151.36251999999999</v>
      </c>
      <c r="FK34" s="17">
        <v>-13.46252</v>
      </c>
      <c r="FL34" s="17">
        <v>41.9</v>
      </c>
      <c r="FM34" s="17">
        <v>41.898919999999997</v>
      </c>
      <c r="FN34" s="17">
        <v>41.89893</v>
      </c>
      <c r="FO34" s="17">
        <v>1.07E-3</v>
      </c>
      <c r="FP34" s="17">
        <v>18.399999999999999</v>
      </c>
      <c r="FQ34" s="17">
        <v>19.21088</v>
      </c>
      <c r="FR34" s="17">
        <v>19.21088</v>
      </c>
      <c r="FS34" s="17">
        <v>-0.81088000000000005</v>
      </c>
      <c r="FT34" s="17">
        <v>18.795000000000002</v>
      </c>
      <c r="FU34" s="17">
        <v>18.367349999999998</v>
      </c>
      <c r="FV34" s="17">
        <v>18.367349999999998</v>
      </c>
      <c r="FW34" s="17">
        <v>0.42764999999999997</v>
      </c>
      <c r="FX34" s="17">
        <v>88.9</v>
      </c>
      <c r="FY34" s="17">
        <v>84.175579999999997</v>
      </c>
      <c r="FZ34" s="17">
        <v>84.17568</v>
      </c>
      <c r="GA34" s="17">
        <v>4.7243199999999996</v>
      </c>
      <c r="GB34" s="17">
        <v>0</v>
      </c>
      <c r="GC34" s="17"/>
      <c r="GD34" s="17"/>
      <c r="GE34" s="17">
        <v>0</v>
      </c>
      <c r="GF34" s="17">
        <v>0</v>
      </c>
      <c r="GG34" s="17"/>
      <c r="GH34" s="17"/>
      <c r="GI34" s="17">
        <v>0</v>
      </c>
      <c r="GJ34" s="17">
        <v>0</v>
      </c>
      <c r="GK34" s="17"/>
      <c r="GL34" s="17"/>
      <c r="GM34" s="17">
        <v>0</v>
      </c>
      <c r="GN34" s="17">
        <v>81.2</v>
      </c>
      <c r="GO34" s="17">
        <v>110.48202000000001</v>
      </c>
      <c r="GP34" s="17">
        <v>110.48202000000001</v>
      </c>
      <c r="GQ34" s="17">
        <v>-29.282019999999999</v>
      </c>
      <c r="GR34" s="17">
        <v>40.9</v>
      </c>
      <c r="GS34" s="17">
        <v>45</v>
      </c>
      <c r="GT34" s="17">
        <v>47.082599999999999</v>
      </c>
      <c r="GU34" s="17">
        <v>-6.1825999999999999</v>
      </c>
      <c r="GV34" s="17"/>
      <c r="GW34" s="17"/>
      <c r="GX34" s="17"/>
      <c r="GY34" s="17">
        <v>0</v>
      </c>
      <c r="GZ34" s="17">
        <v>3.8</v>
      </c>
      <c r="HA34" s="17"/>
      <c r="HB34" s="17"/>
      <c r="HC34" s="17">
        <v>3.8</v>
      </c>
      <c r="HD34" s="17">
        <v>28.4</v>
      </c>
      <c r="HE34" s="17">
        <v>31.67371</v>
      </c>
      <c r="HF34" s="17">
        <v>31.67371</v>
      </c>
      <c r="HG34" s="17">
        <v>-3.2737099999999999</v>
      </c>
      <c r="HH34" s="17">
        <v>152.30000000000001</v>
      </c>
      <c r="HI34" s="17">
        <v>172.35791</v>
      </c>
      <c r="HJ34" s="17">
        <v>174.55948000000001</v>
      </c>
      <c r="HK34" s="17">
        <v>-22.25948</v>
      </c>
      <c r="HL34" s="17"/>
      <c r="HM34" s="17"/>
      <c r="HN34" s="17"/>
      <c r="HO34" s="17">
        <v>0</v>
      </c>
      <c r="HP34" s="17"/>
      <c r="HQ34" s="17"/>
      <c r="HR34" s="17"/>
      <c r="HS34" s="17">
        <v>0</v>
      </c>
      <c r="HT34" s="17">
        <v>95.2</v>
      </c>
      <c r="HU34" s="17">
        <v>95.54513</v>
      </c>
      <c r="HV34" s="17">
        <v>95.545190000000005</v>
      </c>
      <c r="HW34" s="17">
        <v>-0.34519</v>
      </c>
      <c r="HX34" s="17">
        <v>55.2</v>
      </c>
      <c r="HY34" s="17">
        <v>41.462319999999998</v>
      </c>
      <c r="HZ34" s="17">
        <v>26.28229</v>
      </c>
      <c r="IA34" s="17">
        <v>28.91771</v>
      </c>
      <c r="IB34" s="17"/>
      <c r="IC34" s="17"/>
      <c r="ID34" s="17"/>
      <c r="IE34" s="17">
        <v>0</v>
      </c>
      <c r="IF34" s="17">
        <v>0</v>
      </c>
      <c r="IG34" s="17"/>
      <c r="IH34" s="17"/>
      <c r="II34" s="17">
        <v>0</v>
      </c>
      <c r="IJ34" s="17">
        <v>0</v>
      </c>
      <c r="IK34" s="17"/>
      <c r="IL34" s="17"/>
      <c r="IM34" s="17">
        <v>0</v>
      </c>
      <c r="IN34" s="17">
        <v>0</v>
      </c>
      <c r="IO34" s="17"/>
      <c r="IP34" s="17"/>
      <c r="IQ34" s="17">
        <v>0</v>
      </c>
      <c r="IR34" s="17">
        <v>0</v>
      </c>
      <c r="IS34" s="17"/>
      <c r="IT34" s="17"/>
      <c r="IU34" s="17">
        <v>0</v>
      </c>
      <c r="IV34" s="17">
        <v>112.2</v>
      </c>
      <c r="IW34" s="17">
        <v>132.83837</v>
      </c>
      <c r="IX34" s="17">
        <v>132.83837</v>
      </c>
      <c r="IY34" s="17">
        <v>-20.638369999999998</v>
      </c>
      <c r="IZ34" s="17">
        <v>161</v>
      </c>
      <c r="JA34" s="17"/>
      <c r="JB34" s="17">
        <v>169.16399999999999</v>
      </c>
      <c r="JC34" s="17">
        <v>-8.1639999999999997</v>
      </c>
      <c r="JD34" s="17"/>
      <c r="JE34" s="17"/>
      <c r="JF34" s="17">
        <v>10</v>
      </c>
      <c r="JG34" s="17">
        <v>-10</v>
      </c>
      <c r="JH34" s="17">
        <v>0</v>
      </c>
      <c r="JI34" s="17"/>
      <c r="JJ34" s="17"/>
      <c r="JK34" s="17">
        <v>0</v>
      </c>
      <c r="JL34" s="17">
        <v>73.5</v>
      </c>
      <c r="JM34" s="17"/>
      <c r="JN34" s="17">
        <v>84.835999999999999</v>
      </c>
      <c r="JO34" s="17">
        <v>-11.336</v>
      </c>
      <c r="JP34" s="17">
        <v>39.9</v>
      </c>
      <c r="JQ34" s="17"/>
      <c r="JR34" s="17">
        <v>44.848439999999997</v>
      </c>
      <c r="JS34" s="17">
        <v>-4.9484399999999997</v>
      </c>
      <c r="JT34" s="17">
        <v>27.5</v>
      </c>
      <c r="JU34" s="17"/>
      <c r="JV34" s="17">
        <v>22.49156</v>
      </c>
      <c r="JW34" s="17">
        <v>5.0084400000000002</v>
      </c>
      <c r="JX34" s="17">
        <v>0</v>
      </c>
      <c r="JY34" s="17"/>
      <c r="JZ34" s="17"/>
      <c r="KA34" s="17">
        <v>0</v>
      </c>
      <c r="KB34" s="17">
        <v>0</v>
      </c>
      <c r="KC34" s="17"/>
      <c r="KD34" s="17"/>
      <c r="KE34" s="17">
        <v>0</v>
      </c>
      <c r="KF34" s="17">
        <v>0</v>
      </c>
      <c r="KG34" s="17"/>
      <c r="KH34" s="17"/>
      <c r="KI34" s="17">
        <v>0</v>
      </c>
      <c r="KJ34" s="17">
        <v>23.5</v>
      </c>
      <c r="KK34" s="17">
        <v>36</v>
      </c>
      <c r="KL34" s="17">
        <v>36</v>
      </c>
      <c r="KM34" s="17">
        <v>-12.5</v>
      </c>
      <c r="KN34" s="17">
        <v>0</v>
      </c>
      <c r="KO34" s="17"/>
      <c r="KP34" s="17"/>
      <c r="KQ34" s="17">
        <v>0</v>
      </c>
      <c r="KR34" s="17">
        <v>0</v>
      </c>
      <c r="KS34" s="17"/>
      <c r="KT34" s="17"/>
      <c r="KU34" s="17">
        <v>0</v>
      </c>
      <c r="KV34" s="17">
        <v>3.5</v>
      </c>
      <c r="KW34" s="17">
        <v>4.1063400000000003</v>
      </c>
      <c r="KX34" s="17">
        <v>4.1063499999999999</v>
      </c>
      <c r="KY34" s="17">
        <v>-0.60634999999999994</v>
      </c>
      <c r="KZ34" s="17">
        <v>215.2</v>
      </c>
      <c r="LA34" s="17">
        <v>270.06781000000001</v>
      </c>
      <c r="LB34" s="17">
        <v>270.06797999999998</v>
      </c>
      <c r="LC34" s="17">
        <v>-54.867980000000003</v>
      </c>
      <c r="LD34" s="17">
        <v>118.7</v>
      </c>
      <c r="LE34" s="17">
        <v>133.16027</v>
      </c>
      <c r="LF34" s="17">
        <v>133.16031000000001</v>
      </c>
      <c r="LG34" s="17">
        <v>-14.46031</v>
      </c>
      <c r="LH34" s="17">
        <v>65.5</v>
      </c>
      <c r="LI34" s="17">
        <v>67.199190000000002</v>
      </c>
      <c r="LJ34" s="17">
        <v>67.199219999999997</v>
      </c>
      <c r="LK34" s="17">
        <v>-1.69922</v>
      </c>
      <c r="LL34" s="17">
        <v>78</v>
      </c>
      <c r="LM34" s="17">
        <v>78.567869999999999</v>
      </c>
      <c r="LN34" s="17">
        <v>78.567999999999998</v>
      </c>
      <c r="LO34" s="17">
        <v>-0.56799999999999995</v>
      </c>
      <c r="LP34" s="17">
        <v>29.9</v>
      </c>
      <c r="LQ34" s="17"/>
      <c r="LR34" s="17"/>
      <c r="LS34" s="17">
        <v>29.9</v>
      </c>
      <c r="LT34" s="17"/>
      <c r="LU34" s="17"/>
      <c r="LV34" s="17"/>
      <c r="LW34" s="17">
        <v>0</v>
      </c>
      <c r="LX34" s="17"/>
      <c r="LY34" s="17"/>
      <c r="LZ34" s="17"/>
      <c r="MA34" s="17">
        <v>0</v>
      </c>
      <c r="MB34" s="17"/>
      <c r="MC34" s="17"/>
      <c r="MD34" s="17"/>
      <c r="ME34" s="17">
        <v>0</v>
      </c>
      <c r="MF34" s="17">
        <v>113.5</v>
      </c>
      <c r="MG34" s="17"/>
      <c r="MH34" s="17">
        <v>118.65911</v>
      </c>
      <c r="MI34" s="17">
        <v>-5.1591100000000001</v>
      </c>
      <c r="MJ34" s="17"/>
      <c r="MK34" s="17"/>
      <c r="ML34" s="17"/>
      <c r="MM34" s="17">
        <v>0</v>
      </c>
      <c r="MN34" s="17">
        <v>56.1</v>
      </c>
      <c r="MO34" s="17"/>
      <c r="MP34" s="17">
        <v>59.507719999999999</v>
      </c>
      <c r="MQ34" s="17">
        <v>-3.4077199999999999</v>
      </c>
      <c r="MR34" s="17"/>
      <c r="MS34" s="17"/>
      <c r="MT34" s="17"/>
      <c r="MU34" s="17">
        <v>0</v>
      </c>
      <c r="MV34" s="17">
        <v>0</v>
      </c>
      <c r="MW34" s="17"/>
      <c r="MX34" s="17"/>
      <c r="MY34" s="17">
        <v>0</v>
      </c>
      <c r="MZ34" s="17">
        <v>0</v>
      </c>
      <c r="NA34" s="17"/>
      <c r="NB34" s="17"/>
      <c r="NC34" s="17">
        <v>0</v>
      </c>
      <c r="ND34" s="17">
        <v>0</v>
      </c>
      <c r="NE34" s="17"/>
      <c r="NF34" s="17"/>
      <c r="NG34" s="17">
        <v>0</v>
      </c>
      <c r="NH34" s="17">
        <v>0</v>
      </c>
      <c r="NI34" s="17"/>
      <c r="NJ34" s="17"/>
      <c r="NK34" s="17">
        <v>0</v>
      </c>
      <c r="NL34" s="17"/>
      <c r="NM34" s="17"/>
      <c r="NN34" s="17"/>
      <c r="NO34" s="17">
        <v>0</v>
      </c>
      <c r="NP34" s="17"/>
      <c r="NQ34" s="17"/>
      <c r="NR34" s="17"/>
      <c r="NS34" s="17">
        <v>0</v>
      </c>
      <c r="NT34" s="17">
        <v>7.4</v>
      </c>
      <c r="NU34" s="17"/>
      <c r="NV34" s="17"/>
      <c r="NW34" s="17">
        <v>7.4</v>
      </c>
      <c r="NX34" s="17"/>
      <c r="NY34" s="17"/>
      <c r="NZ34" s="17"/>
      <c r="OA34" s="17">
        <v>0</v>
      </c>
      <c r="OB34" s="17">
        <v>20</v>
      </c>
      <c r="OC34" s="17">
        <v>20</v>
      </c>
      <c r="OD34" s="17">
        <v>17.492709999999999</v>
      </c>
      <c r="OE34" s="17">
        <v>2.5072899999999998</v>
      </c>
      <c r="OF34" s="17">
        <v>1.1000000000000001</v>
      </c>
      <c r="OG34" s="17"/>
      <c r="OH34" s="17">
        <v>0.85199999999999998</v>
      </c>
      <c r="OI34" s="17">
        <v>0.248</v>
      </c>
      <c r="OJ34" s="17">
        <v>97.7</v>
      </c>
      <c r="OK34" s="17">
        <v>101.99994</v>
      </c>
      <c r="OL34" s="17">
        <v>112.50700000000001</v>
      </c>
      <c r="OM34" s="17">
        <v>-14.807</v>
      </c>
      <c r="ON34" s="17">
        <v>81</v>
      </c>
      <c r="OO34" s="17"/>
      <c r="OP34" s="17">
        <v>80</v>
      </c>
      <c r="OQ34" s="17">
        <v>1</v>
      </c>
      <c r="OR34" s="17">
        <v>14.7</v>
      </c>
      <c r="OS34" s="17">
        <v>13.88</v>
      </c>
      <c r="OT34" s="17">
        <v>13.88</v>
      </c>
      <c r="OU34" s="17">
        <v>0.82</v>
      </c>
      <c r="OV34" s="17">
        <v>0.2</v>
      </c>
      <c r="OW34" s="17"/>
      <c r="OX34" s="17">
        <v>0.4</v>
      </c>
      <c r="OY34" s="17">
        <v>-0.2</v>
      </c>
      <c r="OZ34" s="17">
        <v>20.2</v>
      </c>
      <c r="PA34" s="17">
        <v>20.456109999999999</v>
      </c>
      <c r="PB34" s="17">
        <v>20.456230000000001</v>
      </c>
      <c r="PC34" s="17">
        <v>-0.25623000000000001</v>
      </c>
      <c r="PD34" s="17">
        <v>9.9</v>
      </c>
      <c r="PE34" s="17">
        <v>9.9830000000000005</v>
      </c>
      <c r="PF34" s="17">
        <v>9.9830000000000005</v>
      </c>
      <c r="PG34" s="17">
        <v>-8.3000000000000004E-2</v>
      </c>
      <c r="PH34" s="17">
        <v>5.8</v>
      </c>
      <c r="PI34" s="17">
        <v>5.67</v>
      </c>
      <c r="PJ34" s="17">
        <v>5.67</v>
      </c>
      <c r="PK34" s="17">
        <v>0.13</v>
      </c>
      <c r="PL34" s="17">
        <v>218.6</v>
      </c>
      <c r="PM34" s="17"/>
      <c r="PN34" s="17">
        <v>204</v>
      </c>
      <c r="PO34" s="17">
        <v>14.6</v>
      </c>
      <c r="PP34" s="17">
        <v>40.56</v>
      </c>
      <c r="PQ34" s="17"/>
      <c r="PR34" s="17"/>
      <c r="PS34" s="17">
        <v>40.56</v>
      </c>
      <c r="PT34" s="17">
        <v>2.1</v>
      </c>
      <c r="PU34" s="17">
        <v>1.1999599999999999</v>
      </c>
      <c r="PV34" s="17">
        <v>1.2</v>
      </c>
      <c r="PW34" s="17">
        <v>0.9</v>
      </c>
      <c r="PX34" s="17">
        <v>1.7</v>
      </c>
      <c r="PY34" s="17">
        <v>3.37</v>
      </c>
      <c r="PZ34" s="17">
        <v>3.37</v>
      </c>
      <c r="QA34" s="17">
        <v>-1.67</v>
      </c>
      <c r="QB34" s="17">
        <v>0</v>
      </c>
      <c r="QC34" s="17"/>
      <c r="QD34" s="17"/>
      <c r="QE34" s="17">
        <v>0</v>
      </c>
      <c r="QF34" s="17">
        <v>20.100000000000001</v>
      </c>
      <c r="QG34" s="17">
        <v>20.4221</v>
      </c>
      <c r="QH34" s="17">
        <v>20.422219999999999</v>
      </c>
      <c r="QI34" s="17">
        <v>-0.32222000000000001</v>
      </c>
      <c r="QJ34" s="17">
        <v>20</v>
      </c>
      <c r="QK34" s="17">
        <v>19.436350000000001</v>
      </c>
      <c r="QL34" s="17">
        <v>19.436350000000001</v>
      </c>
      <c r="QM34" s="17">
        <v>0.56364999999999998</v>
      </c>
      <c r="QN34" s="17">
        <v>18.899999999999999</v>
      </c>
      <c r="QO34" s="17">
        <v>18</v>
      </c>
      <c r="QP34" s="17">
        <v>17.492709999999999</v>
      </c>
      <c r="QQ34" s="17">
        <v>1.4072899999999999</v>
      </c>
      <c r="QR34" s="17">
        <v>3.5</v>
      </c>
      <c r="QS34" s="17">
        <v>3.4999799999999999</v>
      </c>
      <c r="QT34" s="17">
        <v>3.5</v>
      </c>
      <c r="QU34" s="17">
        <v>0</v>
      </c>
      <c r="QV34" s="17">
        <v>18.5</v>
      </c>
      <c r="QW34" s="17">
        <v>17.881430000000002</v>
      </c>
      <c r="QX34" s="17">
        <v>17.881440000000001</v>
      </c>
      <c r="QY34" s="17">
        <v>0.61856</v>
      </c>
      <c r="QZ34" s="17">
        <v>15.085000000000001</v>
      </c>
      <c r="RA34" s="17"/>
      <c r="RB34" s="17">
        <v>15.901</v>
      </c>
      <c r="RC34" s="17">
        <v>-0.81599999999999995</v>
      </c>
      <c r="RD34" s="17">
        <v>18.321000000000002</v>
      </c>
      <c r="RE34" s="17"/>
      <c r="RF34" s="17">
        <v>18.462</v>
      </c>
      <c r="RG34" s="17">
        <v>-0.14099999999999999</v>
      </c>
      <c r="RH34" s="17">
        <v>25.6</v>
      </c>
      <c r="RI34" s="17">
        <v>25.295940000000002</v>
      </c>
      <c r="RJ34" s="17">
        <v>25.295999999999999</v>
      </c>
      <c r="RK34" s="17">
        <v>0.30399999999999999</v>
      </c>
      <c r="RL34" s="17">
        <v>81.900000000000006</v>
      </c>
      <c r="RM34" s="17">
        <v>77.083939999999998</v>
      </c>
      <c r="RN34" s="17">
        <v>77.084000000000003</v>
      </c>
      <c r="RO34" s="17">
        <v>4.8159999999999998</v>
      </c>
      <c r="RP34" s="17">
        <v>19.5</v>
      </c>
      <c r="RQ34" s="17"/>
      <c r="RR34" s="17">
        <v>19.145</v>
      </c>
      <c r="RS34" s="17">
        <v>0.35499999999999998</v>
      </c>
      <c r="RT34" s="17">
        <v>3.2</v>
      </c>
      <c r="RU34" s="17">
        <v>3</v>
      </c>
      <c r="RV34" s="17">
        <v>3</v>
      </c>
      <c r="RW34" s="17">
        <v>0.2</v>
      </c>
      <c r="RX34" s="17">
        <v>19.5</v>
      </c>
      <c r="RY34" s="17">
        <v>19.791989999999998</v>
      </c>
      <c r="RZ34" s="17">
        <v>19.792000000000002</v>
      </c>
      <c r="SA34" s="17">
        <v>-0.29199999999999998</v>
      </c>
      <c r="SB34" s="17">
        <v>3.2</v>
      </c>
      <c r="SC34" s="17">
        <v>2</v>
      </c>
      <c r="SD34" s="17">
        <v>2</v>
      </c>
      <c r="SE34" s="17">
        <v>1.2</v>
      </c>
      <c r="SF34" s="17"/>
      <c r="SG34" s="17"/>
      <c r="SH34" s="17">
        <v>0.4</v>
      </c>
      <c r="SI34" s="17">
        <v>-0.4</v>
      </c>
      <c r="SJ34" s="17">
        <v>0.4</v>
      </c>
      <c r="SK34" s="17"/>
      <c r="SL34" s="17">
        <v>0.34499999999999997</v>
      </c>
      <c r="SM34" s="17">
        <v>5.5E-2</v>
      </c>
      <c r="SN34" s="17">
        <v>19.8</v>
      </c>
      <c r="SO34" s="17">
        <v>19.1448</v>
      </c>
      <c r="SP34" s="17">
        <v>19.1448</v>
      </c>
      <c r="SQ34" s="17">
        <v>0.6552</v>
      </c>
      <c r="SR34" s="17">
        <v>13.1</v>
      </c>
      <c r="SS34" s="17">
        <v>12.244899999999999</v>
      </c>
      <c r="ST34" s="17">
        <v>12.244899999999999</v>
      </c>
      <c r="SU34" s="17">
        <v>0.85509999999999997</v>
      </c>
      <c r="SV34" s="17">
        <v>20.2</v>
      </c>
      <c r="SW34" s="17">
        <v>19.436330000000002</v>
      </c>
      <c r="SX34" s="17">
        <v>19.436350000000001</v>
      </c>
      <c r="SY34" s="17">
        <v>0.76365000000000005</v>
      </c>
      <c r="SZ34" s="17">
        <v>20.2</v>
      </c>
      <c r="TA34" s="17">
        <v>19.436330000000002</v>
      </c>
      <c r="TB34" s="17">
        <v>19.436350000000001</v>
      </c>
      <c r="TC34" s="17">
        <v>0.76365000000000005</v>
      </c>
      <c r="TD34" s="17">
        <v>3.1</v>
      </c>
      <c r="TE34" s="17">
        <v>4.2889999999999997</v>
      </c>
      <c r="TF34" s="17">
        <v>4.2889999999999997</v>
      </c>
      <c r="TG34" s="17">
        <v>-1.1890000000000001</v>
      </c>
      <c r="TH34" s="17">
        <v>30.5</v>
      </c>
      <c r="TI34" s="17">
        <v>34.799999999999997</v>
      </c>
      <c r="TJ34" s="17">
        <v>43.256999999999998</v>
      </c>
      <c r="TK34" s="17">
        <v>-12.757</v>
      </c>
      <c r="TL34" s="17">
        <v>38</v>
      </c>
      <c r="TM34" s="17"/>
      <c r="TN34" s="17">
        <v>38.401000000000003</v>
      </c>
      <c r="TO34" s="17">
        <v>-0.40100000000000002</v>
      </c>
      <c r="TP34" s="17">
        <v>107.3</v>
      </c>
      <c r="TQ34" s="17">
        <v>92.78398</v>
      </c>
      <c r="TR34" s="17">
        <v>70.066180000000003</v>
      </c>
      <c r="TS34" s="17">
        <v>37.233820000000001</v>
      </c>
      <c r="TT34" s="17">
        <v>105.9</v>
      </c>
      <c r="TU34" s="17">
        <v>105.44694</v>
      </c>
      <c r="TV34" s="17">
        <v>105.30757</v>
      </c>
      <c r="TW34" s="17">
        <v>0.59243000000000001</v>
      </c>
      <c r="TX34" s="17">
        <v>18.7</v>
      </c>
      <c r="TY34" s="17">
        <v>6.8809800000000001</v>
      </c>
      <c r="TZ34" s="17">
        <v>3.7148300000000001</v>
      </c>
      <c r="UA34" s="17">
        <v>14.98517</v>
      </c>
      <c r="UB34" s="17">
        <v>14.7</v>
      </c>
      <c r="UC34" s="17">
        <v>11.258940000000001</v>
      </c>
      <c r="UD34" s="17">
        <v>11.110189999999999</v>
      </c>
      <c r="UE34" s="17">
        <v>3.5898099999999999</v>
      </c>
      <c r="UF34" s="17">
        <v>26.9</v>
      </c>
      <c r="UG34" s="17"/>
      <c r="UH34" s="17">
        <v>47.4</v>
      </c>
      <c r="UI34" s="17">
        <v>-20.5</v>
      </c>
      <c r="UJ34" s="17">
        <v>21.3</v>
      </c>
      <c r="UK34" s="17">
        <v>19.922249999999998</v>
      </c>
      <c r="UL34" s="17">
        <v>19.922249999999998</v>
      </c>
      <c r="UM34" s="17">
        <v>1.37775</v>
      </c>
      <c r="UN34" s="17">
        <v>7.9</v>
      </c>
      <c r="UO34" s="17">
        <v>8</v>
      </c>
      <c r="UP34" s="17">
        <v>8</v>
      </c>
      <c r="UQ34" s="17">
        <v>-0.1</v>
      </c>
      <c r="UR34" s="17">
        <v>6.7</v>
      </c>
      <c r="US34" s="17">
        <v>5.9999599999999997</v>
      </c>
      <c r="UT34" s="17">
        <v>6</v>
      </c>
      <c r="UU34" s="17">
        <v>0.7</v>
      </c>
      <c r="UV34" s="17">
        <v>20.399999999999999</v>
      </c>
      <c r="UW34" s="17">
        <v>19.999960000000002</v>
      </c>
      <c r="UX34" s="17">
        <v>19.436350000000001</v>
      </c>
      <c r="UY34" s="17">
        <v>0.96365000000000001</v>
      </c>
      <c r="UZ34" s="17">
        <v>20.399999999999999</v>
      </c>
      <c r="VA34" s="17">
        <v>19.999960000000002</v>
      </c>
      <c r="VB34" s="17">
        <v>19.436350000000001</v>
      </c>
      <c r="VC34" s="17">
        <v>0.96365000000000001</v>
      </c>
      <c r="VD34" s="17">
        <v>20</v>
      </c>
      <c r="VE34" s="17">
        <v>19.999960000000002</v>
      </c>
      <c r="VF34" s="17">
        <v>19.436350000000001</v>
      </c>
      <c r="VG34" s="17">
        <v>0.56364999999999998</v>
      </c>
      <c r="VH34" s="17">
        <v>14.2</v>
      </c>
      <c r="VI34" s="17">
        <v>14.039</v>
      </c>
      <c r="VJ34" s="17">
        <v>14.039</v>
      </c>
      <c r="VK34" s="17">
        <v>0.161</v>
      </c>
      <c r="VL34" s="17">
        <v>253</v>
      </c>
      <c r="VM34" s="17"/>
      <c r="VN34" s="17">
        <v>252.19300000000001</v>
      </c>
      <c r="VO34" s="17">
        <v>0.80700000000000005</v>
      </c>
      <c r="VP34" s="17">
        <v>17.899999999999999</v>
      </c>
      <c r="VQ34" s="17"/>
      <c r="VR34" s="17">
        <v>19.646999999999998</v>
      </c>
      <c r="VS34" s="17">
        <v>-1.7470000000000001</v>
      </c>
      <c r="VT34" s="17">
        <v>147</v>
      </c>
      <c r="VU34" s="17"/>
      <c r="VV34" s="17">
        <v>139.08500000000001</v>
      </c>
      <c r="VW34" s="17">
        <v>7.915</v>
      </c>
      <c r="VX34" s="17">
        <v>0.6</v>
      </c>
      <c r="VY34" s="17"/>
      <c r="VZ34" s="17"/>
      <c r="WA34" s="17">
        <v>0.6</v>
      </c>
      <c r="WB34" s="17">
        <v>106</v>
      </c>
      <c r="WC34" s="17">
        <v>87.169939999999997</v>
      </c>
      <c r="WD34" s="17">
        <v>87.171999999999997</v>
      </c>
      <c r="WE34" s="17">
        <v>18.827999999999999</v>
      </c>
      <c r="WF34" s="17">
        <v>131.1</v>
      </c>
      <c r="WG34" s="17">
        <v>118.34994</v>
      </c>
      <c r="WH34" s="17">
        <v>118.35299999999999</v>
      </c>
      <c r="WI34" s="17">
        <v>12.747</v>
      </c>
      <c r="WJ34" s="17">
        <v>108.5</v>
      </c>
      <c r="WK34" s="17"/>
      <c r="WL34" s="17">
        <v>82</v>
      </c>
      <c r="WM34" s="17">
        <v>26.5</v>
      </c>
      <c r="WN34" s="17">
        <v>3</v>
      </c>
      <c r="WO34" s="17">
        <v>4.1999700000000004</v>
      </c>
      <c r="WP34" s="17">
        <v>4.2</v>
      </c>
      <c r="WQ34" s="17">
        <v>-1.2</v>
      </c>
      <c r="WR34" s="17">
        <v>2.2000000000000002</v>
      </c>
      <c r="WS34" s="17">
        <v>2.3999799999999998</v>
      </c>
      <c r="WT34" s="17">
        <v>2.4</v>
      </c>
      <c r="WU34" s="17">
        <v>-0.2</v>
      </c>
      <c r="WV34" s="17">
        <v>2.2000000000000002</v>
      </c>
      <c r="WW34" s="17">
        <v>2.3999700000000002</v>
      </c>
      <c r="WX34" s="17">
        <v>2.4</v>
      </c>
      <c r="WY34" s="17">
        <v>-0.2</v>
      </c>
      <c r="WZ34" s="17">
        <v>1.4</v>
      </c>
      <c r="XA34" s="17">
        <v>2.7999700000000001</v>
      </c>
      <c r="XB34" s="17">
        <v>2.8</v>
      </c>
      <c r="XC34" s="17">
        <v>-1.4</v>
      </c>
      <c r="XD34" s="17">
        <v>17.899999999999999</v>
      </c>
      <c r="XE34" s="17"/>
      <c r="XF34" s="17">
        <v>19.773</v>
      </c>
      <c r="XG34" s="17">
        <v>-1.873</v>
      </c>
      <c r="XH34" s="17">
        <v>6.8</v>
      </c>
      <c r="XI34" s="17">
        <v>6.6</v>
      </c>
      <c r="XJ34" s="17">
        <v>6.6</v>
      </c>
      <c r="XK34" s="17">
        <v>0.2</v>
      </c>
      <c r="XL34" s="17">
        <v>20</v>
      </c>
      <c r="XM34" s="17">
        <v>19.241969999999998</v>
      </c>
      <c r="XN34" s="17">
        <v>19.241980000000002</v>
      </c>
      <c r="XO34" s="17">
        <v>0.75802000000000003</v>
      </c>
      <c r="XP34" s="17">
        <v>20</v>
      </c>
      <c r="XQ34" s="17">
        <v>19.241969999999998</v>
      </c>
      <c r="XR34" s="17">
        <v>19.241980000000002</v>
      </c>
      <c r="XS34" s="17">
        <v>0.75802000000000003</v>
      </c>
      <c r="XT34" s="17"/>
      <c r="XU34" s="17"/>
      <c r="XV34" s="17"/>
      <c r="XW34" s="17">
        <v>0</v>
      </c>
      <c r="XX34" s="17"/>
      <c r="XY34" s="17"/>
      <c r="XZ34" s="17"/>
      <c r="YA34" s="17">
        <v>0</v>
      </c>
      <c r="YB34" s="17"/>
      <c r="YC34" s="17"/>
      <c r="YD34" s="17"/>
      <c r="YE34" s="17">
        <v>0</v>
      </c>
      <c r="YF34" s="17">
        <v>15.9</v>
      </c>
      <c r="YG34" s="17"/>
      <c r="YH34" s="17"/>
      <c r="YI34" s="17">
        <v>15.9</v>
      </c>
      <c r="YJ34" s="17">
        <v>13.7</v>
      </c>
      <c r="YK34" s="17">
        <v>13</v>
      </c>
      <c r="YL34" s="17">
        <v>13</v>
      </c>
      <c r="YM34" s="17">
        <v>0.7</v>
      </c>
      <c r="YN34" s="17">
        <v>4.8</v>
      </c>
      <c r="YO34" s="17"/>
      <c r="YP34" s="17"/>
      <c r="YQ34" s="17">
        <v>4.8</v>
      </c>
      <c r="YR34" s="17">
        <v>11</v>
      </c>
      <c r="YS34" s="17">
        <v>11</v>
      </c>
      <c r="YT34" s="17">
        <v>11</v>
      </c>
      <c r="YU34" s="17">
        <v>0</v>
      </c>
      <c r="YV34" s="17">
        <v>18.100000000000001</v>
      </c>
      <c r="YW34" s="17">
        <v>21</v>
      </c>
      <c r="YX34" s="17">
        <v>21</v>
      </c>
      <c r="YY34" s="17">
        <v>-2.9</v>
      </c>
    </row>
    <row r="35" spans="1:675" ht="24" customHeight="1" x14ac:dyDescent="0.25">
      <c r="A35" s="1"/>
      <c r="B35" s="16" t="s">
        <v>109</v>
      </c>
      <c r="C35" s="16" t="s">
        <v>801</v>
      </c>
      <c r="D35" s="17">
        <v>96.9</v>
      </c>
      <c r="E35" s="17">
        <v>203.39691999999999</v>
      </c>
      <c r="F35" s="17">
        <v>203.40136000000001</v>
      </c>
      <c r="G35" s="17">
        <v>-106.50136000000001</v>
      </c>
      <c r="H35" s="17">
        <v>0</v>
      </c>
      <c r="I35" s="17"/>
      <c r="J35" s="17"/>
      <c r="K35" s="17">
        <v>0</v>
      </c>
      <c r="L35" s="17">
        <v>0</v>
      </c>
      <c r="M35" s="17"/>
      <c r="N35" s="17"/>
      <c r="O35" s="17">
        <v>0</v>
      </c>
      <c r="P35" s="17">
        <v>3.6</v>
      </c>
      <c r="Q35" s="17">
        <v>3.6</v>
      </c>
      <c r="R35" s="17"/>
      <c r="S35" s="17">
        <v>3.6</v>
      </c>
      <c r="T35" s="17">
        <v>3.6</v>
      </c>
      <c r="U35" s="17">
        <v>3.6</v>
      </c>
      <c r="V35" s="17"/>
      <c r="W35" s="17">
        <v>3.6</v>
      </c>
      <c r="X35" s="17">
        <v>93</v>
      </c>
      <c r="Y35" s="17">
        <v>91.867829999999998</v>
      </c>
      <c r="Z35" s="17">
        <v>91.867829999999998</v>
      </c>
      <c r="AA35" s="17">
        <v>1.1321699999999999</v>
      </c>
      <c r="AB35" s="17">
        <v>239.4</v>
      </c>
      <c r="AC35" s="17">
        <v>242</v>
      </c>
      <c r="AD35" s="17">
        <v>242</v>
      </c>
      <c r="AE35" s="17">
        <v>-2.6</v>
      </c>
      <c r="AF35" s="17">
        <v>0</v>
      </c>
      <c r="AG35" s="17"/>
      <c r="AH35" s="17"/>
      <c r="AI35" s="17">
        <v>0</v>
      </c>
      <c r="AJ35" s="17">
        <v>0</v>
      </c>
      <c r="AK35" s="17"/>
      <c r="AL35" s="17"/>
      <c r="AM35" s="17">
        <v>0</v>
      </c>
      <c r="AN35" s="17">
        <v>108.2</v>
      </c>
      <c r="AO35" s="17"/>
      <c r="AP35" s="17">
        <v>135.95649</v>
      </c>
      <c r="AQ35" s="17">
        <v>-27.756489999999999</v>
      </c>
      <c r="AR35" s="17">
        <v>107.7</v>
      </c>
      <c r="AS35" s="17"/>
      <c r="AT35" s="17">
        <v>135.95649</v>
      </c>
      <c r="AU35" s="17">
        <v>-28.256489999999999</v>
      </c>
      <c r="AV35" s="17">
        <v>108.2</v>
      </c>
      <c r="AW35" s="17"/>
      <c r="AX35" s="17">
        <v>135.95649</v>
      </c>
      <c r="AY35" s="17">
        <v>-27.756489999999999</v>
      </c>
      <c r="AZ35" s="17">
        <v>203.9</v>
      </c>
      <c r="BA35" s="17"/>
      <c r="BB35" s="17">
        <v>204.54714000000001</v>
      </c>
      <c r="BC35" s="17">
        <v>-0.64714000000000005</v>
      </c>
      <c r="BD35" s="17">
        <v>107.4</v>
      </c>
      <c r="BE35" s="17"/>
      <c r="BF35" s="17">
        <v>120.0309</v>
      </c>
      <c r="BG35" s="17">
        <v>-12.6309</v>
      </c>
      <c r="BH35" s="17">
        <v>69.2</v>
      </c>
      <c r="BI35" s="17"/>
      <c r="BJ35" s="17">
        <v>60.19567</v>
      </c>
      <c r="BK35" s="17">
        <v>9.0043299999999995</v>
      </c>
      <c r="BL35" s="17">
        <v>451.1</v>
      </c>
      <c r="BM35" s="17">
        <v>566.08924000000002</v>
      </c>
      <c r="BN35" s="17">
        <v>566.08941000000004</v>
      </c>
      <c r="BO35" s="17">
        <v>-114.98941000000001</v>
      </c>
      <c r="BP35" s="17">
        <v>10.199999999999999</v>
      </c>
      <c r="BQ35" s="17">
        <v>10.52089</v>
      </c>
      <c r="BR35" s="17">
        <v>10.52094</v>
      </c>
      <c r="BS35" s="17">
        <v>-0.32094</v>
      </c>
      <c r="BT35" s="17"/>
      <c r="BU35" s="17"/>
      <c r="BV35" s="17"/>
      <c r="BW35" s="17">
        <v>0</v>
      </c>
      <c r="BX35" s="17"/>
      <c r="BY35" s="17"/>
      <c r="BZ35" s="17"/>
      <c r="CA35" s="17">
        <v>0</v>
      </c>
      <c r="CB35" s="17"/>
      <c r="CC35" s="17"/>
      <c r="CD35" s="17"/>
      <c r="CE35" s="17">
        <v>0</v>
      </c>
      <c r="CF35" s="17">
        <v>0</v>
      </c>
      <c r="CG35" s="17"/>
      <c r="CH35" s="17"/>
      <c r="CI35" s="17">
        <v>0</v>
      </c>
      <c r="CJ35" s="17">
        <v>167</v>
      </c>
      <c r="CK35" s="17">
        <v>153.89484999999999</v>
      </c>
      <c r="CL35" s="17">
        <v>153.89490000000001</v>
      </c>
      <c r="CM35" s="17">
        <v>13.1051</v>
      </c>
      <c r="CN35" s="17">
        <v>8.3000000000000007</v>
      </c>
      <c r="CO35" s="17"/>
      <c r="CP35" s="17">
        <v>7.9250400000000001</v>
      </c>
      <c r="CQ35" s="17">
        <v>0.37496000000000002</v>
      </c>
      <c r="CR35" s="17">
        <v>5.8</v>
      </c>
      <c r="CS35" s="17"/>
      <c r="CT35" s="17">
        <v>4.3501500000000002</v>
      </c>
      <c r="CU35" s="17">
        <v>1.4498500000000001</v>
      </c>
      <c r="CV35" s="17">
        <v>0</v>
      </c>
      <c r="CW35" s="17"/>
      <c r="CX35" s="17"/>
      <c r="CY35" s="17">
        <v>0</v>
      </c>
      <c r="CZ35" s="17">
        <v>5.8</v>
      </c>
      <c r="DA35" s="17">
        <v>4.6598899999999999</v>
      </c>
      <c r="DB35" s="17">
        <v>4.6603199999999996</v>
      </c>
      <c r="DC35" s="17">
        <v>1.13968</v>
      </c>
      <c r="DD35" s="17"/>
      <c r="DE35" s="17"/>
      <c r="DF35" s="17"/>
      <c r="DG35" s="17">
        <v>0</v>
      </c>
      <c r="DH35" s="17">
        <v>142.5</v>
      </c>
      <c r="DI35" s="17">
        <v>142.44364999999999</v>
      </c>
      <c r="DJ35" s="17">
        <v>142.44412</v>
      </c>
      <c r="DK35" s="17">
        <v>5.5879999999999999E-2</v>
      </c>
      <c r="DL35" s="17"/>
      <c r="DM35" s="17"/>
      <c r="DN35" s="17"/>
      <c r="DO35" s="17">
        <v>0</v>
      </c>
      <c r="DP35" s="17">
        <v>0</v>
      </c>
      <c r="DQ35" s="17"/>
      <c r="DR35" s="17"/>
      <c r="DS35" s="17">
        <v>0</v>
      </c>
      <c r="DT35" s="17">
        <v>0</v>
      </c>
      <c r="DU35" s="17"/>
      <c r="DV35" s="17"/>
      <c r="DW35" s="17">
        <v>0</v>
      </c>
      <c r="DX35" s="17">
        <v>0</v>
      </c>
      <c r="DY35" s="17"/>
      <c r="DZ35" s="17"/>
      <c r="EA35" s="17">
        <v>0</v>
      </c>
      <c r="EB35" s="17">
        <v>30.1</v>
      </c>
      <c r="EC35" s="17">
        <v>41.10539</v>
      </c>
      <c r="ED35" s="17">
        <v>112.46647</v>
      </c>
      <c r="EE35" s="17">
        <v>-82.366470000000007</v>
      </c>
      <c r="EF35" s="17">
        <v>160.5</v>
      </c>
      <c r="EG35" s="17">
        <v>220.69496000000001</v>
      </c>
      <c r="EH35" s="17">
        <v>220.69499999999999</v>
      </c>
      <c r="EI35" s="17">
        <v>-60.195</v>
      </c>
      <c r="EJ35" s="17">
        <v>148.4</v>
      </c>
      <c r="EK35" s="17"/>
      <c r="EL35" s="17"/>
      <c r="EM35" s="17">
        <v>148.4</v>
      </c>
      <c r="EN35" s="17">
        <v>0</v>
      </c>
      <c r="EO35" s="17"/>
      <c r="EP35" s="17"/>
      <c r="EQ35" s="17">
        <v>0</v>
      </c>
      <c r="ER35" s="17">
        <v>0</v>
      </c>
      <c r="ES35" s="17"/>
      <c r="ET35" s="17"/>
      <c r="EU35" s="17">
        <v>0</v>
      </c>
      <c r="EV35" s="17">
        <v>0</v>
      </c>
      <c r="EW35" s="17"/>
      <c r="EX35" s="17"/>
      <c r="EY35" s="17">
        <v>0</v>
      </c>
      <c r="EZ35" s="17">
        <v>458.2</v>
      </c>
      <c r="FA35" s="17">
        <v>457.09426000000002</v>
      </c>
      <c r="FB35" s="17">
        <v>457.09426999999999</v>
      </c>
      <c r="FC35" s="17">
        <v>1.1057300000000001</v>
      </c>
      <c r="FD35" s="17">
        <v>81.3</v>
      </c>
      <c r="FE35" s="17">
        <v>81.635570000000001</v>
      </c>
      <c r="FF35" s="17">
        <v>81.635570000000001</v>
      </c>
      <c r="FG35" s="17">
        <v>-0.33556999999999998</v>
      </c>
      <c r="FH35" s="17">
        <v>136</v>
      </c>
      <c r="FI35" s="17">
        <v>149.9872</v>
      </c>
      <c r="FJ35" s="17">
        <v>151.36251999999999</v>
      </c>
      <c r="FK35" s="17">
        <v>-15.36252</v>
      </c>
      <c r="FL35" s="17">
        <v>42</v>
      </c>
      <c r="FM35" s="17">
        <v>41.898919999999997</v>
      </c>
      <c r="FN35" s="17">
        <v>41.89893</v>
      </c>
      <c r="FO35" s="17">
        <v>0.10106999999999999</v>
      </c>
      <c r="FP35" s="17">
        <v>18.399999999999999</v>
      </c>
      <c r="FQ35" s="17">
        <v>19.21088</v>
      </c>
      <c r="FR35" s="17">
        <v>19.21088</v>
      </c>
      <c r="FS35" s="17">
        <v>-0.81088000000000005</v>
      </c>
      <c r="FT35" s="17">
        <v>18.760000000000002</v>
      </c>
      <c r="FU35" s="17">
        <v>18.367349999999998</v>
      </c>
      <c r="FV35" s="17">
        <v>18.367349999999998</v>
      </c>
      <c r="FW35" s="17">
        <v>0.39265</v>
      </c>
      <c r="FX35" s="17">
        <v>91.1</v>
      </c>
      <c r="FY35" s="17">
        <v>84.175579999999997</v>
      </c>
      <c r="FZ35" s="17">
        <v>84.17568</v>
      </c>
      <c r="GA35" s="17">
        <v>6.9243199999999998</v>
      </c>
      <c r="GB35" s="17">
        <v>0</v>
      </c>
      <c r="GC35" s="17"/>
      <c r="GD35" s="17"/>
      <c r="GE35" s="17">
        <v>0</v>
      </c>
      <c r="GF35" s="17">
        <v>0</v>
      </c>
      <c r="GG35" s="17"/>
      <c r="GH35" s="17"/>
      <c r="GI35" s="17">
        <v>0</v>
      </c>
      <c r="GJ35" s="17">
        <v>0</v>
      </c>
      <c r="GK35" s="17"/>
      <c r="GL35" s="17"/>
      <c r="GM35" s="17">
        <v>0</v>
      </c>
      <c r="GN35" s="17">
        <v>82.2</v>
      </c>
      <c r="GO35" s="17">
        <v>110.48202000000001</v>
      </c>
      <c r="GP35" s="17">
        <v>110.48202000000001</v>
      </c>
      <c r="GQ35" s="17">
        <v>-28.282019999999999</v>
      </c>
      <c r="GR35" s="17">
        <v>40</v>
      </c>
      <c r="GS35" s="17">
        <v>45</v>
      </c>
      <c r="GT35" s="17">
        <v>47.082599999999999</v>
      </c>
      <c r="GU35" s="17">
        <v>-7.0826000000000002</v>
      </c>
      <c r="GV35" s="17"/>
      <c r="GW35" s="17"/>
      <c r="GX35" s="17"/>
      <c r="GY35" s="17">
        <v>0</v>
      </c>
      <c r="GZ35" s="17">
        <v>3.8</v>
      </c>
      <c r="HA35" s="17"/>
      <c r="HB35" s="17"/>
      <c r="HC35" s="17">
        <v>3.8</v>
      </c>
      <c r="HD35" s="17">
        <v>28.7</v>
      </c>
      <c r="HE35" s="17">
        <v>31.67371</v>
      </c>
      <c r="HF35" s="17">
        <v>31.67371</v>
      </c>
      <c r="HG35" s="17">
        <v>-2.9737100000000001</v>
      </c>
      <c r="HH35" s="17">
        <v>149.6</v>
      </c>
      <c r="HI35" s="17">
        <v>172.35791</v>
      </c>
      <c r="HJ35" s="17">
        <v>174.55948000000001</v>
      </c>
      <c r="HK35" s="17">
        <v>-24.959479999999999</v>
      </c>
      <c r="HL35" s="17"/>
      <c r="HM35" s="17"/>
      <c r="HN35" s="17"/>
      <c r="HO35" s="17">
        <v>0</v>
      </c>
      <c r="HP35" s="17"/>
      <c r="HQ35" s="17"/>
      <c r="HR35" s="17"/>
      <c r="HS35" s="17">
        <v>0</v>
      </c>
      <c r="HT35" s="17">
        <v>95.4</v>
      </c>
      <c r="HU35" s="17">
        <v>95.54513</v>
      </c>
      <c r="HV35" s="17">
        <v>95.545190000000005</v>
      </c>
      <c r="HW35" s="17">
        <v>-0.14519000000000001</v>
      </c>
      <c r="HX35" s="17">
        <v>42.1</v>
      </c>
      <c r="HY35" s="17">
        <v>39.637250000000002</v>
      </c>
      <c r="HZ35" s="17">
        <v>65.397009999999995</v>
      </c>
      <c r="IA35" s="17">
        <v>-23.29701</v>
      </c>
      <c r="IB35" s="17"/>
      <c r="IC35" s="17"/>
      <c r="ID35" s="17"/>
      <c r="IE35" s="17">
        <v>0</v>
      </c>
      <c r="IF35" s="17">
        <v>0</v>
      </c>
      <c r="IG35" s="17"/>
      <c r="IH35" s="17"/>
      <c r="II35" s="17">
        <v>0</v>
      </c>
      <c r="IJ35" s="17">
        <v>0</v>
      </c>
      <c r="IK35" s="17"/>
      <c r="IL35" s="17"/>
      <c r="IM35" s="17">
        <v>0</v>
      </c>
      <c r="IN35" s="17">
        <v>0</v>
      </c>
      <c r="IO35" s="17"/>
      <c r="IP35" s="17"/>
      <c r="IQ35" s="17">
        <v>0</v>
      </c>
      <c r="IR35" s="17">
        <v>0</v>
      </c>
      <c r="IS35" s="17"/>
      <c r="IT35" s="17"/>
      <c r="IU35" s="17">
        <v>0</v>
      </c>
      <c r="IV35" s="17">
        <v>112.6</v>
      </c>
      <c r="IW35" s="17">
        <v>132.83837</v>
      </c>
      <c r="IX35" s="17">
        <v>132.83837</v>
      </c>
      <c r="IY35" s="17">
        <v>-20.23837</v>
      </c>
      <c r="IZ35" s="17">
        <v>161.69999999999999</v>
      </c>
      <c r="JA35" s="17"/>
      <c r="JB35" s="17">
        <v>169.16399999999999</v>
      </c>
      <c r="JC35" s="17">
        <v>-7.4640000000000004</v>
      </c>
      <c r="JD35" s="17"/>
      <c r="JE35" s="17"/>
      <c r="JF35" s="17">
        <v>10</v>
      </c>
      <c r="JG35" s="17">
        <v>-10</v>
      </c>
      <c r="JH35" s="17">
        <v>0</v>
      </c>
      <c r="JI35" s="17"/>
      <c r="JJ35" s="17"/>
      <c r="JK35" s="17">
        <v>0</v>
      </c>
      <c r="JL35" s="17">
        <v>72.900000000000006</v>
      </c>
      <c r="JM35" s="17"/>
      <c r="JN35" s="17">
        <v>84.835999999999999</v>
      </c>
      <c r="JO35" s="17">
        <v>-11.936</v>
      </c>
      <c r="JP35" s="17">
        <v>40.1</v>
      </c>
      <c r="JQ35" s="17"/>
      <c r="JR35" s="17">
        <v>44.848439999999997</v>
      </c>
      <c r="JS35" s="17">
        <v>-4.7484400000000004</v>
      </c>
      <c r="JT35" s="17">
        <v>27.7</v>
      </c>
      <c r="JU35" s="17"/>
      <c r="JV35" s="17">
        <v>22.49156</v>
      </c>
      <c r="JW35" s="17">
        <v>5.2084400000000004</v>
      </c>
      <c r="JX35" s="17">
        <v>0</v>
      </c>
      <c r="JY35" s="17"/>
      <c r="JZ35" s="17"/>
      <c r="KA35" s="17">
        <v>0</v>
      </c>
      <c r="KB35" s="17">
        <v>0</v>
      </c>
      <c r="KC35" s="17"/>
      <c r="KD35" s="17"/>
      <c r="KE35" s="17">
        <v>0</v>
      </c>
      <c r="KF35" s="17">
        <v>0</v>
      </c>
      <c r="KG35" s="17"/>
      <c r="KH35" s="17"/>
      <c r="KI35" s="17">
        <v>0</v>
      </c>
      <c r="KJ35" s="17">
        <v>35.6</v>
      </c>
      <c r="KK35" s="17">
        <v>36</v>
      </c>
      <c r="KL35" s="17">
        <v>36</v>
      </c>
      <c r="KM35" s="17">
        <v>-0.4</v>
      </c>
      <c r="KN35" s="17">
        <v>0</v>
      </c>
      <c r="KO35" s="17"/>
      <c r="KP35" s="17"/>
      <c r="KQ35" s="17">
        <v>0</v>
      </c>
      <c r="KR35" s="17">
        <v>0</v>
      </c>
      <c r="KS35" s="17"/>
      <c r="KT35" s="17"/>
      <c r="KU35" s="17">
        <v>0</v>
      </c>
      <c r="KV35" s="17">
        <v>3.5</v>
      </c>
      <c r="KW35" s="17">
        <v>4.1063400000000003</v>
      </c>
      <c r="KX35" s="17">
        <v>4.1063499999999999</v>
      </c>
      <c r="KY35" s="17">
        <v>-0.60634999999999994</v>
      </c>
      <c r="KZ35" s="17">
        <v>206.5</v>
      </c>
      <c r="LA35" s="17">
        <v>270.06781999999998</v>
      </c>
      <c r="LB35" s="17">
        <v>270.06803000000002</v>
      </c>
      <c r="LC35" s="17">
        <v>-63.56803</v>
      </c>
      <c r="LD35" s="17">
        <v>117.3</v>
      </c>
      <c r="LE35" s="17">
        <v>133.16027</v>
      </c>
      <c r="LF35" s="17">
        <v>133.16031000000001</v>
      </c>
      <c r="LG35" s="17">
        <v>-15.86031</v>
      </c>
      <c r="LH35" s="17">
        <v>66</v>
      </c>
      <c r="LI35" s="17">
        <v>67.199190000000002</v>
      </c>
      <c r="LJ35" s="17">
        <v>67.199219999999997</v>
      </c>
      <c r="LK35" s="17">
        <v>-1.19922</v>
      </c>
      <c r="LL35" s="17">
        <v>78.2</v>
      </c>
      <c r="LM35" s="17">
        <v>78.567869999999999</v>
      </c>
      <c r="LN35" s="17">
        <v>78.567999999999998</v>
      </c>
      <c r="LO35" s="17">
        <v>-0.36799999999999999</v>
      </c>
      <c r="LP35" s="17">
        <v>30.1</v>
      </c>
      <c r="LQ35" s="17"/>
      <c r="LR35" s="17"/>
      <c r="LS35" s="17">
        <v>30.1</v>
      </c>
      <c r="LT35" s="17"/>
      <c r="LU35" s="17"/>
      <c r="LV35" s="17"/>
      <c r="LW35" s="17">
        <v>0</v>
      </c>
      <c r="LX35" s="17"/>
      <c r="LY35" s="17"/>
      <c r="LZ35" s="17"/>
      <c r="MA35" s="17">
        <v>0</v>
      </c>
      <c r="MB35" s="17"/>
      <c r="MC35" s="17"/>
      <c r="MD35" s="17"/>
      <c r="ME35" s="17">
        <v>0</v>
      </c>
      <c r="MF35" s="17">
        <v>113.5</v>
      </c>
      <c r="MG35" s="17"/>
      <c r="MH35" s="17">
        <v>118.65911</v>
      </c>
      <c r="MI35" s="17">
        <v>-5.1591100000000001</v>
      </c>
      <c r="MJ35" s="17"/>
      <c r="MK35" s="17"/>
      <c r="ML35" s="17"/>
      <c r="MM35" s="17">
        <v>0</v>
      </c>
      <c r="MN35" s="17">
        <v>56.8</v>
      </c>
      <c r="MO35" s="17"/>
      <c r="MP35" s="17">
        <v>59.507719999999999</v>
      </c>
      <c r="MQ35" s="17">
        <v>-2.7077200000000001</v>
      </c>
      <c r="MR35" s="17"/>
      <c r="MS35" s="17"/>
      <c r="MT35" s="17"/>
      <c r="MU35" s="17">
        <v>0</v>
      </c>
      <c r="MV35" s="17">
        <v>0</v>
      </c>
      <c r="MW35" s="17"/>
      <c r="MX35" s="17"/>
      <c r="MY35" s="17">
        <v>0</v>
      </c>
      <c r="MZ35" s="17">
        <v>0</v>
      </c>
      <c r="NA35" s="17"/>
      <c r="NB35" s="17"/>
      <c r="NC35" s="17">
        <v>0</v>
      </c>
      <c r="ND35" s="17">
        <v>0</v>
      </c>
      <c r="NE35" s="17"/>
      <c r="NF35" s="17"/>
      <c r="NG35" s="17">
        <v>0</v>
      </c>
      <c r="NH35" s="17">
        <v>0</v>
      </c>
      <c r="NI35" s="17"/>
      <c r="NJ35" s="17"/>
      <c r="NK35" s="17">
        <v>0</v>
      </c>
      <c r="NL35" s="17"/>
      <c r="NM35" s="17"/>
      <c r="NN35" s="17"/>
      <c r="NO35" s="17">
        <v>0</v>
      </c>
      <c r="NP35" s="17"/>
      <c r="NQ35" s="17"/>
      <c r="NR35" s="17"/>
      <c r="NS35" s="17">
        <v>0</v>
      </c>
      <c r="NT35" s="17">
        <v>7.4</v>
      </c>
      <c r="NU35" s="17"/>
      <c r="NV35" s="17"/>
      <c r="NW35" s="17">
        <v>7.4</v>
      </c>
      <c r="NX35" s="17"/>
      <c r="NY35" s="17"/>
      <c r="NZ35" s="17"/>
      <c r="OA35" s="17">
        <v>0</v>
      </c>
      <c r="OB35" s="17">
        <v>20</v>
      </c>
      <c r="OC35" s="17">
        <v>20</v>
      </c>
      <c r="OD35" s="17">
        <v>17.492709999999999</v>
      </c>
      <c r="OE35" s="17">
        <v>2.5072899999999998</v>
      </c>
      <c r="OF35" s="17">
        <v>0.8</v>
      </c>
      <c r="OG35" s="17"/>
      <c r="OH35" s="17">
        <v>0.85199999999999998</v>
      </c>
      <c r="OI35" s="17">
        <v>-5.1999999999999998E-2</v>
      </c>
      <c r="OJ35" s="17">
        <v>99.1</v>
      </c>
      <c r="OK35" s="17">
        <v>103.79994000000001</v>
      </c>
      <c r="OL35" s="17">
        <v>112.896</v>
      </c>
      <c r="OM35" s="17">
        <v>-13.795999999999999</v>
      </c>
      <c r="ON35" s="17">
        <v>80.900000000000006</v>
      </c>
      <c r="OO35" s="17"/>
      <c r="OP35" s="17">
        <v>80</v>
      </c>
      <c r="OQ35" s="17">
        <v>0.9</v>
      </c>
      <c r="OR35" s="17">
        <v>13</v>
      </c>
      <c r="OS35" s="17">
        <v>14.656000000000001</v>
      </c>
      <c r="OT35" s="17">
        <v>14.656000000000001</v>
      </c>
      <c r="OU35" s="17">
        <v>-1.6559999999999999</v>
      </c>
      <c r="OV35" s="17">
        <v>0.2</v>
      </c>
      <c r="OW35" s="17"/>
      <c r="OX35" s="17">
        <v>0.3</v>
      </c>
      <c r="OY35" s="17">
        <v>-0.1</v>
      </c>
      <c r="OZ35" s="17">
        <v>20.3</v>
      </c>
      <c r="PA35" s="17">
        <v>20.456119999999999</v>
      </c>
      <c r="PB35" s="17">
        <v>20.456230000000001</v>
      </c>
      <c r="PC35" s="17">
        <v>-0.15623000000000001</v>
      </c>
      <c r="PD35" s="17">
        <v>9.9</v>
      </c>
      <c r="PE35" s="17">
        <v>9.9830000000000005</v>
      </c>
      <c r="PF35" s="17">
        <v>9.9830000000000005</v>
      </c>
      <c r="PG35" s="17">
        <v>-8.3000000000000004E-2</v>
      </c>
      <c r="PH35" s="17">
        <v>5.8</v>
      </c>
      <c r="PI35" s="17">
        <v>5.67</v>
      </c>
      <c r="PJ35" s="17">
        <v>5.67</v>
      </c>
      <c r="PK35" s="17">
        <v>0.13</v>
      </c>
      <c r="PL35" s="17">
        <v>216.9</v>
      </c>
      <c r="PM35" s="17"/>
      <c r="PN35" s="17">
        <v>204</v>
      </c>
      <c r="PO35" s="17">
        <v>12.9</v>
      </c>
      <c r="PP35" s="17">
        <v>0</v>
      </c>
      <c r="PQ35" s="17"/>
      <c r="PR35" s="17"/>
      <c r="PS35" s="17">
        <v>0</v>
      </c>
      <c r="PT35" s="17">
        <v>2.1</v>
      </c>
      <c r="PU35" s="17">
        <v>1.1999599999999999</v>
      </c>
      <c r="PV35" s="17">
        <v>1.2</v>
      </c>
      <c r="PW35" s="17">
        <v>0.9</v>
      </c>
      <c r="PX35" s="17">
        <v>1.7</v>
      </c>
      <c r="PY35" s="17">
        <v>3.37</v>
      </c>
      <c r="PZ35" s="17">
        <v>3.37</v>
      </c>
      <c r="QA35" s="17">
        <v>-1.67</v>
      </c>
      <c r="QB35" s="17">
        <v>0</v>
      </c>
      <c r="QC35" s="17"/>
      <c r="QD35" s="17"/>
      <c r="QE35" s="17">
        <v>0</v>
      </c>
      <c r="QF35" s="17">
        <v>20.3</v>
      </c>
      <c r="QG35" s="17">
        <v>20.4221</v>
      </c>
      <c r="QH35" s="17">
        <v>20.422219999999999</v>
      </c>
      <c r="QI35" s="17">
        <v>-0.12222</v>
      </c>
      <c r="QJ35" s="17">
        <v>20</v>
      </c>
      <c r="QK35" s="17">
        <v>19.436350000000001</v>
      </c>
      <c r="QL35" s="17">
        <v>19.436350000000001</v>
      </c>
      <c r="QM35" s="17">
        <v>0.56364999999999998</v>
      </c>
      <c r="QN35" s="17">
        <v>19</v>
      </c>
      <c r="QO35" s="17">
        <v>18</v>
      </c>
      <c r="QP35" s="17">
        <v>17.492709999999999</v>
      </c>
      <c r="QQ35" s="17">
        <v>1.50729</v>
      </c>
      <c r="QR35" s="17">
        <v>3.6</v>
      </c>
      <c r="QS35" s="17">
        <v>3.4999799999999999</v>
      </c>
      <c r="QT35" s="17">
        <v>3.5</v>
      </c>
      <c r="QU35" s="17">
        <v>0.1</v>
      </c>
      <c r="QV35" s="17">
        <v>18.399999999999999</v>
      </c>
      <c r="QW35" s="17">
        <v>17.881430000000002</v>
      </c>
      <c r="QX35" s="17">
        <v>17.881440000000001</v>
      </c>
      <c r="QY35" s="17">
        <v>0.51856000000000002</v>
      </c>
      <c r="QZ35" s="17">
        <v>14.93</v>
      </c>
      <c r="RA35" s="17"/>
      <c r="RB35" s="17">
        <v>15.894</v>
      </c>
      <c r="RC35" s="17">
        <v>-0.96399999999999997</v>
      </c>
      <c r="RD35" s="17">
        <v>18.245999999999999</v>
      </c>
      <c r="RE35" s="17"/>
      <c r="RF35" s="17">
        <v>18.504000000000001</v>
      </c>
      <c r="RG35" s="17">
        <v>-0.25800000000000001</v>
      </c>
      <c r="RH35" s="17">
        <v>26.1</v>
      </c>
      <c r="RI35" s="17">
        <v>25.24494</v>
      </c>
      <c r="RJ35" s="17">
        <v>25.245000000000001</v>
      </c>
      <c r="RK35" s="17">
        <v>0.85499999999999998</v>
      </c>
      <c r="RL35" s="17">
        <v>80.599999999999994</v>
      </c>
      <c r="RM35" s="17">
        <v>77.934939999999997</v>
      </c>
      <c r="RN35" s="17">
        <v>77.935000000000002</v>
      </c>
      <c r="RO35" s="17">
        <v>2.665</v>
      </c>
      <c r="RP35" s="17">
        <v>19.600000000000001</v>
      </c>
      <c r="RQ35" s="17"/>
      <c r="RR35" s="17">
        <v>19.474</v>
      </c>
      <c r="RS35" s="17">
        <v>0.126</v>
      </c>
      <c r="RT35" s="17">
        <v>3.2</v>
      </c>
      <c r="RU35" s="17">
        <v>3</v>
      </c>
      <c r="RV35" s="17">
        <v>3</v>
      </c>
      <c r="RW35" s="17">
        <v>0.2</v>
      </c>
      <c r="RX35" s="17">
        <v>19.5</v>
      </c>
      <c r="RY35" s="17">
        <v>19.791989999999998</v>
      </c>
      <c r="RZ35" s="17">
        <v>19.792000000000002</v>
      </c>
      <c r="SA35" s="17">
        <v>-0.29199999999999998</v>
      </c>
      <c r="SB35" s="17">
        <v>3.2</v>
      </c>
      <c r="SC35" s="17">
        <v>2</v>
      </c>
      <c r="SD35" s="17">
        <v>2</v>
      </c>
      <c r="SE35" s="17">
        <v>1.2</v>
      </c>
      <c r="SF35" s="17"/>
      <c r="SG35" s="17"/>
      <c r="SH35" s="17">
        <v>0.4</v>
      </c>
      <c r="SI35" s="17">
        <v>-0.4</v>
      </c>
      <c r="SJ35" s="17">
        <v>0.4</v>
      </c>
      <c r="SK35" s="17"/>
      <c r="SL35" s="17">
        <v>0.34499999999999997</v>
      </c>
      <c r="SM35" s="17">
        <v>5.5E-2</v>
      </c>
      <c r="SN35" s="17">
        <v>19.8</v>
      </c>
      <c r="SO35" s="17">
        <v>19.1448</v>
      </c>
      <c r="SP35" s="17">
        <v>19.1448</v>
      </c>
      <c r="SQ35" s="17">
        <v>0.6552</v>
      </c>
      <c r="SR35" s="17">
        <v>13.1</v>
      </c>
      <c r="SS35" s="17">
        <v>12.244899999999999</v>
      </c>
      <c r="ST35" s="17">
        <v>12.244899999999999</v>
      </c>
      <c r="SU35" s="17">
        <v>0.85509999999999997</v>
      </c>
      <c r="SV35" s="17">
        <v>20.2</v>
      </c>
      <c r="SW35" s="17">
        <v>19.436330000000002</v>
      </c>
      <c r="SX35" s="17">
        <v>19.436350000000001</v>
      </c>
      <c r="SY35" s="17">
        <v>0.76365000000000005</v>
      </c>
      <c r="SZ35" s="17">
        <v>20.2</v>
      </c>
      <c r="TA35" s="17">
        <v>19.436330000000002</v>
      </c>
      <c r="TB35" s="17">
        <v>19.436350000000001</v>
      </c>
      <c r="TC35" s="17">
        <v>0.76365000000000005</v>
      </c>
      <c r="TD35" s="17">
        <v>5.2</v>
      </c>
      <c r="TE35" s="17">
        <v>5.524</v>
      </c>
      <c r="TF35" s="17">
        <v>5.524</v>
      </c>
      <c r="TG35" s="17">
        <v>-0.32400000000000001</v>
      </c>
      <c r="TH35" s="17">
        <v>33.6</v>
      </c>
      <c r="TI35" s="17">
        <v>36.6</v>
      </c>
      <c r="TJ35" s="17">
        <v>51.058999999999997</v>
      </c>
      <c r="TK35" s="17">
        <v>-17.459</v>
      </c>
      <c r="TL35" s="17">
        <v>37.799999999999997</v>
      </c>
      <c r="TM35" s="17"/>
      <c r="TN35" s="17">
        <v>36.709000000000003</v>
      </c>
      <c r="TO35" s="17">
        <v>1.091</v>
      </c>
      <c r="TP35" s="17">
        <v>107.5</v>
      </c>
      <c r="TQ35" s="17">
        <v>95.720979999999997</v>
      </c>
      <c r="TR35" s="17">
        <v>63.670119999999997</v>
      </c>
      <c r="TS35" s="17">
        <v>43.829880000000003</v>
      </c>
      <c r="TT35" s="17">
        <v>106.4</v>
      </c>
      <c r="TU35" s="17">
        <v>106.92094</v>
      </c>
      <c r="TV35" s="17">
        <v>106.83696999999999</v>
      </c>
      <c r="TW35" s="17">
        <v>-0.43697000000000003</v>
      </c>
      <c r="TX35" s="17">
        <v>19.399999999999999</v>
      </c>
      <c r="TY35" s="17">
        <v>7.0709799999999996</v>
      </c>
      <c r="TZ35" s="17">
        <v>3.7064300000000001</v>
      </c>
      <c r="UA35" s="17">
        <v>15.693569999999999</v>
      </c>
      <c r="UB35" s="17">
        <v>14.6</v>
      </c>
      <c r="UC35" s="17">
        <v>11.60994</v>
      </c>
      <c r="UD35" s="17">
        <v>11.51525</v>
      </c>
      <c r="UE35" s="17">
        <v>3.0847500000000001</v>
      </c>
      <c r="UF35" s="17">
        <v>26.8</v>
      </c>
      <c r="UG35" s="17"/>
      <c r="UH35" s="17">
        <v>45.43</v>
      </c>
      <c r="UI35" s="17">
        <v>-18.63</v>
      </c>
      <c r="UJ35" s="17">
        <v>21.3</v>
      </c>
      <c r="UK35" s="17">
        <v>19.922249999999998</v>
      </c>
      <c r="UL35" s="17">
        <v>19.922249999999998</v>
      </c>
      <c r="UM35" s="17">
        <v>1.37775</v>
      </c>
      <c r="UN35" s="17">
        <v>7.9</v>
      </c>
      <c r="UO35" s="17">
        <v>8</v>
      </c>
      <c r="UP35" s="17">
        <v>8</v>
      </c>
      <c r="UQ35" s="17">
        <v>-0.1</v>
      </c>
      <c r="UR35" s="17">
        <v>7.3</v>
      </c>
      <c r="US35" s="17">
        <v>5.9999599999999997</v>
      </c>
      <c r="UT35" s="17">
        <v>6</v>
      </c>
      <c r="UU35" s="17">
        <v>1.3</v>
      </c>
      <c r="UV35" s="17">
        <v>20.399999999999999</v>
      </c>
      <c r="UW35" s="17">
        <v>19.999960000000002</v>
      </c>
      <c r="UX35" s="17">
        <v>19.436350000000001</v>
      </c>
      <c r="UY35" s="17">
        <v>0.96365000000000001</v>
      </c>
      <c r="UZ35" s="17">
        <v>20.399999999999999</v>
      </c>
      <c r="VA35" s="17">
        <v>19.999960000000002</v>
      </c>
      <c r="VB35" s="17">
        <v>19.436350000000001</v>
      </c>
      <c r="VC35" s="17">
        <v>0.96365000000000001</v>
      </c>
      <c r="VD35" s="17">
        <v>20</v>
      </c>
      <c r="VE35" s="17">
        <v>19.999960000000002</v>
      </c>
      <c r="VF35" s="17">
        <v>19.436350000000001</v>
      </c>
      <c r="VG35" s="17">
        <v>0.56364999999999998</v>
      </c>
      <c r="VH35" s="17">
        <v>13.3</v>
      </c>
      <c r="VI35" s="17">
        <v>14.696</v>
      </c>
      <c r="VJ35" s="17">
        <v>14.696</v>
      </c>
      <c r="VK35" s="17">
        <v>-1.3959999999999999</v>
      </c>
      <c r="VL35" s="17">
        <v>253</v>
      </c>
      <c r="VM35" s="17"/>
      <c r="VN35" s="17">
        <v>252.4</v>
      </c>
      <c r="VO35" s="17">
        <v>0.6</v>
      </c>
      <c r="VP35" s="17">
        <v>17.8</v>
      </c>
      <c r="VQ35" s="17"/>
      <c r="VR35" s="17">
        <v>19.364999999999998</v>
      </c>
      <c r="VS35" s="17">
        <v>-1.5649999999999999</v>
      </c>
      <c r="VT35" s="17">
        <v>146.69999999999999</v>
      </c>
      <c r="VU35" s="17"/>
      <c r="VV35" s="17">
        <v>124.098</v>
      </c>
      <c r="VW35" s="17">
        <v>22.602</v>
      </c>
      <c r="VX35" s="17">
        <v>0.6</v>
      </c>
      <c r="VY35" s="17"/>
      <c r="VZ35" s="17"/>
      <c r="WA35" s="17">
        <v>0.6</v>
      </c>
      <c r="WB35" s="17">
        <v>113.6</v>
      </c>
      <c r="WC35" s="17">
        <v>102.58995</v>
      </c>
      <c r="WD35" s="17">
        <v>102.59</v>
      </c>
      <c r="WE35" s="17">
        <v>11.01</v>
      </c>
      <c r="WF35" s="17">
        <v>146.80000000000001</v>
      </c>
      <c r="WG35" s="17">
        <v>131.20994999999999</v>
      </c>
      <c r="WH35" s="17">
        <v>131.21199999999999</v>
      </c>
      <c r="WI35" s="17">
        <v>15.587999999999999</v>
      </c>
      <c r="WJ35" s="17">
        <v>108.1</v>
      </c>
      <c r="WK35" s="17"/>
      <c r="WL35" s="17">
        <v>69</v>
      </c>
      <c r="WM35" s="17">
        <v>39.1</v>
      </c>
      <c r="WN35" s="17">
        <v>3</v>
      </c>
      <c r="WO35" s="17">
        <v>4.1999700000000004</v>
      </c>
      <c r="WP35" s="17">
        <v>4.2</v>
      </c>
      <c r="WQ35" s="17">
        <v>-1.2</v>
      </c>
      <c r="WR35" s="17">
        <v>2.2000000000000002</v>
      </c>
      <c r="WS35" s="17">
        <v>2.3999799999999998</v>
      </c>
      <c r="WT35" s="17">
        <v>2.4</v>
      </c>
      <c r="WU35" s="17">
        <v>-0.2</v>
      </c>
      <c r="WV35" s="17">
        <v>2.2000000000000002</v>
      </c>
      <c r="WW35" s="17">
        <v>2.3999700000000002</v>
      </c>
      <c r="WX35" s="17">
        <v>2.4</v>
      </c>
      <c r="WY35" s="17">
        <v>-0.2</v>
      </c>
      <c r="WZ35" s="17">
        <v>1.4</v>
      </c>
      <c r="XA35" s="17">
        <v>2.7999700000000001</v>
      </c>
      <c r="XB35" s="17">
        <v>2.8</v>
      </c>
      <c r="XC35" s="17">
        <v>-1.4</v>
      </c>
      <c r="XD35" s="17">
        <v>18.2</v>
      </c>
      <c r="XE35" s="17"/>
      <c r="XF35" s="17">
        <v>19.111999999999998</v>
      </c>
      <c r="XG35" s="17">
        <v>-0.91200000000000003</v>
      </c>
      <c r="XH35" s="17">
        <v>6.8</v>
      </c>
      <c r="XI35" s="17">
        <v>6.6</v>
      </c>
      <c r="XJ35" s="17">
        <v>6.6</v>
      </c>
      <c r="XK35" s="17">
        <v>0.2</v>
      </c>
      <c r="XL35" s="17">
        <v>20</v>
      </c>
      <c r="XM35" s="17">
        <v>19.241969999999998</v>
      </c>
      <c r="XN35" s="17">
        <v>19.241980000000002</v>
      </c>
      <c r="XO35" s="17">
        <v>0.75802000000000003</v>
      </c>
      <c r="XP35" s="17">
        <v>20</v>
      </c>
      <c r="XQ35" s="17">
        <v>19.241969999999998</v>
      </c>
      <c r="XR35" s="17">
        <v>19.241980000000002</v>
      </c>
      <c r="XS35" s="17">
        <v>0.75802000000000003</v>
      </c>
      <c r="XT35" s="17"/>
      <c r="XU35" s="17"/>
      <c r="XV35" s="17"/>
      <c r="XW35" s="17">
        <v>0</v>
      </c>
      <c r="XX35" s="17"/>
      <c r="XY35" s="17"/>
      <c r="XZ35" s="17"/>
      <c r="YA35" s="17">
        <v>0</v>
      </c>
      <c r="YB35" s="17"/>
      <c r="YC35" s="17"/>
      <c r="YD35" s="17"/>
      <c r="YE35" s="17">
        <v>0</v>
      </c>
      <c r="YF35" s="17">
        <v>15.5</v>
      </c>
      <c r="YG35" s="17"/>
      <c r="YH35" s="17"/>
      <c r="YI35" s="17">
        <v>15.5</v>
      </c>
      <c r="YJ35" s="17">
        <v>14.1</v>
      </c>
      <c r="YK35" s="17">
        <v>13</v>
      </c>
      <c r="YL35" s="17">
        <v>13</v>
      </c>
      <c r="YM35" s="17">
        <v>1.1000000000000001</v>
      </c>
      <c r="YN35" s="17">
        <v>4.4000000000000004</v>
      </c>
      <c r="YO35" s="17"/>
      <c r="YP35" s="17"/>
      <c r="YQ35" s="17">
        <v>4.4000000000000004</v>
      </c>
      <c r="YR35" s="17">
        <v>11</v>
      </c>
      <c r="YS35" s="17">
        <v>11</v>
      </c>
      <c r="YT35" s="17">
        <v>11</v>
      </c>
      <c r="YU35" s="17">
        <v>0</v>
      </c>
      <c r="YV35" s="17">
        <v>18.100000000000001</v>
      </c>
      <c r="YW35" s="17">
        <v>21</v>
      </c>
      <c r="YX35" s="17">
        <v>21</v>
      </c>
      <c r="YY35" s="17">
        <v>-2.9</v>
      </c>
    </row>
    <row r="36" spans="1:675" ht="24" customHeight="1" x14ac:dyDescent="0.25">
      <c r="A36" s="1"/>
      <c r="B36" s="16" t="s">
        <v>109</v>
      </c>
      <c r="C36" s="16" t="s">
        <v>802</v>
      </c>
      <c r="D36" s="17">
        <v>102.3</v>
      </c>
      <c r="E36" s="17">
        <v>203.40018000000001</v>
      </c>
      <c r="F36" s="17">
        <v>203.40136000000001</v>
      </c>
      <c r="G36" s="17">
        <v>-101.10136</v>
      </c>
      <c r="H36" s="17">
        <v>0</v>
      </c>
      <c r="I36" s="17"/>
      <c r="J36" s="17"/>
      <c r="K36" s="17">
        <v>0</v>
      </c>
      <c r="L36" s="17">
        <v>0</v>
      </c>
      <c r="M36" s="17"/>
      <c r="N36" s="17"/>
      <c r="O36" s="17">
        <v>0</v>
      </c>
      <c r="P36" s="17">
        <v>3.9</v>
      </c>
      <c r="Q36" s="17">
        <v>3.6000100000000002</v>
      </c>
      <c r="R36" s="17"/>
      <c r="S36" s="17">
        <v>3.9</v>
      </c>
      <c r="T36" s="17">
        <v>3.9</v>
      </c>
      <c r="U36" s="17">
        <v>7.8842100000000004</v>
      </c>
      <c r="V36" s="17"/>
      <c r="W36" s="17">
        <v>3.9</v>
      </c>
      <c r="X36" s="17">
        <v>93.2</v>
      </c>
      <c r="Y36" s="17">
        <v>91.867829999999998</v>
      </c>
      <c r="Z36" s="17">
        <v>91.867829999999998</v>
      </c>
      <c r="AA36" s="17">
        <v>1.3321700000000001</v>
      </c>
      <c r="AB36" s="17">
        <v>239.6</v>
      </c>
      <c r="AC36" s="17">
        <v>242</v>
      </c>
      <c r="AD36" s="17">
        <v>242</v>
      </c>
      <c r="AE36" s="17">
        <v>-2.4</v>
      </c>
      <c r="AF36" s="17">
        <v>0</v>
      </c>
      <c r="AG36" s="17"/>
      <c r="AH36" s="17"/>
      <c r="AI36" s="17">
        <v>0</v>
      </c>
      <c r="AJ36" s="17">
        <v>0</v>
      </c>
      <c r="AK36" s="17"/>
      <c r="AL36" s="17"/>
      <c r="AM36" s="17">
        <v>0</v>
      </c>
      <c r="AN36" s="17">
        <v>107.6</v>
      </c>
      <c r="AO36" s="17"/>
      <c r="AP36" s="17">
        <v>134.71634</v>
      </c>
      <c r="AQ36" s="17">
        <v>-27.116340000000001</v>
      </c>
      <c r="AR36" s="17">
        <v>108.1</v>
      </c>
      <c r="AS36" s="17"/>
      <c r="AT36" s="17">
        <v>134.71634</v>
      </c>
      <c r="AU36" s="17">
        <v>-26.616340000000001</v>
      </c>
      <c r="AV36" s="17">
        <v>107.4</v>
      </c>
      <c r="AW36" s="17"/>
      <c r="AX36" s="17">
        <v>134.71634</v>
      </c>
      <c r="AY36" s="17">
        <v>-27.31634</v>
      </c>
      <c r="AZ36" s="17">
        <v>204.9</v>
      </c>
      <c r="BA36" s="17"/>
      <c r="BB36" s="17">
        <v>202.68134000000001</v>
      </c>
      <c r="BC36" s="17">
        <v>2.2186599999999999</v>
      </c>
      <c r="BD36" s="17">
        <v>107.8</v>
      </c>
      <c r="BE36" s="17"/>
      <c r="BF36" s="17">
        <v>120.0309</v>
      </c>
      <c r="BG36" s="17">
        <v>-12.2309</v>
      </c>
      <c r="BH36" s="17">
        <v>68.8</v>
      </c>
      <c r="BI36" s="17"/>
      <c r="BJ36" s="17">
        <v>60.19567</v>
      </c>
      <c r="BK36" s="17">
        <v>8.6043299999999991</v>
      </c>
      <c r="BL36" s="17">
        <v>451.6</v>
      </c>
      <c r="BM36" s="17">
        <v>566.08925999999997</v>
      </c>
      <c r="BN36" s="17">
        <v>566.08941000000004</v>
      </c>
      <c r="BO36" s="17">
        <v>-114.48941000000001</v>
      </c>
      <c r="BP36" s="17">
        <v>10.3</v>
      </c>
      <c r="BQ36" s="17">
        <v>10.52089</v>
      </c>
      <c r="BR36" s="17">
        <v>10.52094</v>
      </c>
      <c r="BS36" s="17">
        <v>-0.22094</v>
      </c>
      <c r="BT36" s="17"/>
      <c r="BU36" s="17"/>
      <c r="BV36" s="17"/>
      <c r="BW36" s="17">
        <v>0</v>
      </c>
      <c r="BX36" s="17"/>
      <c r="BY36" s="17"/>
      <c r="BZ36" s="17"/>
      <c r="CA36" s="17">
        <v>0</v>
      </c>
      <c r="CB36" s="17"/>
      <c r="CC36" s="17"/>
      <c r="CD36" s="17"/>
      <c r="CE36" s="17">
        <v>0</v>
      </c>
      <c r="CF36" s="17">
        <v>0</v>
      </c>
      <c r="CG36" s="17"/>
      <c r="CH36" s="17"/>
      <c r="CI36" s="17">
        <v>0</v>
      </c>
      <c r="CJ36" s="17">
        <v>166.9</v>
      </c>
      <c r="CK36" s="17">
        <v>153.89485999999999</v>
      </c>
      <c r="CL36" s="17">
        <v>153.89490000000001</v>
      </c>
      <c r="CM36" s="17">
        <v>13.005100000000001</v>
      </c>
      <c r="CN36" s="17">
        <v>8.4</v>
      </c>
      <c r="CO36" s="17">
        <v>7.9215499999999999</v>
      </c>
      <c r="CP36" s="17">
        <v>7.9250400000000001</v>
      </c>
      <c r="CQ36" s="17">
        <v>0.47495999999999999</v>
      </c>
      <c r="CR36" s="17">
        <v>5.7</v>
      </c>
      <c r="CS36" s="17"/>
      <c r="CT36" s="17">
        <v>4.3501500000000002</v>
      </c>
      <c r="CU36" s="17">
        <v>1.34985</v>
      </c>
      <c r="CV36" s="17">
        <v>0</v>
      </c>
      <c r="CW36" s="17"/>
      <c r="CX36" s="17"/>
      <c r="CY36" s="17">
        <v>0</v>
      </c>
      <c r="CZ36" s="17">
        <v>5.9</v>
      </c>
      <c r="DA36" s="17">
        <v>4.6600099999999998</v>
      </c>
      <c r="DB36" s="17">
        <v>4.6603199999999996</v>
      </c>
      <c r="DC36" s="17">
        <v>1.2396799999999999</v>
      </c>
      <c r="DD36" s="17"/>
      <c r="DE36" s="17"/>
      <c r="DF36" s="17"/>
      <c r="DG36" s="17">
        <v>0</v>
      </c>
      <c r="DH36" s="17">
        <v>142.5</v>
      </c>
      <c r="DI36" s="17">
        <v>142.44378</v>
      </c>
      <c r="DJ36" s="17">
        <v>142.44412</v>
      </c>
      <c r="DK36" s="17">
        <v>5.5879999999999999E-2</v>
      </c>
      <c r="DL36" s="17"/>
      <c r="DM36" s="17"/>
      <c r="DN36" s="17"/>
      <c r="DO36" s="17">
        <v>0</v>
      </c>
      <c r="DP36" s="17">
        <v>0</v>
      </c>
      <c r="DQ36" s="17"/>
      <c r="DR36" s="17"/>
      <c r="DS36" s="17">
        <v>0</v>
      </c>
      <c r="DT36" s="17">
        <v>0</v>
      </c>
      <c r="DU36" s="17"/>
      <c r="DV36" s="17"/>
      <c r="DW36" s="17">
        <v>0</v>
      </c>
      <c r="DX36" s="17">
        <v>0</v>
      </c>
      <c r="DY36" s="17"/>
      <c r="DZ36" s="17"/>
      <c r="EA36" s="17">
        <v>0</v>
      </c>
      <c r="EB36" s="17">
        <v>30.3</v>
      </c>
      <c r="EC36" s="17">
        <v>63.76097</v>
      </c>
      <c r="ED36" s="17">
        <v>112.46647</v>
      </c>
      <c r="EE36" s="17">
        <v>-82.166470000000004</v>
      </c>
      <c r="EF36" s="17">
        <v>166.3</v>
      </c>
      <c r="EG36" s="17">
        <v>220.69497000000001</v>
      </c>
      <c r="EH36" s="17">
        <v>220.69499999999999</v>
      </c>
      <c r="EI36" s="17">
        <v>-54.395000000000003</v>
      </c>
      <c r="EJ36" s="17">
        <v>149.80000000000001</v>
      </c>
      <c r="EK36" s="17"/>
      <c r="EL36" s="17"/>
      <c r="EM36" s="17">
        <v>149.80000000000001</v>
      </c>
      <c r="EN36" s="17">
        <v>0</v>
      </c>
      <c r="EO36" s="17"/>
      <c r="EP36" s="17"/>
      <c r="EQ36" s="17">
        <v>0</v>
      </c>
      <c r="ER36" s="17">
        <v>0</v>
      </c>
      <c r="ES36" s="17"/>
      <c r="ET36" s="17"/>
      <c r="EU36" s="17">
        <v>0</v>
      </c>
      <c r="EV36" s="17">
        <v>0</v>
      </c>
      <c r="EW36" s="17"/>
      <c r="EX36" s="17"/>
      <c r="EY36" s="17">
        <v>0</v>
      </c>
      <c r="EZ36" s="17">
        <v>458.4</v>
      </c>
      <c r="FA36" s="17">
        <v>457.09426000000002</v>
      </c>
      <c r="FB36" s="17">
        <v>457.09426999999999</v>
      </c>
      <c r="FC36" s="17">
        <v>1.3057300000000001</v>
      </c>
      <c r="FD36" s="17">
        <v>81.3</v>
      </c>
      <c r="FE36" s="17">
        <v>81.635570000000001</v>
      </c>
      <c r="FF36" s="17">
        <v>81.635570000000001</v>
      </c>
      <c r="FG36" s="17">
        <v>-0.33556999999999998</v>
      </c>
      <c r="FH36" s="17">
        <v>137.5</v>
      </c>
      <c r="FI36" s="17">
        <v>149.9872</v>
      </c>
      <c r="FJ36" s="17">
        <v>151.36251999999999</v>
      </c>
      <c r="FK36" s="17">
        <v>-13.86252</v>
      </c>
      <c r="FL36" s="17">
        <v>41.9</v>
      </c>
      <c r="FM36" s="17">
        <v>41.898919999999997</v>
      </c>
      <c r="FN36" s="17">
        <v>41.89893</v>
      </c>
      <c r="FO36" s="17">
        <v>1.07E-3</v>
      </c>
      <c r="FP36" s="17">
        <v>18.399999999999999</v>
      </c>
      <c r="FQ36" s="17">
        <v>19.21088</v>
      </c>
      <c r="FR36" s="17">
        <v>19.21088</v>
      </c>
      <c r="FS36" s="17">
        <v>-0.81088000000000005</v>
      </c>
      <c r="FT36" s="17">
        <v>18.798999999999999</v>
      </c>
      <c r="FU36" s="17">
        <v>18.367349999999998</v>
      </c>
      <c r="FV36" s="17">
        <v>18.367349999999998</v>
      </c>
      <c r="FW36" s="17">
        <v>0.43164999999999998</v>
      </c>
      <c r="FX36" s="17">
        <v>91</v>
      </c>
      <c r="FY36" s="17">
        <v>84.17559</v>
      </c>
      <c r="FZ36" s="17">
        <v>84.17568</v>
      </c>
      <c r="GA36" s="17">
        <v>6.8243200000000002</v>
      </c>
      <c r="GB36" s="17">
        <v>0</v>
      </c>
      <c r="GC36" s="17"/>
      <c r="GD36" s="17"/>
      <c r="GE36" s="17">
        <v>0</v>
      </c>
      <c r="GF36" s="17">
        <v>0</v>
      </c>
      <c r="GG36" s="17"/>
      <c r="GH36" s="17"/>
      <c r="GI36" s="17">
        <v>0</v>
      </c>
      <c r="GJ36" s="17">
        <v>0</v>
      </c>
      <c r="GK36" s="17"/>
      <c r="GL36" s="17"/>
      <c r="GM36" s="17">
        <v>0</v>
      </c>
      <c r="GN36" s="17">
        <v>83.2</v>
      </c>
      <c r="GO36" s="17">
        <v>110.48202000000001</v>
      </c>
      <c r="GP36" s="17">
        <v>110.48202000000001</v>
      </c>
      <c r="GQ36" s="17">
        <v>-27.282019999999999</v>
      </c>
      <c r="GR36" s="17">
        <v>41.4</v>
      </c>
      <c r="GS36" s="17">
        <v>45</v>
      </c>
      <c r="GT36" s="17">
        <v>47.082599999999999</v>
      </c>
      <c r="GU36" s="17">
        <v>-5.6825999999999999</v>
      </c>
      <c r="GV36" s="17"/>
      <c r="GW36" s="17"/>
      <c r="GX36" s="17"/>
      <c r="GY36" s="17">
        <v>0</v>
      </c>
      <c r="GZ36" s="17">
        <v>3.8</v>
      </c>
      <c r="HA36" s="17"/>
      <c r="HB36" s="17"/>
      <c r="HC36" s="17">
        <v>3.8</v>
      </c>
      <c r="HD36" s="17">
        <v>28.5</v>
      </c>
      <c r="HE36" s="17">
        <v>31.67371</v>
      </c>
      <c r="HF36" s="17">
        <v>31.67371</v>
      </c>
      <c r="HG36" s="17">
        <v>-3.1737099999999998</v>
      </c>
      <c r="HH36" s="17">
        <v>151.9</v>
      </c>
      <c r="HI36" s="17">
        <v>172.35791</v>
      </c>
      <c r="HJ36" s="17">
        <v>174.55948000000001</v>
      </c>
      <c r="HK36" s="17">
        <v>-22.659479999999999</v>
      </c>
      <c r="HL36" s="17"/>
      <c r="HM36" s="17"/>
      <c r="HN36" s="17"/>
      <c r="HO36" s="17">
        <v>0</v>
      </c>
      <c r="HP36" s="17"/>
      <c r="HQ36" s="17"/>
      <c r="HR36" s="17"/>
      <c r="HS36" s="17">
        <v>0</v>
      </c>
      <c r="HT36" s="17">
        <v>95.4</v>
      </c>
      <c r="HU36" s="17">
        <v>95.545140000000004</v>
      </c>
      <c r="HV36" s="17">
        <v>95.545190000000005</v>
      </c>
      <c r="HW36" s="17">
        <v>-0.14519000000000001</v>
      </c>
      <c r="HX36" s="17">
        <v>40.1</v>
      </c>
      <c r="HY36" s="17">
        <v>84.067490000000006</v>
      </c>
      <c r="HZ36" s="17">
        <v>56.670169999999999</v>
      </c>
      <c r="IA36" s="17">
        <v>-16.570170000000001</v>
      </c>
      <c r="IB36" s="17"/>
      <c r="IC36" s="17"/>
      <c r="ID36" s="17"/>
      <c r="IE36" s="17">
        <v>0</v>
      </c>
      <c r="IF36" s="17">
        <v>0</v>
      </c>
      <c r="IG36" s="17"/>
      <c r="IH36" s="17"/>
      <c r="II36" s="17">
        <v>0</v>
      </c>
      <c r="IJ36" s="17">
        <v>0</v>
      </c>
      <c r="IK36" s="17"/>
      <c r="IL36" s="17"/>
      <c r="IM36" s="17">
        <v>0</v>
      </c>
      <c r="IN36" s="17">
        <v>0</v>
      </c>
      <c r="IO36" s="17"/>
      <c r="IP36" s="17"/>
      <c r="IQ36" s="17">
        <v>0</v>
      </c>
      <c r="IR36" s="17">
        <v>0</v>
      </c>
      <c r="IS36" s="17"/>
      <c r="IT36" s="17"/>
      <c r="IU36" s="17">
        <v>0</v>
      </c>
      <c r="IV36" s="17">
        <v>112.8</v>
      </c>
      <c r="IW36" s="17">
        <v>132.83837</v>
      </c>
      <c r="IX36" s="17">
        <v>132.83837</v>
      </c>
      <c r="IY36" s="17">
        <v>-20.03837</v>
      </c>
      <c r="IZ36" s="17">
        <v>161.9</v>
      </c>
      <c r="JA36" s="17"/>
      <c r="JB36" s="17">
        <v>169.16399999999999</v>
      </c>
      <c r="JC36" s="17">
        <v>-7.2640000000000002</v>
      </c>
      <c r="JD36" s="17"/>
      <c r="JE36" s="17"/>
      <c r="JF36" s="17">
        <v>20</v>
      </c>
      <c r="JG36" s="17">
        <v>-20</v>
      </c>
      <c r="JH36" s="17">
        <v>0</v>
      </c>
      <c r="JI36" s="17"/>
      <c r="JJ36" s="17"/>
      <c r="JK36" s="17">
        <v>0</v>
      </c>
      <c r="JL36" s="17">
        <v>73.8</v>
      </c>
      <c r="JM36" s="17"/>
      <c r="JN36" s="17">
        <v>84.835999999999999</v>
      </c>
      <c r="JO36" s="17">
        <v>-11.036</v>
      </c>
      <c r="JP36" s="17">
        <v>39.799999999999997</v>
      </c>
      <c r="JQ36" s="17"/>
      <c r="JR36" s="17">
        <v>44.848439999999997</v>
      </c>
      <c r="JS36" s="17">
        <v>-5.0484400000000003</v>
      </c>
      <c r="JT36" s="17">
        <v>27.6</v>
      </c>
      <c r="JU36" s="17"/>
      <c r="JV36" s="17">
        <v>22.49156</v>
      </c>
      <c r="JW36" s="17">
        <v>5.1084399999999999</v>
      </c>
      <c r="JX36" s="17">
        <v>0</v>
      </c>
      <c r="JY36" s="17"/>
      <c r="JZ36" s="17"/>
      <c r="KA36" s="17">
        <v>0</v>
      </c>
      <c r="KB36" s="17">
        <v>0</v>
      </c>
      <c r="KC36" s="17"/>
      <c r="KD36" s="17"/>
      <c r="KE36" s="17">
        <v>0</v>
      </c>
      <c r="KF36" s="17">
        <v>0</v>
      </c>
      <c r="KG36" s="17"/>
      <c r="KH36" s="17"/>
      <c r="KI36" s="17">
        <v>0</v>
      </c>
      <c r="KJ36" s="17">
        <v>36</v>
      </c>
      <c r="KK36" s="17">
        <v>36</v>
      </c>
      <c r="KL36" s="17">
        <v>36</v>
      </c>
      <c r="KM36" s="17">
        <v>0</v>
      </c>
      <c r="KN36" s="17">
        <v>0</v>
      </c>
      <c r="KO36" s="17"/>
      <c r="KP36" s="17"/>
      <c r="KQ36" s="17">
        <v>0</v>
      </c>
      <c r="KR36" s="17">
        <v>0</v>
      </c>
      <c r="KS36" s="17"/>
      <c r="KT36" s="17"/>
      <c r="KU36" s="17">
        <v>0</v>
      </c>
      <c r="KV36" s="17">
        <v>3.5</v>
      </c>
      <c r="KW36" s="17">
        <v>4.1063400000000003</v>
      </c>
      <c r="KX36" s="17">
        <v>4.1063499999999999</v>
      </c>
      <c r="KY36" s="17">
        <v>-0.60634999999999994</v>
      </c>
      <c r="KZ36" s="17">
        <v>213.1</v>
      </c>
      <c r="LA36" s="17">
        <v>270.06783999999999</v>
      </c>
      <c r="LB36" s="17">
        <v>269.87911000000003</v>
      </c>
      <c r="LC36" s="17">
        <v>-56.779110000000003</v>
      </c>
      <c r="LD36" s="17">
        <v>119.3</v>
      </c>
      <c r="LE36" s="17">
        <v>133.16028</v>
      </c>
      <c r="LF36" s="17">
        <v>133.16031000000001</v>
      </c>
      <c r="LG36" s="17">
        <v>-13.86031</v>
      </c>
      <c r="LH36" s="17">
        <v>65.900000000000006</v>
      </c>
      <c r="LI36" s="17">
        <v>67.199190000000002</v>
      </c>
      <c r="LJ36" s="17">
        <v>67.199219999999997</v>
      </c>
      <c r="LK36" s="17">
        <v>-1.29922</v>
      </c>
      <c r="LL36" s="17">
        <v>78.099999999999994</v>
      </c>
      <c r="LM36" s="17">
        <v>78.567890000000006</v>
      </c>
      <c r="LN36" s="17">
        <v>78.567999999999998</v>
      </c>
      <c r="LO36" s="17">
        <v>-0.46800000000000003</v>
      </c>
      <c r="LP36" s="17">
        <v>30.2</v>
      </c>
      <c r="LQ36" s="17"/>
      <c r="LR36" s="17"/>
      <c r="LS36" s="17">
        <v>30.2</v>
      </c>
      <c r="LT36" s="17"/>
      <c r="LU36" s="17"/>
      <c r="LV36" s="17"/>
      <c r="LW36" s="17">
        <v>0</v>
      </c>
      <c r="LX36" s="17"/>
      <c r="LY36" s="17"/>
      <c r="LZ36" s="17"/>
      <c r="MA36" s="17">
        <v>0</v>
      </c>
      <c r="MB36" s="17"/>
      <c r="MC36" s="17"/>
      <c r="MD36" s="17"/>
      <c r="ME36" s="17">
        <v>0</v>
      </c>
      <c r="MF36" s="17">
        <v>114.5</v>
      </c>
      <c r="MG36" s="17"/>
      <c r="MH36" s="17">
        <v>118.65911</v>
      </c>
      <c r="MI36" s="17">
        <v>-4.1591100000000001</v>
      </c>
      <c r="MJ36" s="17"/>
      <c r="MK36" s="17"/>
      <c r="ML36" s="17"/>
      <c r="MM36" s="17">
        <v>0</v>
      </c>
      <c r="MN36" s="17">
        <v>53.5</v>
      </c>
      <c r="MO36" s="17"/>
      <c r="MP36" s="17">
        <v>59.507719999999999</v>
      </c>
      <c r="MQ36" s="17">
        <v>-6.0077199999999999</v>
      </c>
      <c r="MR36" s="17"/>
      <c r="MS36" s="17"/>
      <c r="MT36" s="17"/>
      <c r="MU36" s="17">
        <v>0</v>
      </c>
      <c r="MV36" s="17">
        <v>0</v>
      </c>
      <c r="MW36" s="17"/>
      <c r="MX36" s="17"/>
      <c r="MY36" s="17">
        <v>0</v>
      </c>
      <c r="MZ36" s="17">
        <v>0</v>
      </c>
      <c r="NA36" s="17"/>
      <c r="NB36" s="17"/>
      <c r="NC36" s="17">
        <v>0</v>
      </c>
      <c r="ND36" s="17">
        <v>0</v>
      </c>
      <c r="NE36" s="17"/>
      <c r="NF36" s="17"/>
      <c r="NG36" s="17">
        <v>0</v>
      </c>
      <c r="NH36" s="17">
        <v>0</v>
      </c>
      <c r="NI36" s="17"/>
      <c r="NJ36" s="17"/>
      <c r="NK36" s="17">
        <v>0</v>
      </c>
      <c r="NL36" s="17"/>
      <c r="NM36" s="17"/>
      <c r="NN36" s="17"/>
      <c r="NO36" s="17">
        <v>0</v>
      </c>
      <c r="NP36" s="17"/>
      <c r="NQ36" s="17"/>
      <c r="NR36" s="17"/>
      <c r="NS36" s="17">
        <v>0</v>
      </c>
      <c r="NT36" s="17">
        <v>7.4</v>
      </c>
      <c r="NU36" s="17"/>
      <c r="NV36" s="17"/>
      <c r="NW36" s="17">
        <v>7.4</v>
      </c>
      <c r="NX36" s="17"/>
      <c r="NY36" s="17"/>
      <c r="NZ36" s="17"/>
      <c r="OA36" s="17">
        <v>0</v>
      </c>
      <c r="OB36" s="17">
        <v>20</v>
      </c>
      <c r="OC36" s="17">
        <v>20</v>
      </c>
      <c r="OD36" s="17">
        <v>17.492709999999999</v>
      </c>
      <c r="OE36" s="17">
        <v>2.5072899999999998</v>
      </c>
      <c r="OF36" s="17">
        <v>1.2</v>
      </c>
      <c r="OG36" s="17"/>
      <c r="OH36" s="17">
        <v>0.72</v>
      </c>
      <c r="OI36" s="17">
        <v>0.48</v>
      </c>
      <c r="OJ36" s="17">
        <v>99.5</v>
      </c>
      <c r="OK36" s="17">
        <v>105.39994</v>
      </c>
      <c r="OL36" s="17">
        <v>113.157</v>
      </c>
      <c r="OM36" s="17">
        <v>-13.657</v>
      </c>
      <c r="ON36" s="17">
        <v>80.8</v>
      </c>
      <c r="OO36" s="17"/>
      <c r="OP36" s="17">
        <v>80</v>
      </c>
      <c r="OQ36" s="17">
        <v>0.8</v>
      </c>
      <c r="OR36" s="17">
        <v>15</v>
      </c>
      <c r="OS36" s="17">
        <v>14.117000000000001</v>
      </c>
      <c r="OT36" s="17">
        <v>14.117000000000001</v>
      </c>
      <c r="OU36" s="17">
        <v>0.88300000000000001</v>
      </c>
      <c r="OV36" s="17">
        <v>0.2</v>
      </c>
      <c r="OW36" s="17"/>
      <c r="OX36" s="17">
        <v>0.2</v>
      </c>
      <c r="OY36" s="17">
        <v>0</v>
      </c>
      <c r="OZ36" s="17">
        <v>20.3</v>
      </c>
      <c r="PA36" s="17">
        <v>20.456099999999999</v>
      </c>
      <c r="PB36" s="17">
        <v>20.456230000000001</v>
      </c>
      <c r="PC36" s="17">
        <v>-0.15623000000000001</v>
      </c>
      <c r="PD36" s="17">
        <v>9.9</v>
      </c>
      <c r="PE36" s="17">
        <v>9.9830000000000005</v>
      </c>
      <c r="PF36" s="17">
        <v>9.9830000000000005</v>
      </c>
      <c r="PG36" s="17">
        <v>-8.3000000000000004E-2</v>
      </c>
      <c r="PH36" s="17">
        <v>5.9</v>
      </c>
      <c r="PI36" s="17">
        <v>5.67</v>
      </c>
      <c r="PJ36" s="17">
        <v>5.67</v>
      </c>
      <c r="PK36" s="17">
        <v>0.23</v>
      </c>
      <c r="PL36" s="17">
        <v>215.9</v>
      </c>
      <c r="PM36" s="17"/>
      <c r="PN36" s="17">
        <v>204</v>
      </c>
      <c r="PO36" s="17">
        <v>11.9</v>
      </c>
      <c r="PP36" s="17">
        <v>0</v>
      </c>
      <c r="PQ36" s="17"/>
      <c r="PR36" s="17"/>
      <c r="PS36" s="17">
        <v>0</v>
      </c>
      <c r="PT36" s="17">
        <v>2.1</v>
      </c>
      <c r="PU36" s="17">
        <v>1.1999599999999999</v>
      </c>
      <c r="PV36" s="17">
        <v>1.2</v>
      </c>
      <c r="PW36" s="17">
        <v>0.9</v>
      </c>
      <c r="PX36" s="17">
        <v>1.7</v>
      </c>
      <c r="PY36" s="17">
        <v>3.37</v>
      </c>
      <c r="PZ36" s="17">
        <v>3.37</v>
      </c>
      <c r="QA36" s="17">
        <v>-1.67</v>
      </c>
      <c r="QB36" s="17">
        <v>0</v>
      </c>
      <c r="QC36" s="17"/>
      <c r="QD36" s="17"/>
      <c r="QE36" s="17">
        <v>0</v>
      </c>
      <c r="QF36" s="17">
        <v>20.3</v>
      </c>
      <c r="QG36" s="17"/>
      <c r="QH36" s="17">
        <v>20.422219999999999</v>
      </c>
      <c r="QI36" s="17">
        <v>-0.12222</v>
      </c>
      <c r="QJ36" s="17">
        <v>20</v>
      </c>
      <c r="QK36" s="17">
        <v>19.436350000000001</v>
      </c>
      <c r="QL36" s="17">
        <v>19.436350000000001</v>
      </c>
      <c r="QM36" s="17">
        <v>0.56364999999999998</v>
      </c>
      <c r="QN36" s="17">
        <v>19</v>
      </c>
      <c r="QO36" s="17">
        <v>18</v>
      </c>
      <c r="QP36" s="17">
        <v>17.492709999999999</v>
      </c>
      <c r="QQ36" s="17">
        <v>1.50729</v>
      </c>
      <c r="QR36" s="17">
        <v>3.5</v>
      </c>
      <c r="QS36" s="17">
        <v>3.4999799999999999</v>
      </c>
      <c r="QT36" s="17">
        <v>3.5</v>
      </c>
      <c r="QU36" s="17">
        <v>0</v>
      </c>
      <c r="QV36" s="17">
        <v>18.5</v>
      </c>
      <c r="QW36" s="17">
        <v>17.881430000000002</v>
      </c>
      <c r="QX36" s="17">
        <v>17.881440000000001</v>
      </c>
      <c r="QY36" s="17">
        <v>0.61856</v>
      </c>
      <c r="QZ36" s="17">
        <v>14.959</v>
      </c>
      <c r="RA36" s="17"/>
      <c r="RB36" s="17">
        <v>15.86</v>
      </c>
      <c r="RC36" s="17">
        <v>-0.90100000000000002</v>
      </c>
      <c r="RD36" s="17">
        <v>17.925000000000001</v>
      </c>
      <c r="RE36" s="17"/>
      <c r="RF36" s="17">
        <v>18.524000000000001</v>
      </c>
      <c r="RG36" s="17">
        <v>-0.59899999999999998</v>
      </c>
      <c r="RH36" s="17">
        <v>29.4</v>
      </c>
      <c r="RI36" s="17">
        <v>25.620940000000001</v>
      </c>
      <c r="RJ36" s="17">
        <v>25.620999999999999</v>
      </c>
      <c r="RK36" s="17">
        <v>3.7789999999999999</v>
      </c>
      <c r="RL36" s="17">
        <v>79.400000000000006</v>
      </c>
      <c r="RM36" s="17">
        <v>79.597939999999994</v>
      </c>
      <c r="RN36" s="17">
        <v>79.597999999999999</v>
      </c>
      <c r="RO36" s="17">
        <v>-0.19800000000000001</v>
      </c>
      <c r="RP36" s="17">
        <v>19.5</v>
      </c>
      <c r="RQ36" s="17"/>
      <c r="RR36" s="17">
        <v>19.631</v>
      </c>
      <c r="RS36" s="17">
        <v>-0.13100000000000001</v>
      </c>
      <c r="RT36" s="17">
        <v>3.2</v>
      </c>
      <c r="RU36" s="17">
        <v>3</v>
      </c>
      <c r="RV36" s="17">
        <v>3</v>
      </c>
      <c r="RW36" s="17">
        <v>0.2</v>
      </c>
      <c r="RX36" s="17">
        <v>19.5</v>
      </c>
      <c r="RY36" s="17">
        <v>19.791989999999998</v>
      </c>
      <c r="RZ36" s="17">
        <v>19.792000000000002</v>
      </c>
      <c r="SA36" s="17">
        <v>-0.29199999999999998</v>
      </c>
      <c r="SB36" s="17">
        <v>3.2</v>
      </c>
      <c r="SC36" s="17">
        <v>2</v>
      </c>
      <c r="SD36" s="17">
        <v>2</v>
      </c>
      <c r="SE36" s="17">
        <v>1.2</v>
      </c>
      <c r="SF36" s="17"/>
      <c r="SG36" s="17"/>
      <c r="SH36" s="17">
        <v>0.4</v>
      </c>
      <c r="SI36" s="17">
        <v>-0.4</v>
      </c>
      <c r="SJ36" s="17">
        <v>0.4</v>
      </c>
      <c r="SK36" s="17"/>
      <c r="SL36" s="17">
        <v>0.32900000000000001</v>
      </c>
      <c r="SM36" s="17">
        <v>7.0999999999999994E-2</v>
      </c>
      <c r="SN36" s="17">
        <v>19.8</v>
      </c>
      <c r="SO36" s="17">
        <v>19.1448</v>
      </c>
      <c r="SP36" s="17">
        <v>19.1448</v>
      </c>
      <c r="SQ36" s="17">
        <v>0.6552</v>
      </c>
      <c r="SR36" s="17">
        <v>13.1</v>
      </c>
      <c r="SS36" s="17">
        <v>12.244899999999999</v>
      </c>
      <c r="ST36" s="17">
        <v>12.244899999999999</v>
      </c>
      <c r="SU36" s="17">
        <v>0.85509999999999997</v>
      </c>
      <c r="SV36" s="17">
        <v>20.3</v>
      </c>
      <c r="SW36" s="17">
        <v>19.436330000000002</v>
      </c>
      <c r="SX36" s="17">
        <v>19.436350000000001</v>
      </c>
      <c r="SY36" s="17">
        <v>0.86365000000000003</v>
      </c>
      <c r="SZ36" s="17">
        <v>20.2</v>
      </c>
      <c r="TA36" s="17">
        <v>19.436330000000002</v>
      </c>
      <c r="TB36" s="17">
        <v>19.436350000000001</v>
      </c>
      <c r="TC36" s="17">
        <v>0.76365000000000005</v>
      </c>
      <c r="TD36" s="17">
        <v>3.4</v>
      </c>
      <c r="TE36" s="17">
        <v>4.8310000000000004</v>
      </c>
      <c r="TF36" s="17">
        <v>4.8310000000000004</v>
      </c>
      <c r="TG36" s="17">
        <v>-1.431</v>
      </c>
      <c r="TH36" s="17">
        <v>29.2</v>
      </c>
      <c r="TI36" s="17">
        <v>38.1</v>
      </c>
      <c r="TJ36" s="17">
        <v>53.09</v>
      </c>
      <c r="TK36" s="17">
        <v>-23.89</v>
      </c>
      <c r="TL36" s="17">
        <v>37.5</v>
      </c>
      <c r="TM36" s="17"/>
      <c r="TN36" s="17">
        <v>34.576000000000001</v>
      </c>
      <c r="TO36" s="17">
        <v>2.9239999999999999</v>
      </c>
      <c r="TP36" s="17">
        <v>108.9</v>
      </c>
      <c r="TQ36" s="17">
        <v>98.335980000000006</v>
      </c>
      <c r="TR36" s="17">
        <v>63.57526</v>
      </c>
      <c r="TS36" s="17">
        <v>45.324739999999998</v>
      </c>
      <c r="TT36" s="17">
        <v>101.9</v>
      </c>
      <c r="TU36" s="17">
        <v>107.74694</v>
      </c>
      <c r="TV36" s="17">
        <v>107.62251000000001</v>
      </c>
      <c r="TW36" s="17">
        <v>-5.7225099999999998</v>
      </c>
      <c r="TX36" s="17">
        <v>19.399999999999999</v>
      </c>
      <c r="TY36" s="17">
        <v>7.0059800000000001</v>
      </c>
      <c r="TZ36" s="17">
        <v>3.6424799999999999</v>
      </c>
      <c r="UA36" s="17">
        <v>15.75752</v>
      </c>
      <c r="UB36" s="17">
        <v>14.4</v>
      </c>
      <c r="UC36" s="17">
        <v>11.59694</v>
      </c>
      <c r="UD36" s="17">
        <v>11.47128</v>
      </c>
      <c r="UE36" s="17">
        <v>2.9287200000000002</v>
      </c>
      <c r="UF36" s="17">
        <v>26.7</v>
      </c>
      <c r="UG36" s="17"/>
      <c r="UH36" s="17">
        <v>42.9</v>
      </c>
      <c r="UI36" s="17">
        <v>-16.2</v>
      </c>
      <c r="UJ36" s="17">
        <v>21.3</v>
      </c>
      <c r="UK36" s="17">
        <v>19.922249999999998</v>
      </c>
      <c r="UL36" s="17">
        <v>19.922249999999998</v>
      </c>
      <c r="UM36" s="17">
        <v>1.37775</v>
      </c>
      <c r="UN36" s="17">
        <v>7.9</v>
      </c>
      <c r="UO36" s="17">
        <v>8</v>
      </c>
      <c r="UP36" s="17">
        <v>8</v>
      </c>
      <c r="UQ36" s="17">
        <v>-0.1</v>
      </c>
      <c r="UR36" s="17">
        <v>4.9000000000000004</v>
      </c>
      <c r="US36" s="17">
        <v>5.9999599999999997</v>
      </c>
      <c r="UT36" s="17">
        <v>6</v>
      </c>
      <c r="UU36" s="17">
        <v>-1.1000000000000001</v>
      </c>
      <c r="UV36" s="17">
        <v>20.399999999999999</v>
      </c>
      <c r="UW36" s="17">
        <v>19.999960000000002</v>
      </c>
      <c r="UX36" s="17">
        <v>19.436350000000001</v>
      </c>
      <c r="UY36" s="17">
        <v>0.96365000000000001</v>
      </c>
      <c r="UZ36" s="17">
        <v>20.399999999999999</v>
      </c>
      <c r="VA36" s="17">
        <v>19.999960000000002</v>
      </c>
      <c r="VB36" s="17">
        <v>19.436350000000001</v>
      </c>
      <c r="VC36" s="17">
        <v>0.96365000000000001</v>
      </c>
      <c r="VD36" s="17">
        <v>20</v>
      </c>
      <c r="VE36" s="17">
        <v>19.999960000000002</v>
      </c>
      <c r="VF36" s="17">
        <v>19.436350000000001</v>
      </c>
      <c r="VG36" s="17">
        <v>0.56364999999999998</v>
      </c>
      <c r="VH36" s="17">
        <v>13.4</v>
      </c>
      <c r="VI36" s="17">
        <v>14.666</v>
      </c>
      <c r="VJ36" s="17">
        <v>14.666</v>
      </c>
      <c r="VK36" s="17">
        <v>-1.266</v>
      </c>
      <c r="VL36" s="17">
        <v>253.2</v>
      </c>
      <c r="VM36" s="17"/>
      <c r="VN36" s="17">
        <v>252.4</v>
      </c>
      <c r="VO36" s="17">
        <v>0.8</v>
      </c>
      <c r="VP36" s="17">
        <v>17.3</v>
      </c>
      <c r="VQ36" s="17"/>
      <c r="VR36" s="17">
        <v>18.77</v>
      </c>
      <c r="VS36" s="17">
        <v>-1.47</v>
      </c>
      <c r="VT36" s="17">
        <v>146.9</v>
      </c>
      <c r="VU36" s="17"/>
      <c r="VV36" s="17">
        <v>129.77199999999999</v>
      </c>
      <c r="VW36" s="17">
        <v>17.128</v>
      </c>
      <c r="VX36" s="17">
        <v>0.6</v>
      </c>
      <c r="VY36" s="17"/>
      <c r="VZ36" s="17"/>
      <c r="WA36" s="17">
        <v>0.6</v>
      </c>
      <c r="WB36" s="17">
        <v>117.6</v>
      </c>
      <c r="WC36" s="17">
        <v>108.19995</v>
      </c>
      <c r="WD36" s="17">
        <v>108.20399999999999</v>
      </c>
      <c r="WE36" s="17">
        <v>9.3960000000000008</v>
      </c>
      <c r="WF36" s="17">
        <v>163.4</v>
      </c>
      <c r="WG36" s="17">
        <v>136.39994999999999</v>
      </c>
      <c r="WH36" s="17">
        <v>136.40199999999999</v>
      </c>
      <c r="WI36" s="17">
        <v>26.998000000000001</v>
      </c>
      <c r="WJ36" s="17">
        <v>108.4</v>
      </c>
      <c r="WK36" s="17"/>
      <c r="WL36" s="17">
        <v>78</v>
      </c>
      <c r="WM36" s="17">
        <v>30.4</v>
      </c>
      <c r="WN36" s="17">
        <v>3</v>
      </c>
      <c r="WO36" s="17">
        <v>4.19998</v>
      </c>
      <c r="WP36" s="17">
        <v>4.2</v>
      </c>
      <c r="WQ36" s="17">
        <v>-1.2</v>
      </c>
      <c r="WR36" s="17">
        <v>2.2000000000000002</v>
      </c>
      <c r="WS36" s="17">
        <v>2.3999799999999998</v>
      </c>
      <c r="WT36" s="17">
        <v>2.4</v>
      </c>
      <c r="WU36" s="17">
        <v>-0.2</v>
      </c>
      <c r="WV36" s="17">
        <v>2.2000000000000002</v>
      </c>
      <c r="WW36" s="17">
        <v>2.3999799999999998</v>
      </c>
      <c r="WX36" s="17">
        <v>2.4</v>
      </c>
      <c r="WY36" s="17">
        <v>-0.2</v>
      </c>
      <c r="WZ36" s="17">
        <v>1.4</v>
      </c>
      <c r="XA36" s="17">
        <v>2.7999800000000001</v>
      </c>
      <c r="XB36" s="17">
        <v>2.8</v>
      </c>
      <c r="XC36" s="17">
        <v>-1.4</v>
      </c>
      <c r="XD36" s="17">
        <v>17</v>
      </c>
      <c r="XE36" s="17"/>
      <c r="XF36" s="17">
        <v>17.47</v>
      </c>
      <c r="XG36" s="17">
        <v>-0.47</v>
      </c>
      <c r="XH36" s="17">
        <v>6.7</v>
      </c>
      <c r="XI36" s="17">
        <v>6.6</v>
      </c>
      <c r="XJ36" s="17">
        <v>6.6</v>
      </c>
      <c r="XK36" s="17">
        <v>0.1</v>
      </c>
      <c r="XL36" s="17">
        <v>20</v>
      </c>
      <c r="XM36" s="17">
        <v>19.241969999999998</v>
      </c>
      <c r="XN36" s="17">
        <v>19.241980000000002</v>
      </c>
      <c r="XO36" s="17">
        <v>0.75802000000000003</v>
      </c>
      <c r="XP36" s="17">
        <v>20</v>
      </c>
      <c r="XQ36" s="17">
        <v>19.241969999999998</v>
      </c>
      <c r="XR36" s="17">
        <v>19.241980000000002</v>
      </c>
      <c r="XS36" s="17">
        <v>0.75802000000000003</v>
      </c>
      <c r="XT36" s="17"/>
      <c r="XU36" s="17"/>
      <c r="XV36" s="17"/>
      <c r="XW36" s="17">
        <v>0</v>
      </c>
      <c r="XX36" s="17"/>
      <c r="XY36" s="17"/>
      <c r="XZ36" s="17"/>
      <c r="YA36" s="17">
        <v>0</v>
      </c>
      <c r="YB36" s="17"/>
      <c r="YC36" s="17"/>
      <c r="YD36" s="17"/>
      <c r="YE36" s="17">
        <v>0</v>
      </c>
      <c r="YF36" s="17">
        <v>16.3</v>
      </c>
      <c r="YG36" s="17"/>
      <c r="YH36" s="17"/>
      <c r="YI36" s="17">
        <v>16.3</v>
      </c>
      <c r="YJ36" s="17">
        <v>14.2</v>
      </c>
      <c r="YK36" s="17">
        <v>13</v>
      </c>
      <c r="YL36" s="17">
        <v>13</v>
      </c>
      <c r="YM36" s="17">
        <v>1.2</v>
      </c>
      <c r="YN36" s="17">
        <v>4.4000000000000004</v>
      </c>
      <c r="YO36" s="17"/>
      <c r="YP36" s="17"/>
      <c r="YQ36" s="17">
        <v>4.4000000000000004</v>
      </c>
      <c r="YR36" s="17">
        <v>10.5</v>
      </c>
      <c r="YS36" s="17">
        <v>11</v>
      </c>
      <c r="YT36" s="17">
        <v>11</v>
      </c>
      <c r="YU36" s="17">
        <v>-0.5</v>
      </c>
      <c r="YV36" s="17">
        <v>18.2</v>
      </c>
      <c r="YW36" s="17">
        <v>21</v>
      </c>
      <c r="YX36" s="17">
        <v>21</v>
      </c>
      <c r="YY36" s="17">
        <v>-2.8</v>
      </c>
    </row>
    <row r="37" spans="1:675" ht="24" customHeight="1" x14ac:dyDescent="0.25">
      <c r="A37" s="1"/>
      <c r="B37" s="16" t="s">
        <v>109</v>
      </c>
      <c r="C37" s="16" t="s">
        <v>803</v>
      </c>
      <c r="D37" s="17">
        <v>97.7</v>
      </c>
      <c r="E37" s="17">
        <v>167.66736</v>
      </c>
      <c r="F37" s="17">
        <v>203.40136000000001</v>
      </c>
      <c r="G37" s="17">
        <v>-105.70135999999999</v>
      </c>
      <c r="H37" s="17">
        <v>0</v>
      </c>
      <c r="I37" s="17"/>
      <c r="J37" s="17"/>
      <c r="K37" s="17">
        <v>0</v>
      </c>
      <c r="L37" s="17">
        <v>0</v>
      </c>
      <c r="M37" s="17"/>
      <c r="N37" s="17"/>
      <c r="O37" s="17">
        <v>0</v>
      </c>
      <c r="P37" s="17">
        <v>3.7</v>
      </c>
      <c r="Q37" s="17">
        <v>3.6</v>
      </c>
      <c r="R37" s="17"/>
      <c r="S37" s="17">
        <v>3.7</v>
      </c>
      <c r="T37" s="17">
        <v>3.8</v>
      </c>
      <c r="U37" s="17"/>
      <c r="V37" s="17"/>
      <c r="W37" s="17">
        <v>3.8</v>
      </c>
      <c r="X37" s="17">
        <v>93.3</v>
      </c>
      <c r="Y37" s="17">
        <v>91.867829999999998</v>
      </c>
      <c r="Z37" s="17">
        <v>91.867829999999998</v>
      </c>
      <c r="AA37" s="17">
        <v>1.4321699999999999</v>
      </c>
      <c r="AB37" s="17">
        <v>241</v>
      </c>
      <c r="AC37" s="17">
        <v>242</v>
      </c>
      <c r="AD37" s="17">
        <v>242</v>
      </c>
      <c r="AE37" s="17">
        <v>-1</v>
      </c>
      <c r="AF37" s="17">
        <v>0</v>
      </c>
      <c r="AG37" s="17"/>
      <c r="AH37" s="17"/>
      <c r="AI37" s="17">
        <v>0</v>
      </c>
      <c r="AJ37" s="17">
        <v>0</v>
      </c>
      <c r="AK37" s="17"/>
      <c r="AL37" s="17"/>
      <c r="AM37" s="17">
        <v>0</v>
      </c>
      <c r="AN37" s="17">
        <v>108.4</v>
      </c>
      <c r="AO37" s="17"/>
      <c r="AP37" s="17">
        <v>125.83634000000001</v>
      </c>
      <c r="AQ37" s="17">
        <v>-17.436340000000001</v>
      </c>
      <c r="AR37" s="17">
        <v>108.1</v>
      </c>
      <c r="AS37" s="17"/>
      <c r="AT37" s="17">
        <v>125.83634000000001</v>
      </c>
      <c r="AU37" s="17">
        <v>-17.736339999999998</v>
      </c>
      <c r="AV37" s="17">
        <v>108.2</v>
      </c>
      <c r="AW37" s="17"/>
      <c r="AX37" s="17">
        <v>125.83634000000001</v>
      </c>
      <c r="AY37" s="17">
        <v>-17.636340000000001</v>
      </c>
      <c r="AZ37" s="17">
        <v>206.6</v>
      </c>
      <c r="BA37" s="17"/>
      <c r="BB37" s="17">
        <v>189.32135</v>
      </c>
      <c r="BC37" s="17">
        <v>17.278649999999999</v>
      </c>
      <c r="BD37" s="17">
        <v>108.5</v>
      </c>
      <c r="BE37" s="17"/>
      <c r="BF37" s="17">
        <v>120.0309</v>
      </c>
      <c r="BG37" s="17">
        <v>-11.530900000000001</v>
      </c>
      <c r="BH37" s="17">
        <v>69.8</v>
      </c>
      <c r="BI37" s="17"/>
      <c r="BJ37" s="17">
        <v>60.19567</v>
      </c>
      <c r="BK37" s="17">
        <v>9.6043299999999991</v>
      </c>
      <c r="BL37" s="17">
        <v>451.9</v>
      </c>
      <c r="BM37" s="17">
        <v>566.08924000000002</v>
      </c>
      <c r="BN37" s="17">
        <v>566.08941000000004</v>
      </c>
      <c r="BO37" s="17">
        <v>-114.18941</v>
      </c>
      <c r="BP37" s="17">
        <v>10.199999999999999</v>
      </c>
      <c r="BQ37" s="17">
        <v>10.52089</v>
      </c>
      <c r="BR37" s="17">
        <v>10.52094</v>
      </c>
      <c r="BS37" s="17">
        <v>-0.32094</v>
      </c>
      <c r="BT37" s="17"/>
      <c r="BU37" s="17"/>
      <c r="BV37" s="17"/>
      <c r="BW37" s="17">
        <v>0</v>
      </c>
      <c r="BX37" s="17"/>
      <c r="BY37" s="17"/>
      <c r="BZ37" s="17"/>
      <c r="CA37" s="17">
        <v>0</v>
      </c>
      <c r="CB37" s="17"/>
      <c r="CC37" s="17"/>
      <c r="CD37" s="17"/>
      <c r="CE37" s="17">
        <v>0</v>
      </c>
      <c r="CF37" s="17">
        <v>0</v>
      </c>
      <c r="CG37" s="17"/>
      <c r="CH37" s="17"/>
      <c r="CI37" s="17">
        <v>0</v>
      </c>
      <c r="CJ37" s="17">
        <v>167</v>
      </c>
      <c r="CK37" s="17">
        <v>153.89484999999999</v>
      </c>
      <c r="CL37" s="17">
        <v>153.89490000000001</v>
      </c>
      <c r="CM37" s="17">
        <v>13.1051</v>
      </c>
      <c r="CN37" s="17">
        <v>8.5</v>
      </c>
      <c r="CO37" s="17">
        <v>1.54569</v>
      </c>
      <c r="CP37" s="17">
        <v>7.9250400000000001</v>
      </c>
      <c r="CQ37" s="17">
        <v>0.57496000000000003</v>
      </c>
      <c r="CR37" s="17">
        <v>5.6</v>
      </c>
      <c r="CS37" s="17">
        <v>1.54569</v>
      </c>
      <c r="CT37" s="17">
        <v>4.3501500000000002</v>
      </c>
      <c r="CU37" s="17">
        <v>1.2498499999999999</v>
      </c>
      <c r="CV37" s="17">
        <v>0</v>
      </c>
      <c r="CW37" s="17"/>
      <c r="CX37" s="17"/>
      <c r="CY37" s="17">
        <v>0</v>
      </c>
      <c r="CZ37" s="17">
        <v>5.9</v>
      </c>
      <c r="DA37" s="17">
        <v>4.6596299999999999</v>
      </c>
      <c r="DB37" s="17">
        <v>4.6603199999999996</v>
      </c>
      <c r="DC37" s="17">
        <v>1.2396799999999999</v>
      </c>
      <c r="DD37" s="17"/>
      <c r="DE37" s="17"/>
      <c r="DF37" s="17"/>
      <c r="DG37" s="17">
        <v>0</v>
      </c>
      <c r="DH37" s="17">
        <v>142.30000000000001</v>
      </c>
      <c r="DI37" s="17">
        <v>142.44334000000001</v>
      </c>
      <c r="DJ37" s="17">
        <v>140.83024</v>
      </c>
      <c r="DK37" s="17">
        <v>1.46976</v>
      </c>
      <c r="DL37" s="17"/>
      <c r="DM37" s="17"/>
      <c r="DN37" s="17"/>
      <c r="DO37" s="17">
        <v>0</v>
      </c>
      <c r="DP37" s="17">
        <v>0</v>
      </c>
      <c r="DQ37" s="17"/>
      <c r="DR37" s="17"/>
      <c r="DS37" s="17">
        <v>0</v>
      </c>
      <c r="DT37" s="17">
        <v>0</v>
      </c>
      <c r="DU37" s="17"/>
      <c r="DV37" s="17"/>
      <c r="DW37" s="17">
        <v>0</v>
      </c>
      <c r="DX37" s="17">
        <v>0</v>
      </c>
      <c r="DY37" s="17"/>
      <c r="DZ37" s="17"/>
      <c r="EA37" s="17">
        <v>0</v>
      </c>
      <c r="EB37" s="17">
        <v>30.6</v>
      </c>
      <c r="EC37" s="17">
        <v>25.265560000000001</v>
      </c>
      <c r="ED37" s="17">
        <v>112.46647</v>
      </c>
      <c r="EE37" s="17">
        <v>-81.866470000000007</v>
      </c>
      <c r="EF37" s="17">
        <v>188.8</v>
      </c>
      <c r="EG37" s="17">
        <v>220.69496000000001</v>
      </c>
      <c r="EH37" s="17">
        <v>220.69499999999999</v>
      </c>
      <c r="EI37" s="17">
        <v>-31.895</v>
      </c>
      <c r="EJ37" s="17">
        <v>128.80000000000001</v>
      </c>
      <c r="EK37" s="17"/>
      <c r="EL37" s="17"/>
      <c r="EM37" s="17">
        <v>128.80000000000001</v>
      </c>
      <c r="EN37" s="17">
        <v>0</v>
      </c>
      <c r="EO37" s="17"/>
      <c r="EP37" s="17"/>
      <c r="EQ37" s="17">
        <v>0</v>
      </c>
      <c r="ER37" s="17">
        <v>0</v>
      </c>
      <c r="ES37" s="17"/>
      <c r="ET37" s="17"/>
      <c r="EU37" s="17">
        <v>0</v>
      </c>
      <c r="EV37" s="17">
        <v>0</v>
      </c>
      <c r="EW37" s="17"/>
      <c r="EX37" s="17"/>
      <c r="EY37" s="17">
        <v>0</v>
      </c>
      <c r="EZ37" s="17">
        <v>460.9</v>
      </c>
      <c r="FA37" s="17">
        <v>457.09426000000002</v>
      </c>
      <c r="FB37" s="17">
        <v>457.09426999999999</v>
      </c>
      <c r="FC37" s="17">
        <v>3.8057300000000001</v>
      </c>
      <c r="FD37" s="17">
        <v>81.3</v>
      </c>
      <c r="FE37" s="17">
        <v>81.635570000000001</v>
      </c>
      <c r="FF37" s="17">
        <v>81.635570000000001</v>
      </c>
      <c r="FG37" s="17">
        <v>-0.33556999999999998</v>
      </c>
      <c r="FH37" s="17">
        <v>141</v>
      </c>
      <c r="FI37" s="17">
        <v>149.9872</v>
      </c>
      <c r="FJ37" s="17">
        <v>149.98721</v>
      </c>
      <c r="FK37" s="17">
        <v>-8.9872099999999993</v>
      </c>
      <c r="FL37" s="17">
        <v>42.1</v>
      </c>
      <c r="FM37" s="17">
        <v>41.898919999999997</v>
      </c>
      <c r="FN37" s="17">
        <v>41.89893</v>
      </c>
      <c r="FO37" s="17">
        <v>0.20107</v>
      </c>
      <c r="FP37" s="17">
        <v>18.399999999999999</v>
      </c>
      <c r="FQ37" s="17">
        <v>19.21088</v>
      </c>
      <c r="FR37" s="17">
        <v>19.21088</v>
      </c>
      <c r="FS37" s="17">
        <v>-0.81088000000000005</v>
      </c>
      <c r="FT37" s="17">
        <v>18.777000000000001</v>
      </c>
      <c r="FU37" s="17">
        <v>18.367349999999998</v>
      </c>
      <c r="FV37" s="17">
        <v>18.367349999999998</v>
      </c>
      <c r="FW37" s="17">
        <v>0.40965000000000001</v>
      </c>
      <c r="FX37" s="17">
        <v>91.8</v>
      </c>
      <c r="FY37" s="17">
        <v>84.175579999999997</v>
      </c>
      <c r="FZ37" s="17">
        <v>84.17568</v>
      </c>
      <c r="GA37" s="17">
        <v>7.62432</v>
      </c>
      <c r="GB37" s="17">
        <v>0</v>
      </c>
      <c r="GC37" s="17"/>
      <c r="GD37" s="17"/>
      <c r="GE37" s="17">
        <v>0</v>
      </c>
      <c r="GF37" s="17">
        <v>0</v>
      </c>
      <c r="GG37" s="17"/>
      <c r="GH37" s="17">
        <v>35</v>
      </c>
      <c r="GI37" s="17">
        <v>-35</v>
      </c>
      <c r="GJ37" s="17">
        <v>0</v>
      </c>
      <c r="GK37" s="17"/>
      <c r="GL37" s="17"/>
      <c r="GM37" s="17">
        <v>0</v>
      </c>
      <c r="GN37" s="17">
        <v>82.6</v>
      </c>
      <c r="GO37" s="17">
        <v>110.48202000000001</v>
      </c>
      <c r="GP37" s="17">
        <v>110.48202000000001</v>
      </c>
      <c r="GQ37" s="17">
        <v>-27.882020000000001</v>
      </c>
      <c r="GR37" s="17">
        <v>42.2</v>
      </c>
      <c r="GS37" s="17">
        <v>45</v>
      </c>
      <c r="GT37" s="17">
        <v>47.082599999999999</v>
      </c>
      <c r="GU37" s="17">
        <v>-4.8826000000000001</v>
      </c>
      <c r="GV37" s="17"/>
      <c r="GW37" s="17"/>
      <c r="GX37" s="17"/>
      <c r="GY37" s="17">
        <v>0</v>
      </c>
      <c r="GZ37" s="17">
        <v>3.8</v>
      </c>
      <c r="HA37" s="17"/>
      <c r="HB37" s="17"/>
      <c r="HC37" s="17">
        <v>3.8</v>
      </c>
      <c r="HD37" s="17">
        <v>28.2</v>
      </c>
      <c r="HE37" s="17">
        <v>31.67371</v>
      </c>
      <c r="HF37" s="17">
        <v>31.67371</v>
      </c>
      <c r="HG37" s="17">
        <v>-3.4737100000000001</v>
      </c>
      <c r="HH37" s="17">
        <v>158.30000000000001</v>
      </c>
      <c r="HI37" s="17">
        <v>172.35791</v>
      </c>
      <c r="HJ37" s="17">
        <v>174.55948000000001</v>
      </c>
      <c r="HK37" s="17">
        <v>-16.25948</v>
      </c>
      <c r="HL37" s="17"/>
      <c r="HM37" s="17"/>
      <c r="HN37" s="17"/>
      <c r="HO37" s="17">
        <v>0</v>
      </c>
      <c r="HP37" s="17"/>
      <c r="HQ37" s="17"/>
      <c r="HR37" s="17"/>
      <c r="HS37" s="17">
        <v>0</v>
      </c>
      <c r="HT37" s="17">
        <v>95.8</v>
      </c>
      <c r="HU37" s="17">
        <v>95.54513</v>
      </c>
      <c r="HV37" s="17">
        <v>95.545190000000005</v>
      </c>
      <c r="HW37" s="17">
        <v>0.25480999999999998</v>
      </c>
      <c r="HX37" s="17">
        <v>39.9</v>
      </c>
      <c r="HY37" s="17">
        <v>83.166579999999996</v>
      </c>
      <c r="HZ37" s="17">
        <v>47.053629999999998</v>
      </c>
      <c r="IA37" s="17">
        <v>-7.1536299999999997</v>
      </c>
      <c r="IB37" s="17"/>
      <c r="IC37" s="17"/>
      <c r="ID37" s="17"/>
      <c r="IE37" s="17">
        <v>0</v>
      </c>
      <c r="IF37" s="17">
        <v>0</v>
      </c>
      <c r="IG37" s="17"/>
      <c r="IH37" s="17"/>
      <c r="II37" s="17">
        <v>0</v>
      </c>
      <c r="IJ37" s="17">
        <v>0</v>
      </c>
      <c r="IK37" s="17"/>
      <c r="IL37" s="17"/>
      <c r="IM37" s="17">
        <v>0</v>
      </c>
      <c r="IN37" s="17">
        <v>0</v>
      </c>
      <c r="IO37" s="17"/>
      <c r="IP37" s="17"/>
      <c r="IQ37" s="17">
        <v>0</v>
      </c>
      <c r="IR37" s="17">
        <v>0</v>
      </c>
      <c r="IS37" s="17"/>
      <c r="IT37" s="17"/>
      <c r="IU37" s="17">
        <v>0</v>
      </c>
      <c r="IV37" s="17">
        <v>112.7</v>
      </c>
      <c r="IW37" s="17">
        <v>132.83837</v>
      </c>
      <c r="IX37" s="17">
        <v>132.83837</v>
      </c>
      <c r="IY37" s="17">
        <v>-20.138369999999998</v>
      </c>
      <c r="IZ37" s="17">
        <v>121.5</v>
      </c>
      <c r="JA37" s="17"/>
      <c r="JB37" s="17">
        <v>169.16399999999999</v>
      </c>
      <c r="JC37" s="17">
        <v>-47.664000000000001</v>
      </c>
      <c r="JD37" s="17"/>
      <c r="JE37" s="17"/>
      <c r="JF37" s="17">
        <v>50</v>
      </c>
      <c r="JG37" s="17">
        <v>-50</v>
      </c>
      <c r="JH37" s="17">
        <v>0</v>
      </c>
      <c r="JI37" s="17"/>
      <c r="JJ37" s="17"/>
      <c r="JK37" s="17">
        <v>0</v>
      </c>
      <c r="JL37" s="17">
        <v>60.1</v>
      </c>
      <c r="JM37" s="17"/>
      <c r="JN37" s="17">
        <v>84.835999999999999</v>
      </c>
      <c r="JO37" s="17">
        <v>-24.736000000000001</v>
      </c>
      <c r="JP37" s="17">
        <v>40.5</v>
      </c>
      <c r="JQ37" s="17"/>
      <c r="JR37" s="17">
        <v>44.848439999999997</v>
      </c>
      <c r="JS37" s="17">
        <v>-4.3484400000000001</v>
      </c>
      <c r="JT37" s="17">
        <v>27.6</v>
      </c>
      <c r="JU37" s="17"/>
      <c r="JV37" s="17">
        <v>22.49156</v>
      </c>
      <c r="JW37" s="17">
        <v>5.1084399999999999</v>
      </c>
      <c r="JX37" s="17">
        <v>0</v>
      </c>
      <c r="JY37" s="17"/>
      <c r="JZ37" s="17"/>
      <c r="KA37" s="17">
        <v>0</v>
      </c>
      <c r="KB37" s="17">
        <v>0</v>
      </c>
      <c r="KC37" s="17"/>
      <c r="KD37" s="17"/>
      <c r="KE37" s="17">
        <v>0</v>
      </c>
      <c r="KF37" s="17">
        <v>0</v>
      </c>
      <c r="KG37" s="17"/>
      <c r="KH37" s="17"/>
      <c r="KI37" s="17">
        <v>0</v>
      </c>
      <c r="KJ37" s="17">
        <v>36</v>
      </c>
      <c r="KK37" s="17">
        <v>36</v>
      </c>
      <c r="KL37" s="17">
        <v>36</v>
      </c>
      <c r="KM37" s="17">
        <v>0</v>
      </c>
      <c r="KN37" s="17">
        <v>0</v>
      </c>
      <c r="KO37" s="17"/>
      <c r="KP37" s="17"/>
      <c r="KQ37" s="17">
        <v>0</v>
      </c>
      <c r="KR37" s="17">
        <v>0</v>
      </c>
      <c r="KS37" s="17"/>
      <c r="KT37" s="17"/>
      <c r="KU37" s="17">
        <v>0</v>
      </c>
      <c r="KV37" s="17">
        <v>3.5</v>
      </c>
      <c r="KW37" s="17">
        <v>4.1063400000000003</v>
      </c>
      <c r="KX37" s="17">
        <v>4.1063499999999999</v>
      </c>
      <c r="KY37" s="17">
        <v>-0.60634999999999994</v>
      </c>
      <c r="KZ37" s="17">
        <v>227.7</v>
      </c>
      <c r="LA37" s="17">
        <v>270.06781000000001</v>
      </c>
      <c r="LB37" s="17">
        <v>225.55045999999999</v>
      </c>
      <c r="LC37" s="17">
        <v>2.14954</v>
      </c>
      <c r="LD37" s="17">
        <v>123.2</v>
      </c>
      <c r="LE37" s="17">
        <v>133.16027</v>
      </c>
      <c r="LF37" s="17">
        <v>133.16031000000001</v>
      </c>
      <c r="LG37" s="17">
        <v>-9.9603099999999998</v>
      </c>
      <c r="LH37" s="17">
        <v>66.099999999999994</v>
      </c>
      <c r="LI37" s="17">
        <v>67.199190000000002</v>
      </c>
      <c r="LJ37" s="17">
        <v>67.199219999999997</v>
      </c>
      <c r="LK37" s="17">
        <v>-1.0992200000000001</v>
      </c>
      <c r="LL37" s="17">
        <v>78.2</v>
      </c>
      <c r="LM37" s="17">
        <v>78.567869999999999</v>
      </c>
      <c r="LN37" s="17">
        <v>78.567999999999998</v>
      </c>
      <c r="LO37" s="17">
        <v>-0.36799999999999999</v>
      </c>
      <c r="LP37" s="17">
        <v>30.2</v>
      </c>
      <c r="LQ37" s="17"/>
      <c r="LR37" s="17"/>
      <c r="LS37" s="17">
        <v>30.2</v>
      </c>
      <c r="LT37" s="17"/>
      <c r="LU37" s="17"/>
      <c r="LV37" s="17"/>
      <c r="LW37" s="17">
        <v>0</v>
      </c>
      <c r="LX37" s="17"/>
      <c r="LY37" s="17"/>
      <c r="LZ37" s="17"/>
      <c r="MA37" s="17">
        <v>0</v>
      </c>
      <c r="MB37" s="17"/>
      <c r="MC37" s="17"/>
      <c r="MD37" s="17"/>
      <c r="ME37" s="17">
        <v>0</v>
      </c>
      <c r="MF37" s="17">
        <v>114.5</v>
      </c>
      <c r="MG37" s="17"/>
      <c r="MH37" s="17">
        <v>118.65911</v>
      </c>
      <c r="MI37" s="17">
        <v>-4.1591100000000001</v>
      </c>
      <c r="MJ37" s="17"/>
      <c r="MK37" s="17"/>
      <c r="ML37" s="17"/>
      <c r="MM37" s="17">
        <v>0</v>
      </c>
      <c r="MN37" s="17">
        <v>57.8</v>
      </c>
      <c r="MO37" s="17"/>
      <c r="MP37" s="17">
        <v>59.507719999999999</v>
      </c>
      <c r="MQ37" s="17">
        <v>-1.7077199999999999</v>
      </c>
      <c r="MR37" s="17"/>
      <c r="MS37" s="17"/>
      <c r="MT37" s="17"/>
      <c r="MU37" s="17">
        <v>0</v>
      </c>
      <c r="MV37" s="17">
        <v>0</v>
      </c>
      <c r="MW37" s="17"/>
      <c r="MX37" s="17"/>
      <c r="MY37" s="17">
        <v>0</v>
      </c>
      <c r="MZ37" s="17">
        <v>0</v>
      </c>
      <c r="NA37" s="17"/>
      <c r="NB37" s="17"/>
      <c r="NC37" s="17">
        <v>0</v>
      </c>
      <c r="ND37" s="17">
        <v>0</v>
      </c>
      <c r="NE37" s="17"/>
      <c r="NF37" s="17"/>
      <c r="NG37" s="17">
        <v>0</v>
      </c>
      <c r="NH37" s="17">
        <v>0</v>
      </c>
      <c r="NI37" s="17"/>
      <c r="NJ37" s="17"/>
      <c r="NK37" s="17">
        <v>0</v>
      </c>
      <c r="NL37" s="17"/>
      <c r="NM37" s="17"/>
      <c r="NN37" s="17"/>
      <c r="NO37" s="17">
        <v>0</v>
      </c>
      <c r="NP37" s="17"/>
      <c r="NQ37" s="17"/>
      <c r="NR37" s="17"/>
      <c r="NS37" s="17">
        <v>0</v>
      </c>
      <c r="NT37" s="17">
        <v>7.4</v>
      </c>
      <c r="NU37" s="17"/>
      <c r="NV37" s="17"/>
      <c r="NW37" s="17">
        <v>7.4</v>
      </c>
      <c r="NX37" s="17"/>
      <c r="NY37" s="17"/>
      <c r="NZ37" s="17"/>
      <c r="OA37" s="17">
        <v>0</v>
      </c>
      <c r="OB37" s="17">
        <v>20</v>
      </c>
      <c r="OC37" s="17">
        <v>20</v>
      </c>
      <c r="OD37" s="17">
        <v>17.492709999999999</v>
      </c>
      <c r="OE37" s="17">
        <v>2.5072899999999998</v>
      </c>
      <c r="OF37" s="17">
        <v>1.1000000000000001</v>
      </c>
      <c r="OG37" s="17"/>
      <c r="OH37" s="17">
        <v>0.69799999999999995</v>
      </c>
      <c r="OI37" s="17">
        <v>0.40200000000000002</v>
      </c>
      <c r="OJ37" s="17">
        <v>104.2</v>
      </c>
      <c r="OK37" s="17">
        <v>106.39994</v>
      </c>
      <c r="OL37" s="17">
        <v>113.01300000000001</v>
      </c>
      <c r="OM37" s="17">
        <v>-8.8130000000000006</v>
      </c>
      <c r="ON37" s="17">
        <v>80.8</v>
      </c>
      <c r="OO37" s="17"/>
      <c r="OP37" s="17">
        <v>80</v>
      </c>
      <c r="OQ37" s="17">
        <v>0.8</v>
      </c>
      <c r="OR37" s="17">
        <v>14.1</v>
      </c>
      <c r="OS37" s="17">
        <v>13.597</v>
      </c>
      <c r="OT37" s="17">
        <v>13.597</v>
      </c>
      <c r="OU37" s="17">
        <v>0.503</v>
      </c>
      <c r="OV37" s="17">
        <v>0.1</v>
      </c>
      <c r="OW37" s="17"/>
      <c r="OX37" s="17">
        <v>0.2</v>
      </c>
      <c r="OY37" s="17">
        <v>-0.1</v>
      </c>
      <c r="OZ37" s="17">
        <v>20.3</v>
      </c>
      <c r="PA37" s="17">
        <v>20.456099999999999</v>
      </c>
      <c r="PB37" s="17">
        <v>20.456230000000001</v>
      </c>
      <c r="PC37" s="17">
        <v>-0.15623000000000001</v>
      </c>
      <c r="PD37" s="17">
        <v>9.9</v>
      </c>
      <c r="PE37" s="17">
        <v>9.9830000000000005</v>
      </c>
      <c r="PF37" s="17">
        <v>9.9830000000000005</v>
      </c>
      <c r="PG37" s="17">
        <v>-8.3000000000000004E-2</v>
      </c>
      <c r="PH37" s="17">
        <v>5.6</v>
      </c>
      <c r="PI37" s="17">
        <v>5.67</v>
      </c>
      <c r="PJ37" s="17">
        <v>5.67</v>
      </c>
      <c r="PK37" s="17">
        <v>-7.0000000000000007E-2</v>
      </c>
      <c r="PL37" s="17">
        <v>213</v>
      </c>
      <c r="PM37" s="17"/>
      <c r="PN37" s="17">
        <v>204</v>
      </c>
      <c r="PO37" s="17">
        <v>9</v>
      </c>
      <c r="PP37" s="17">
        <v>0</v>
      </c>
      <c r="PQ37" s="17"/>
      <c r="PR37" s="17"/>
      <c r="PS37" s="17">
        <v>0</v>
      </c>
      <c r="PT37" s="17">
        <v>2.1</v>
      </c>
      <c r="PU37" s="17">
        <v>1.1999599999999999</v>
      </c>
      <c r="PV37" s="17">
        <v>1.2</v>
      </c>
      <c r="PW37" s="17">
        <v>0.9</v>
      </c>
      <c r="PX37" s="17">
        <v>1.7</v>
      </c>
      <c r="PY37" s="17">
        <v>3.37</v>
      </c>
      <c r="PZ37" s="17">
        <v>3.37</v>
      </c>
      <c r="QA37" s="17">
        <v>-1.67</v>
      </c>
      <c r="QB37" s="17">
        <v>0</v>
      </c>
      <c r="QC37" s="17"/>
      <c r="QD37" s="17"/>
      <c r="QE37" s="17">
        <v>0</v>
      </c>
      <c r="QF37" s="17">
        <v>20.5</v>
      </c>
      <c r="QG37" s="17"/>
      <c r="QH37" s="17">
        <v>20.422219999999999</v>
      </c>
      <c r="QI37" s="17">
        <v>7.7780000000000002E-2</v>
      </c>
      <c r="QJ37" s="17">
        <v>19.7</v>
      </c>
      <c r="QK37" s="17">
        <v>19.436350000000001</v>
      </c>
      <c r="QL37" s="17">
        <v>19.436350000000001</v>
      </c>
      <c r="QM37" s="17">
        <v>0.26365</v>
      </c>
      <c r="QN37" s="17">
        <v>19</v>
      </c>
      <c r="QO37" s="17">
        <v>18</v>
      </c>
      <c r="QP37" s="17">
        <v>17.492709999999999</v>
      </c>
      <c r="QQ37" s="17">
        <v>1.50729</v>
      </c>
      <c r="QR37" s="17">
        <v>3.5</v>
      </c>
      <c r="QS37" s="17">
        <v>3.4999799999999999</v>
      </c>
      <c r="QT37" s="17">
        <v>3.5</v>
      </c>
      <c r="QU37" s="17">
        <v>0</v>
      </c>
      <c r="QV37" s="17">
        <v>18.5</v>
      </c>
      <c r="QW37" s="17">
        <v>17.881430000000002</v>
      </c>
      <c r="QX37" s="17">
        <v>17.881440000000001</v>
      </c>
      <c r="QY37" s="17">
        <v>0.61856</v>
      </c>
      <c r="QZ37" s="17">
        <v>14.866</v>
      </c>
      <c r="RA37" s="17"/>
      <c r="RB37" s="17">
        <v>15.787000000000001</v>
      </c>
      <c r="RC37" s="17">
        <v>-0.92100000000000004</v>
      </c>
      <c r="RD37" s="17">
        <v>17.931000000000001</v>
      </c>
      <c r="RE37" s="17"/>
      <c r="RF37" s="17">
        <v>18.417000000000002</v>
      </c>
      <c r="RG37" s="17">
        <v>-0.48599999999999999</v>
      </c>
      <c r="RH37" s="17">
        <v>28.7</v>
      </c>
      <c r="RI37" s="17">
        <v>25.89894</v>
      </c>
      <c r="RJ37" s="17">
        <v>25.899000000000001</v>
      </c>
      <c r="RK37" s="17">
        <v>2.8010000000000002</v>
      </c>
      <c r="RL37" s="17">
        <v>80.8</v>
      </c>
      <c r="RM37" s="17">
        <v>80.764939999999996</v>
      </c>
      <c r="RN37" s="17">
        <v>80.765000000000001</v>
      </c>
      <c r="RO37" s="17">
        <v>3.5000000000000003E-2</v>
      </c>
      <c r="RP37" s="17">
        <v>19.399999999999999</v>
      </c>
      <c r="RQ37" s="17"/>
      <c r="RR37" s="17">
        <v>19.635000000000002</v>
      </c>
      <c r="RS37" s="17">
        <v>-0.23499999999999999</v>
      </c>
      <c r="RT37" s="17">
        <v>3.2</v>
      </c>
      <c r="RU37" s="17">
        <v>3</v>
      </c>
      <c r="RV37" s="17">
        <v>3</v>
      </c>
      <c r="RW37" s="17">
        <v>0.2</v>
      </c>
      <c r="RX37" s="17">
        <v>19.5</v>
      </c>
      <c r="RY37" s="17">
        <v>19.791989999999998</v>
      </c>
      <c r="RZ37" s="17">
        <v>19.792000000000002</v>
      </c>
      <c r="SA37" s="17">
        <v>-0.29199999999999998</v>
      </c>
      <c r="SB37" s="17">
        <v>3.2</v>
      </c>
      <c r="SC37" s="17">
        <v>2</v>
      </c>
      <c r="SD37" s="17">
        <v>2</v>
      </c>
      <c r="SE37" s="17">
        <v>1.2</v>
      </c>
      <c r="SF37" s="17"/>
      <c r="SG37" s="17"/>
      <c r="SH37" s="17">
        <v>0.4</v>
      </c>
      <c r="SI37" s="17">
        <v>-0.4</v>
      </c>
      <c r="SJ37" s="17">
        <v>0.4</v>
      </c>
      <c r="SK37" s="17"/>
      <c r="SL37" s="17">
        <v>0.31</v>
      </c>
      <c r="SM37" s="17">
        <v>0.09</v>
      </c>
      <c r="SN37" s="17">
        <v>19.8</v>
      </c>
      <c r="SO37" s="17">
        <v>19.1448</v>
      </c>
      <c r="SP37" s="17">
        <v>19.1448</v>
      </c>
      <c r="SQ37" s="17">
        <v>0.6552</v>
      </c>
      <c r="SR37" s="17">
        <v>13.1</v>
      </c>
      <c r="SS37" s="17">
        <v>12.244899999999999</v>
      </c>
      <c r="ST37" s="17">
        <v>12.244899999999999</v>
      </c>
      <c r="SU37" s="17">
        <v>0.85509999999999997</v>
      </c>
      <c r="SV37" s="17">
        <v>20.2</v>
      </c>
      <c r="SW37" s="17">
        <v>19.436330000000002</v>
      </c>
      <c r="SX37" s="17">
        <v>19.436350000000001</v>
      </c>
      <c r="SY37" s="17">
        <v>0.76365000000000005</v>
      </c>
      <c r="SZ37" s="17">
        <v>20.2</v>
      </c>
      <c r="TA37" s="17">
        <v>19.436330000000002</v>
      </c>
      <c r="TB37" s="17">
        <v>19.436350000000001</v>
      </c>
      <c r="TC37" s="17">
        <v>0.76365000000000005</v>
      </c>
      <c r="TD37" s="17">
        <v>4.5</v>
      </c>
      <c r="TE37" s="17">
        <v>4.1970000000000001</v>
      </c>
      <c r="TF37" s="17">
        <v>4.1970000000000001</v>
      </c>
      <c r="TG37" s="17">
        <v>0.30299999999999999</v>
      </c>
      <c r="TH37" s="17">
        <v>27.7</v>
      </c>
      <c r="TI37" s="17">
        <v>38.5</v>
      </c>
      <c r="TJ37" s="17">
        <v>54.491</v>
      </c>
      <c r="TK37" s="17">
        <v>-26.791</v>
      </c>
      <c r="TL37" s="17">
        <v>37.1</v>
      </c>
      <c r="TM37" s="17"/>
      <c r="TN37" s="17">
        <v>32.32</v>
      </c>
      <c r="TO37" s="17">
        <v>4.78</v>
      </c>
      <c r="TP37" s="17">
        <v>111.8</v>
      </c>
      <c r="TQ37" s="17">
        <v>100.03598</v>
      </c>
      <c r="TR37" s="17">
        <v>58.811160000000001</v>
      </c>
      <c r="TS37" s="17">
        <v>52.988840000000003</v>
      </c>
      <c r="TT37" s="17">
        <v>102.4</v>
      </c>
      <c r="TU37" s="17">
        <v>108.26694000000001</v>
      </c>
      <c r="TV37" s="17">
        <v>108.14926</v>
      </c>
      <c r="TW37" s="17">
        <v>-5.7492599999999996</v>
      </c>
      <c r="TX37" s="17">
        <v>19.3</v>
      </c>
      <c r="TY37" s="17">
        <v>6.8679800000000002</v>
      </c>
      <c r="TZ37" s="17">
        <v>3.5235400000000001</v>
      </c>
      <c r="UA37" s="17">
        <v>15.77646</v>
      </c>
      <c r="UB37" s="17">
        <v>14.5</v>
      </c>
      <c r="UC37" s="17">
        <v>11.405939999999999</v>
      </c>
      <c r="UD37" s="17">
        <v>11.28956</v>
      </c>
      <c r="UE37" s="17">
        <v>3.2104400000000002</v>
      </c>
      <c r="UF37" s="17">
        <v>26.5</v>
      </c>
      <c r="UG37" s="17"/>
      <c r="UH37" s="17">
        <v>44.11</v>
      </c>
      <c r="UI37" s="17">
        <v>-17.61</v>
      </c>
      <c r="UJ37" s="17">
        <v>21.3</v>
      </c>
      <c r="UK37" s="17">
        <v>19.922249999999998</v>
      </c>
      <c r="UL37" s="17">
        <v>19.922249999999998</v>
      </c>
      <c r="UM37" s="17">
        <v>1.37775</v>
      </c>
      <c r="UN37" s="17">
        <v>7.9</v>
      </c>
      <c r="UO37" s="17">
        <v>8</v>
      </c>
      <c r="UP37" s="17">
        <v>8</v>
      </c>
      <c r="UQ37" s="17">
        <v>-0.1</v>
      </c>
      <c r="UR37" s="17">
        <v>6.1</v>
      </c>
      <c r="US37" s="17">
        <v>5.9999599999999997</v>
      </c>
      <c r="UT37" s="17">
        <v>6</v>
      </c>
      <c r="UU37" s="17">
        <v>0.1</v>
      </c>
      <c r="UV37" s="17">
        <v>20.399999999999999</v>
      </c>
      <c r="UW37" s="17">
        <v>19.999960000000002</v>
      </c>
      <c r="UX37" s="17">
        <v>19.436350000000001</v>
      </c>
      <c r="UY37" s="17">
        <v>0.96365000000000001</v>
      </c>
      <c r="UZ37" s="17">
        <v>20.399999999999999</v>
      </c>
      <c r="VA37" s="17">
        <v>19.999960000000002</v>
      </c>
      <c r="VB37" s="17">
        <v>19.436350000000001</v>
      </c>
      <c r="VC37" s="17">
        <v>0.96365000000000001</v>
      </c>
      <c r="VD37" s="17">
        <v>20</v>
      </c>
      <c r="VE37" s="17">
        <v>19.999960000000002</v>
      </c>
      <c r="VF37" s="17">
        <v>19.436350000000001</v>
      </c>
      <c r="VG37" s="17">
        <v>0.56364999999999998</v>
      </c>
      <c r="VH37" s="17">
        <v>12.8</v>
      </c>
      <c r="VI37" s="17">
        <v>14.539</v>
      </c>
      <c r="VJ37" s="17">
        <v>14.539</v>
      </c>
      <c r="VK37" s="17">
        <v>-1.7390000000000001</v>
      </c>
      <c r="VL37" s="17">
        <v>253</v>
      </c>
      <c r="VM37" s="17"/>
      <c r="VN37" s="17">
        <v>252.256</v>
      </c>
      <c r="VO37" s="17">
        <v>0.74399999999999999</v>
      </c>
      <c r="VP37" s="17">
        <v>15.8</v>
      </c>
      <c r="VQ37" s="17"/>
      <c r="VR37" s="17">
        <v>17.727</v>
      </c>
      <c r="VS37" s="17">
        <v>-1.927</v>
      </c>
      <c r="VT37" s="17">
        <v>146.4</v>
      </c>
      <c r="VU37" s="17"/>
      <c r="VV37" s="17">
        <v>116.244</v>
      </c>
      <c r="VW37" s="17">
        <v>30.155999999999999</v>
      </c>
      <c r="VX37" s="17">
        <v>0.6</v>
      </c>
      <c r="VY37" s="17"/>
      <c r="VZ37" s="17"/>
      <c r="WA37" s="17">
        <v>0.6</v>
      </c>
      <c r="WB37" s="17">
        <v>115.8</v>
      </c>
      <c r="WC37" s="17">
        <v>112.47994</v>
      </c>
      <c r="WD37" s="17">
        <v>112.47799999999999</v>
      </c>
      <c r="WE37" s="17">
        <v>3.3220000000000001</v>
      </c>
      <c r="WF37" s="17">
        <v>169.2</v>
      </c>
      <c r="WG37" s="17">
        <v>140.86994000000001</v>
      </c>
      <c r="WH37" s="17">
        <v>140.87</v>
      </c>
      <c r="WI37" s="17">
        <v>28.33</v>
      </c>
      <c r="WJ37" s="17">
        <v>107.5</v>
      </c>
      <c r="WK37" s="17"/>
      <c r="WL37" s="17">
        <v>105</v>
      </c>
      <c r="WM37" s="17">
        <v>2.5</v>
      </c>
      <c r="WN37" s="17">
        <v>3</v>
      </c>
      <c r="WO37" s="17">
        <v>4.1999700000000004</v>
      </c>
      <c r="WP37" s="17">
        <v>4.2</v>
      </c>
      <c r="WQ37" s="17">
        <v>-1.2</v>
      </c>
      <c r="WR37" s="17">
        <v>2.2000000000000002</v>
      </c>
      <c r="WS37" s="17">
        <v>2.3999799999999998</v>
      </c>
      <c r="WT37" s="17">
        <v>2.4</v>
      </c>
      <c r="WU37" s="17">
        <v>-0.2</v>
      </c>
      <c r="WV37" s="17">
        <v>2.2000000000000002</v>
      </c>
      <c r="WW37" s="17">
        <v>2.3999700000000002</v>
      </c>
      <c r="WX37" s="17">
        <v>2.4</v>
      </c>
      <c r="WY37" s="17">
        <v>-0.2</v>
      </c>
      <c r="WZ37" s="17">
        <v>1.4</v>
      </c>
      <c r="XA37" s="17">
        <v>2.7999700000000001</v>
      </c>
      <c r="XB37" s="17">
        <v>2.8</v>
      </c>
      <c r="XC37" s="17">
        <v>-1.4</v>
      </c>
      <c r="XD37" s="17">
        <v>15.5</v>
      </c>
      <c r="XE37" s="17"/>
      <c r="XF37" s="17">
        <v>15.349</v>
      </c>
      <c r="XG37" s="17">
        <v>0.151</v>
      </c>
      <c r="XH37" s="17">
        <v>6.8</v>
      </c>
      <c r="XI37" s="17">
        <v>6.6</v>
      </c>
      <c r="XJ37" s="17">
        <v>6.6</v>
      </c>
      <c r="XK37" s="17">
        <v>0.2</v>
      </c>
      <c r="XL37" s="17">
        <v>20</v>
      </c>
      <c r="XM37" s="17">
        <v>19.241969999999998</v>
      </c>
      <c r="XN37" s="17">
        <v>19.241980000000002</v>
      </c>
      <c r="XO37" s="17">
        <v>0.75802000000000003</v>
      </c>
      <c r="XP37" s="17">
        <v>20</v>
      </c>
      <c r="XQ37" s="17">
        <v>19.241969999999998</v>
      </c>
      <c r="XR37" s="17">
        <v>19.241980000000002</v>
      </c>
      <c r="XS37" s="17">
        <v>0.75802000000000003</v>
      </c>
      <c r="XT37" s="17"/>
      <c r="XU37" s="17"/>
      <c r="XV37" s="17"/>
      <c r="XW37" s="17">
        <v>0</v>
      </c>
      <c r="XX37" s="17"/>
      <c r="XY37" s="17"/>
      <c r="XZ37" s="17"/>
      <c r="YA37" s="17">
        <v>0</v>
      </c>
      <c r="YB37" s="17"/>
      <c r="YC37" s="17"/>
      <c r="YD37" s="17"/>
      <c r="YE37" s="17">
        <v>0</v>
      </c>
      <c r="YF37" s="17">
        <v>16.7</v>
      </c>
      <c r="YG37" s="17"/>
      <c r="YH37" s="17"/>
      <c r="YI37" s="17">
        <v>16.7</v>
      </c>
      <c r="YJ37" s="17">
        <v>14.2</v>
      </c>
      <c r="YK37" s="17">
        <v>13</v>
      </c>
      <c r="YL37" s="17">
        <v>13</v>
      </c>
      <c r="YM37" s="17">
        <v>1.2</v>
      </c>
      <c r="YN37" s="17">
        <v>4.2</v>
      </c>
      <c r="YO37" s="17"/>
      <c r="YP37" s="17"/>
      <c r="YQ37" s="17">
        <v>4.2</v>
      </c>
      <c r="YR37" s="17">
        <v>10.199999999999999</v>
      </c>
      <c r="YS37" s="17">
        <v>11</v>
      </c>
      <c r="YT37" s="17">
        <v>11</v>
      </c>
      <c r="YU37" s="17">
        <v>-0.8</v>
      </c>
      <c r="YV37" s="17">
        <v>18.3</v>
      </c>
      <c r="YW37" s="17">
        <v>21</v>
      </c>
      <c r="YX37" s="17">
        <v>21</v>
      </c>
      <c r="YY37" s="17">
        <v>-2.7</v>
      </c>
    </row>
    <row r="38" spans="1:675" ht="24" customHeight="1" x14ac:dyDescent="0.25">
      <c r="A38" s="1"/>
      <c r="B38" s="16" t="s">
        <v>109</v>
      </c>
      <c r="C38" s="16" t="s">
        <v>804</v>
      </c>
      <c r="D38" s="17">
        <v>200.5</v>
      </c>
      <c r="E38" s="17">
        <v>158.06960000000001</v>
      </c>
      <c r="F38" s="17">
        <v>203.40136000000001</v>
      </c>
      <c r="G38" s="17">
        <v>-2.9013599999999999</v>
      </c>
      <c r="H38" s="17">
        <v>0</v>
      </c>
      <c r="I38" s="17"/>
      <c r="J38" s="17"/>
      <c r="K38" s="17">
        <v>0</v>
      </c>
      <c r="L38" s="17">
        <v>0</v>
      </c>
      <c r="M38" s="17"/>
      <c r="N38" s="17"/>
      <c r="O38" s="17">
        <v>0</v>
      </c>
      <c r="P38" s="17">
        <v>3.6</v>
      </c>
      <c r="Q38" s="17"/>
      <c r="R38" s="17"/>
      <c r="S38" s="17">
        <v>3.6</v>
      </c>
      <c r="T38" s="17">
        <v>3.8</v>
      </c>
      <c r="U38" s="17"/>
      <c r="V38" s="17"/>
      <c r="W38" s="17">
        <v>3.8</v>
      </c>
      <c r="X38" s="17">
        <v>93.3</v>
      </c>
      <c r="Y38" s="17">
        <v>91.867829999999998</v>
      </c>
      <c r="Z38" s="17">
        <v>91.867829999999998</v>
      </c>
      <c r="AA38" s="17">
        <v>1.4321699999999999</v>
      </c>
      <c r="AB38" s="17">
        <v>239.4</v>
      </c>
      <c r="AC38" s="17">
        <v>242</v>
      </c>
      <c r="AD38" s="17">
        <v>242</v>
      </c>
      <c r="AE38" s="17">
        <v>-2.6</v>
      </c>
      <c r="AF38" s="17">
        <v>0</v>
      </c>
      <c r="AG38" s="17"/>
      <c r="AH38" s="17"/>
      <c r="AI38" s="17">
        <v>0</v>
      </c>
      <c r="AJ38" s="17">
        <v>0</v>
      </c>
      <c r="AK38" s="17"/>
      <c r="AL38" s="17"/>
      <c r="AM38" s="17">
        <v>0</v>
      </c>
      <c r="AN38" s="17">
        <v>108.9</v>
      </c>
      <c r="AO38" s="17"/>
      <c r="AP38" s="17">
        <v>125.83634000000001</v>
      </c>
      <c r="AQ38" s="17">
        <v>-16.936340000000001</v>
      </c>
      <c r="AR38" s="17">
        <v>109.4</v>
      </c>
      <c r="AS38" s="17"/>
      <c r="AT38" s="17">
        <v>125.83634000000001</v>
      </c>
      <c r="AU38" s="17">
        <v>-16.436340000000001</v>
      </c>
      <c r="AV38" s="17">
        <v>109</v>
      </c>
      <c r="AW38" s="17"/>
      <c r="AX38" s="17">
        <v>125.83634000000001</v>
      </c>
      <c r="AY38" s="17">
        <v>-16.83634</v>
      </c>
      <c r="AZ38" s="17">
        <v>206.4</v>
      </c>
      <c r="BA38" s="17"/>
      <c r="BB38" s="17">
        <v>189.32135</v>
      </c>
      <c r="BC38" s="17">
        <v>17.07865</v>
      </c>
      <c r="BD38" s="17">
        <v>108.2</v>
      </c>
      <c r="BE38" s="17"/>
      <c r="BF38" s="17">
        <v>120.0309</v>
      </c>
      <c r="BG38" s="17">
        <v>-11.8309</v>
      </c>
      <c r="BH38" s="17">
        <v>67.900000000000006</v>
      </c>
      <c r="BI38" s="17"/>
      <c r="BJ38" s="17">
        <v>60.19567</v>
      </c>
      <c r="BK38" s="17">
        <v>7.7043299999999997</v>
      </c>
      <c r="BL38" s="17">
        <v>457.3</v>
      </c>
      <c r="BM38" s="17">
        <v>566.08923000000004</v>
      </c>
      <c r="BN38" s="17">
        <v>566.08941000000004</v>
      </c>
      <c r="BO38" s="17">
        <v>-108.78941</v>
      </c>
      <c r="BP38" s="17">
        <v>10.199999999999999</v>
      </c>
      <c r="BQ38" s="17">
        <v>10.52088</v>
      </c>
      <c r="BR38" s="17">
        <v>10.52094</v>
      </c>
      <c r="BS38" s="17">
        <v>-0.32094</v>
      </c>
      <c r="BT38" s="17"/>
      <c r="BU38" s="17"/>
      <c r="BV38" s="17"/>
      <c r="BW38" s="17">
        <v>0</v>
      </c>
      <c r="BX38" s="17"/>
      <c r="BY38" s="17"/>
      <c r="BZ38" s="17"/>
      <c r="CA38" s="17">
        <v>0</v>
      </c>
      <c r="CB38" s="17"/>
      <c r="CC38" s="17"/>
      <c r="CD38" s="17"/>
      <c r="CE38" s="17">
        <v>0</v>
      </c>
      <c r="CF38" s="17">
        <v>0</v>
      </c>
      <c r="CG38" s="17"/>
      <c r="CH38" s="17"/>
      <c r="CI38" s="17">
        <v>0</v>
      </c>
      <c r="CJ38" s="17">
        <v>166.9</v>
      </c>
      <c r="CK38" s="17">
        <v>153.89484999999999</v>
      </c>
      <c r="CL38" s="17">
        <v>153.89490000000001</v>
      </c>
      <c r="CM38" s="17">
        <v>13.005100000000001</v>
      </c>
      <c r="CN38" s="17">
        <v>8.9</v>
      </c>
      <c r="CO38" s="17">
        <v>1.5456000000000001</v>
      </c>
      <c r="CP38" s="17">
        <v>7.9250400000000001</v>
      </c>
      <c r="CQ38" s="17">
        <v>0.97496000000000005</v>
      </c>
      <c r="CR38" s="17">
        <v>5.8</v>
      </c>
      <c r="CS38" s="17">
        <v>1.54559</v>
      </c>
      <c r="CT38" s="17">
        <v>4.3501500000000002</v>
      </c>
      <c r="CU38" s="17">
        <v>1.4498500000000001</v>
      </c>
      <c r="CV38" s="17">
        <v>0</v>
      </c>
      <c r="CW38" s="17"/>
      <c r="CX38" s="17"/>
      <c r="CY38" s="17">
        <v>0</v>
      </c>
      <c r="CZ38" s="17">
        <v>5.8</v>
      </c>
      <c r="DA38" s="17">
        <v>4.6595500000000003</v>
      </c>
      <c r="DB38" s="17">
        <v>4.6603199999999996</v>
      </c>
      <c r="DC38" s="17">
        <v>1.13968</v>
      </c>
      <c r="DD38" s="17"/>
      <c r="DE38" s="17"/>
      <c r="DF38" s="17"/>
      <c r="DG38" s="17">
        <v>0</v>
      </c>
      <c r="DH38" s="17">
        <v>142.6</v>
      </c>
      <c r="DI38" s="17">
        <v>142.44320999999999</v>
      </c>
      <c r="DJ38" s="17">
        <v>132.96313000000001</v>
      </c>
      <c r="DK38" s="17">
        <v>9.63687</v>
      </c>
      <c r="DL38" s="17"/>
      <c r="DM38" s="17"/>
      <c r="DN38" s="17"/>
      <c r="DO38" s="17">
        <v>0</v>
      </c>
      <c r="DP38" s="17">
        <v>0</v>
      </c>
      <c r="DQ38" s="17"/>
      <c r="DR38" s="17"/>
      <c r="DS38" s="17">
        <v>0</v>
      </c>
      <c r="DT38" s="17">
        <v>0</v>
      </c>
      <c r="DU38" s="17"/>
      <c r="DV38" s="17"/>
      <c r="DW38" s="17">
        <v>0</v>
      </c>
      <c r="DX38" s="17">
        <v>0</v>
      </c>
      <c r="DY38" s="17"/>
      <c r="DZ38" s="17"/>
      <c r="EA38" s="17">
        <v>0</v>
      </c>
      <c r="EB38" s="17">
        <v>110.4</v>
      </c>
      <c r="EC38" s="17">
        <v>23.408550000000002</v>
      </c>
      <c r="ED38" s="17">
        <v>112.46647</v>
      </c>
      <c r="EE38" s="17">
        <v>-2.0664699999999998</v>
      </c>
      <c r="EF38" s="17">
        <v>190.5</v>
      </c>
      <c r="EG38" s="17">
        <v>220.69496000000001</v>
      </c>
      <c r="EH38" s="17">
        <v>220.69499999999999</v>
      </c>
      <c r="EI38" s="17">
        <v>-30.195</v>
      </c>
      <c r="EJ38" s="17">
        <v>128.69999999999999</v>
      </c>
      <c r="EK38" s="17"/>
      <c r="EL38" s="17"/>
      <c r="EM38" s="17">
        <v>128.69999999999999</v>
      </c>
      <c r="EN38" s="17">
        <v>0</v>
      </c>
      <c r="EO38" s="17"/>
      <c r="EP38" s="17"/>
      <c r="EQ38" s="17">
        <v>0</v>
      </c>
      <c r="ER38" s="17">
        <v>0</v>
      </c>
      <c r="ES38" s="17"/>
      <c r="ET38" s="17"/>
      <c r="EU38" s="17">
        <v>0</v>
      </c>
      <c r="EV38" s="17">
        <v>0</v>
      </c>
      <c r="EW38" s="17"/>
      <c r="EX38" s="17"/>
      <c r="EY38" s="17">
        <v>0</v>
      </c>
      <c r="EZ38" s="17">
        <v>461.7</v>
      </c>
      <c r="FA38" s="17">
        <v>457.09426000000002</v>
      </c>
      <c r="FB38" s="17">
        <v>457.09426999999999</v>
      </c>
      <c r="FC38" s="17">
        <v>4.6057300000000003</v>
      </c>
      <c r="FD38" s="17">
        <v>81.3</v>
      </c>
      <c r="FE38" s="17">
        <v>81.635570000000001</v>
      </c>
      <c r="FF38" s="17">
        <v>81.635570000000001</v>
      </c>
      <c r="FG38" s="17">
        <v>-0.33556999999999998</v>
      </c>
      <c r="FH38" s="17">
        <v>145.69999999999999</v>
      </c>
      <c r="FI38" s="17">
        <v>149.9872</v>
      </c>
      <c r="FJ38" s="17">
        <v>149.98721</v>
      </c>
      <c r="FK38" s="17">
        <v>-4.28721</v>
      </c>
      <c r="FL38" s="17">
        <v>41.8</v>
      </c>
      <c r="FM38" s="17">
        <v>41.898919999999997</v>
      </c>
      <c r="FN38" s="17">
        <v>41.89893</v>
      </c>
      <c r="FO38" s="17">
        <v>-9.8930000000000004E-2</v>
      </c>
      <c r="FP38" s="17">
        <v>18.399999999999999</v>
      </c>
      <c r="FQ38" s="17">
        <v>19.21088</v>
      </c>
      <c r="FR38" s="17">
        <v>19.21088</v>
      </c>
      <c r="FS38" s="17">
        <v>-0.81088000000000005</v>
      </c>
      <c r="FT38" s="17">
        <v>18.803000000000001</v>
      </c>
      <c r="FU38" s="17">
        <v>18.367349999999998</v>
      </c>
      <c r="FV38" s="17">
        <v>18.367349999999998</v>
      </c>
      <c r="FW38" s="17">
        <v>0.43564999999999998</v>
      </c>
      <c r="FX38" s="17">
        <v>90.7</v>
      </c>
      <c r="FY38" s="17">
        <v>84.175579999999997</v>
      </c>
      <c r="FZ38" s="17">
        <v>84.17568</v>
      </c>
      <c r="GA38" s="17">
        <v>6.5243200000000003</v>
      </c>
      <c r="GB38" s="17">
        <v>0</v>
      </c>
      <c r="GC38" s="17"/>
      <c r="GD38" s="17"/>
      <c r="GE38" s="17">
        <v>0</v>
      </c>
      <c r="GF38" s="17">
        <v>0</v>
      </c>
      <c r="GG38" s="17"/>
      <c r="GH38" s="17">
        <v>35</v>
      </c>
      <c r="GI38" s="17">
        <v>-35</v>
      </c>
      <c r="GJ38" s="17">
        <v>0</v>
      </c>
      <c r="GK38" s="17"/>
      <c r="GL38" s="17"/>
      <c r="GM38" s="17">
        <v>0</v>
      </c>
      <c r="GN38" s="17">
        <v>104.6</v>
      </c>
      <c r="GO38" s="17">
        <v>110.48202000000001</v>
      </c>
      <c r="GP38" s="17">
        <v>110.48202000000001</v>
      </c>
      <c r="GQ38" s="17">
        <v>-5.8820199999999998</v>
      </c>
      <c r="GR38" s="17">
        <v>43.3</v>
      </c>
      <c r="GS38" s="17">
        <v>45</v>
      </c>
      <c r="GT38" s="17">
        <v>47.082599999999999</v>
      </c>
      <c r="GU38" s="17">
        <v>-3.7826</v>
      </c>
      <c r="GV38" s="17"/>
      <c r="GW38" s="17"/>
      <c r="GX38" s="17"/>
      <c r="GY38" s="17">
        <v>0</v>
      </c>
      <c r="GZ38" s="17">
        <v>3.8</v>
      </c>
      <c r="HA38" s="17"/>
      <c r="HB38" s="17"/>
      <c r="HC38" s="17">
        <v>3.8</v>
      </c>
      <c r="HD38" s="17">
        <v>29</v>
      </c>
      <c r="HE38" s="17">
        <v>31.67371</v>
      </c>
      <c r="HF38" s="17">
        <v>31.67371</v>
      </c>
      <c r="HG38" s="17">
        <v>-2.6737099999999998</v>
      </c>
      <c r="HH38" s="17">
        <v>164.1</v>
      </c>
      <c r="HI38" s="17">
        <v>172.35791</v>
      </c>
      <c r="HJ38" s="17">
        <v>174.55948000000001</v>
      </c>
      <c r="HK38" s="17">
        <v>-10.459479999999999</v>
      </c>
      <c r="HL38" s="17"/>
      <c r="HM38" s="17"/>
      <c r="HN38" s="17"/>
      <c r="HO38" s="17">
        <v>0</v>
      </c>
      <c r="HP38" s="17"/>
      <c r="HQ38" s="17"/>
      <c r="HR38" s="17"/>
      <c r="HS38" s="17">
        <v>0</v>
      </c>
      <c r="HT38" s="17">
        <v>95</v>
      </c>
      <c r="HU38" s="17">
        <v>95.54513</v>
      </c>
      <c r="HV38" s="17">
        <v>95.545190000000005</v>
      </c>
      <c r="HW38" s="17">
        <v>-0.54518999999999995</v>
      </c>
      <c r="HX38" s="17">
        <v>40.4</v>
      </c>
      <c r="HY38" s="17">
        <v>79.728639999999999</v>
      </c>
      <c r="HZ38" s="17">
        <v>38.926519999999996</v>
      </c>
      <c r="IA38" s="17">
        <v>1.4734799999999999</v>
      </c>
      <c r="IB38" s="17"/>
      <c r="IC38" s="17"/>
      <c r="ID38" s="17"/>
      <c r="IE38" s="17">
        <v>0</v>
      </c>
      <c r="IF38" s="17">
        <v>0</v>
      </c>
      <c r="IG38" s="17"/>
      <c r="IH38" s="17"/>
      <c r="II38" s="17">
        <v>0</v>
      </c>
      <c r="IJ38" s="17">
        <v>0</v>
      </c>
      <c r="IK38" s="17"/>
      <c r="IL38" s="17"/>
      <c r="IM38" s="17">
        <v>0</v>
      </c>
      <c r="IN38" s="17">
        <v>0</v>
      </c>
      <c r="IO38" s="17"/>
      <c r="IP38" s="17"/>
      <c r="IQ38" s="17">
        <v>0</v>
      </c>
      <c r="IR38" s="17">
        <v>0</v>
      </c>
      <c r="IS38" s="17"/>
      <c r="IT38" s="17"/>
      <c r="IU38" s="17">
        <v>0</v>
      </c>
      <c r="IV38" s="17">
        <v>112.6</v>
      </c>
      <c r="IW38" s="17">
        <v>132.83837</v>
      </c>
      <c r="IX38" s="17">
        <v>132.83837</v>
      </c>
      <c r="IY38" s="17">
        <v>-20.23837</v>
      </c>
      <c r="IZ38" s="17">
        <v>0</v>
      </c>
      <c r="JA38" s="17"/>
      <c r="JB38" s="17">
        <v>169.16399999999999</v>
      </c>
      <c r="JC38" s="17">
        <v>-169.16399999999999</v>
      </c>
      <c r="JD38" s="17"/>
      <c r="JE38" s="17"/>
      <c r="JF38" s="17">
        <v>70</v>
      </c>
      <c r="JG38" s="17">
        <v>-70</v>
      </c>
      <c r="JH38" s="17">
        <v>0</v>
      </c>
      <c r="JI38" s="17"/>
      <c r="JJ38" s="17"/>
      <c r="JK38" s="17">
        <v>0</v>
      </c>
      <c r="JL38" s="17">
        <v>0</v>
      </c>
      <c r="JM38" s="17"/>
      <c r="JN38" s="17">
        <v>84.835999999999999</v>
      </c>
      <c r="JO38" s="17">
        <v>-84.835999999999999</v>
      </c>
      <c r="JP38" s="17">
        <v>39.700000000000003</v>
      </c>
      <c r="JQ38" s="17"/>
      <c r="JR38" s="17">
        <v>44.848439999999997</v>
      </c>
      <c r="JS38" s="17">
        <v>-5.1484399999999999</v>
      </c>
      <c r="JT38" s="17">
        <v>27.5</v>
      </c>
      <c r="JU38" s="17"/>
      <c r="JV38" s="17">
        <v>22.49156</v>
      </c>
      <c r="JW38" s="17">
        <v>5.0084400000000002</v>
      </c>
      <c r="JX38" s="17">
        <v>0</v>
      </c>
      <c r="JY38" s="17"/>
      <c r="JZ38" s="17"/>
      <c r="KA38" s="17">
        <v>0</v>
      </c>
      <c r="KB38" s="17">
        <v>0</v>
      </c>
      <c r="KC38" s="17"/>
      <c r="KD38" s="17"/>
      <c r="KE38" s="17">
        <v>0</v>
      </c>
      <c r="KF38" s="17">
        <v>0</v>
      </c>
      <c r="KG38" s="17"/>
      <c r="KH38" s="17"/>
      <c r="KI38" s="17">
        <v>0</v>
      </c>
      <c r="KJ38" s="17">
        <v>35.6</v>
      </c>
      <c r="KK38" s="17">
        <v>36</v>
      </c>
      <c r="KL38" s="17">
        <v>36</v>
      </c>
      <c r="KM38" s="17">
        <v>-0.4</v>
      </c>
      <c r="KN38" s="17">
        <v>0</v>
      </c>
      <c r="KO38" s="17"/>
      <c r="KP38" s="17"/>
      <c r="KQ38" s="17">
        <v>0</v>
      </c>
      <c r="KR38" s="17">
        <v>0</v>
      </c>
      <c r="KS38" s="17"/>
      <c r="KT38" s="17"/>
      <c r="KU38" s="17">
        <v>0</v>
      </c>
      <c r="KV38" s="17">
        <v>3.5</v>
      </c>
      <c r="KW38" s="17">
        <v>4.1063400000000003</v>
      </c>
      <c r="KX38" s="17">
        <v>4.1063499999999999</v>
      </c>
      <c r="KY38" s="17">
        <v>-0.60634999999999994</v>
      </c>
      <c r="KZ38" s="17">
        <v>255.1</v>
      </c>
      <c r="LA38" s="17">
        <v>270.06779999999998</v>
      </c>
      <c r="LB38" s="17">
        <v>198.50794999999999</v>
      </c>
      <c r="LC38" s="17">
        <v>56.59205</v>
      </c>
      <c r="LD38" s="17">
        <v>127.8</v>
      </c>
      <c r="LE38" s="17">
        <v>133.16027</v>
      </c>
      <c r="LF38" s="17">
        <v>133.16031000000001</v>
      </c>
      <c r="LG38" s="17">
        <v>-5.3603100000000001</v>
      </c>
      <c r="LH38" s="17">
        <v>65.900000000000006</v>
      </c>
      <c r="LI38" s="17">
        <v>67.199190000000002</v>
      </c>
      <c r="LJ38" s="17">
        <v>67.199219999999997</v>
      </c>
      <c r="LK38" s="17">
        <v>-1.29922</v>
      </c>
      <c r="LL38" s="17">
        <v>78.099999999999994</v>
      </c>
      <c r="LM38" s="17">
        <v>78.567869999999999</v>
      </c>
      <c r="LN38" s="17">
        <v>78.567999999999998</v>
      </c>
      <c r="LO38" s="17">
        <v>-0.46800000000000003</v>
      </c>
      <c r="LP38" s="17">
        <v>30</v>
      </c>
      <c r="LQ38" s="17"/>
      <c r="LR38" s="17"/>
      <c r="LS38" s="17">
        <v>30</v>
      </c>
      <c r="LT38" s="17"/>
      <c r="LU38" s="17"/>
      <c r="LV38" s="17"/>
      <c r="LW38" s="17">
        <v>0</v>
      </c>
      <c r="LX38" s="17"/>
      <c r="LY38" s="17"/>
      <c r="LZ38" s="17"/>
      <c r="MA38" s="17">
        <v>0</v>
      </c>
      <c r="MB38" s="17"/>
      <c r="MC38" s="17"/>
      <c r="MD38" s="17"/>
      <c r="ME38" s="17">
        <v>0</v>
      </c>
      <c r="MF38" s="17">
        <v>114</v>
      </c>
      <c r="MG38" s="17"/>
      <c r="MH38" s="17">
        <v>118.65911</v>
      </c>
      <c r="MI38" s="17">
        <v>-4.6591100000000001</v>
      </c>
      <c r="MJ38" s="17"/>
      <c r="MK38" s="17"/>
      <c r="ML38" s="17"/>
      <c r="MM38" s="17">
        <v>0</v>
      </c>
      <c r="MN38" s="17">
        <v>56.9</v>
      </c>
      <c r="MO38" s="17"/>
      <c r="MP38" s="17">
        <v>59.507719999999999</v>
      </c>
      <c r="MQ38" s="17">
        <v>-2.60772</v>
      </c>
      <c r="MR38" s="17"/>
      <c r="MS38" s="17"/>
      <c r="MT38" s="17"/>
      <c r="MU38" s="17">
        <v>0</v>
      </c>
      <c r="MV38" s="17">
        <v>0</v>
      </c>
      <c r="MW38" s="17"/>
      <c r="MX38" s="17"/>
      <c r="MY38" s="17">
        <v>0</v>
      </c>
      <c r="MZ38" s="17">
        <v>0</v>
      </c>
      <c r="NA38" s="17"/>
      <c r="NB38" s="17"/>
      <c r="NC38" s="17">
        <v>0</v>
      </c>
      <c r="ND38" s="17">
        <v>0</v>
      </c>
      <c r="NE38" s="17"/>
      <c r="NF38" s="17"/>
      <c r="NG38" s="17">
        <v>0</v>
      </c>
      <c r="NH38" s="17">
        <v>0</v>
      </c>
      <c r="NI38" s="17"/>
      <c r="NJ38" s="17"/>
      <c r="NK38" s="17">
        <v>0</v>
      </c>
      <c r="NL38" s="17"/>
      <c r="NM38" s="17"/>
      <c r="NN38" s="17"/>
      <c r="NO38" s="17">
        <v>0</v>
      </c>
      <c r="NP38" s="17"/>
      <c r="NQ38" s="17"/>
      <c r="NR38" s="17"/>
      <c r="NS38" s="17">
        <v>0</v>
      </c>
      <c r="NT38" s="17">
        <v>7.4</v>
      </c>
      <c r="NU38" s="17"/>
      <c r="NV38" s="17"/>
      <c r="NW38" s="17">
        <v>7.4</v>
      </c>
      <c r="NX38" s="17"/>
      <c r="NY38" s="17"/>
      <c r="NZ38" s="17"/>
      <c r="OA38" s="17">
        <v>0</v>
      </c>
      <c r="OB38" s="17">
        <v>20</v>
      </c>
      <c r="OC38" s="17">
        <v>20</v>
      </c>
      <c r="OD38" s="17">
        <v>17.492709999999999</v>
      </c>
      <c r="OE38" s="17">
        <v>2.5072899999999998</v>
      </c>
      <c r="OF38" s="17">
        <v>1.3</v>
      </c>
      <c r="OG38" s="17"/>
      <c r="OH38" s="17">
        <v>0.65300000000000002</v>
      </c>
      <c r="OI38" s="17">
        <v>0.64700000000000002</v>
      </c>
      <c r="OJ38" s="17">
        <v>111.9</v>
      </c>
      <c r="OK38" s="17">
        <v>106.09994</v>
      </c>
      <c r="OL38" s="17">
        <v>111.85599999999999</v>
      </c>
      <c r="OM38" s="17">
        <v>4.3999999999999997E-2</v>
      </c>
      <c r="ON38" s="17">
        <v>80.900000000000006</v>
      </c>
      <c r="OO38" s="17"/>
      <c r="OP38" s="17">
        <v>80</v>
      </c>
      <c r="OQ38" s="17">
        <v>0.9</v>
      </c>
      <c r="OR38" s="17">
        <v>12</v>
      </c>
      <c r="OS38" s="17">
        <v>13.141</v>
      </c>
      <c r="OT38" s="17">
        <v>13.141</v>
      </c>
      <c r="OU38" s="17">
        <v>-1.141</v>
      </c>
      <c r="OV38" s="17">
        <v>0</v>
      </c>
      <c r="OW38" s="17"/>
      <c r="OX38" s="17">
        <v>0.1</v>
      </c>
      <c r="OY38" s="17">
        <v>-0.1</v>
      </c>
      <c r="OZ38" s="17">
        <v>20.3</v>
      </c>
      <c r="PA38" s="17">
        <v>20.456099999999999</v>
      </c>
      <c r="PB38" s="17">
        <v>20.456230000000001</v>
      </c>
      <c r="PC38" s="17">
        <v>-0.15623000000000001</v>
      </c>
      <c r="PD38" s="17">
        <v>10</v>
      </c>
      <c r="PE38" s="17">
        <v>9.9830000000000005</v>
      </c>
      <c r="PF38" s="17">
        <v>9.9830000000000005</v>
      </c>
      <c r="PG38" s="17">
        <v>1.7000000000000001E-2</v>
      </c>
      <c r="PH38" s="17">
        <v>5.8</v>
      </c>
      <c r="PI38" s="17">
        <v>5.67</v>
      </c>
      <c r="PJ38" s="17">
        <v>5.67</v>
      </c>
      <c r="PK38" s="17">
        <v>0.13</v>
      </c>
      <c r="PL38" s="17">
        <v>209.1</v>
      </c>
      <c r="PM38" s="17"/>
      <c r="PN38" s="17">
        <v>204</v>
      </c>
      <c r="PO38" s="17">
        <v>5.0999999999999996</v>
      </c>
      <c r="PP38" s="17">
        <v>0</v>
      </c>
      <c r="PQ38" s="17"/>
      <c r="PR38" s="17"/>
      <c r="PS38" s="17">
        <v>0</v>
      </c>
      <c r="PT38" s="17">
        <v>2.2000000000000002</v>
      </c>
      <c r="PU38" s="17">
        <v>1.1999599999999999</v>
      </c>
      <c r="PV38" s="17">
        <v>1.2</v>
      </c>
      <c r="PW38" s="17">
        <v>1</v>
      </c>
      <c r="PX38" s="17">
        <v>1.7</v>
      </c>
      <c r="PY38" s="17">
        <v>3.37</v>
      </c>
      <c r="PZ38" s="17">
        <v>3.37</v>
      </c>
      <c r="QA38" s="17">
        <v>-1.67</v>
      </c>
      <c r="QB38" s="17">
        <v>0</v>
      </c>
      <c r="QC38" s="17"/>
      <c r="QD38" s="17"/>
      <c r="QE38" s="17">
        <v>0</v>
      </c>
      <c r="QF38" s="17">
        <v>20.2</v>
      </c>
      <c r="QG38" s="17"/>
      <c r="QH38" s="17">
        <v>20.422219999999999</v>
      </c>
      <c r="QI38" s="17">
        <v>-0.22222</v>
      </c>
      <c r="QJ38" s="17">
        <v>20</v>
      </c>
      <c r="QK38" s="17">
        <v>19.436350000000001</v>
      </c>
      <c r="QL38" s="17">
        <v>19.436350000000001</v>
      </c>
      <c r="QM38" s="17">
        <v>0.56364999999999998</v>
      </c>
      <c r="QN38" s="17">
        <v>19</v>
      </c>
      <c r="QO38" s="17">
        <v>18</v>
      </c>
      <c r="QP38" s="17">
        <v>17.492709999999999</v>
      </c>
      <c r="QQ38" s="17">
        <v>1.50729</v>
      </c>
      <c r="QR38" s="17">
        <v>3.5</v>
      </c>
      <c r="QS38" s="17">
        <v>3.4999799999999999</v>
      </c>
      <c r="QT38" s="17">
        <v>3.5</v>
      </c>
      <c r="QU38" s="17">
        <v>0</v>
      </c>
      <c r="QV38" s="17">
        <v>18.5</v>
      </c>
      <c r="QW38" s="17">
        <v>17.881430000000002</v>
      </c>
      <c r="QX38" s="17">
        <v>17.881440000000001</v>
      </c>
      <c r="QY38" s="17">
        <v>0.61856</v>
      </c>
      <c r="QZ38" s="17">
        <v>14.744</v>
      </c>
      <c r="RA38" s="17"/>
      <c r="RB38" s="17">
        <v>15.646000000000001</v>
      </c>
      <c r="RC38" s="17">
        <v>-0.90200000000000002</v>
      </c>
      <c r="RD38" s="17">
        <v>17.908999999999999</v>
      </c>
      <c r="RE38" s="17"/>
      <c r="RF38" s="17">
        <v>18.111000000000001</v>
      </c>
      <c r="RG38" s="17">
        <v>-0.20200000000000001</v>
      </c>
      <c r="RH38" s="17">
        <v>28.7</v>
      </c>
      <c r="RI38" s="17">
        <v>25.993939999999998</v>
      </c>
      <c r="RJ38" s="17">
        <v>25.994</v>
      </c>
      <c r="RK38" s="17">
        <v>2.706</v>
      </c>
      <c r="RL38" s="17">
        <v>84.5</v>
      </c>
      <c r="RM38" s="17">
        <v>80.804940000000002</v>
      </c>
      <c r="RN38" s="17">
        <v>80.805000000000007</v>
      </c>
      <c r="RO38" s="17">
        <v>3.6949999999999998</v>
      </c>
      <c r="RP38" s="17">
        <v>19.2</v>
      </c>
      <c r="RQ38" s="17"/>
      <c r="RR38" s="17">
        <v>19.498999999999999</v>
      </c>
      <c r="RS38" s="17">
        <v>-0.29899999999999999</v>
      </c>
      <c r="RT38" s="17">
        <v>3.2</v>
      </c>
      <c r="RU38" s="17">
        <v>3</v>
      </c>
      <c r="RV38" s="17">
        <v>3</v>
      </c>
      <c r="RW38" s="17">
        <v>0.2</v>
      </c>
      <c r="RX38" s="17">
        <v>19.399999999999999</v>
      </c>
      <c r="RY38" s="17">
        <v>19.791989999999998</v>
      </c>
      <c r="RZ38" s="17">
        <v>19.792000000000002</v>
      </c>
      <c r="SA38" s="17">
        <v>-0.39200000000000002</v>
      </c>
      <c r="SB38" s="17">
        <v>3.2</v>
      </c>
      <c r="SC38" s="17">
        <v>2</v>
      </c>
      <c r="SD38" s="17">
        <v>2</v>
      </c>
      <c r="SE38" s="17">
        <v>1.2</v>
      </c>
      <c r="SF38" s="17"/>
      <c r="SG38" s="17"/>
      <c r="SH38" s="17">
        <v>0.4</v>
      </c>
      <c r="SI38" s="17">
        <v>-0.4</v>
      </c>
      <c r="SJ38" s="17">
        <v>0.3</v>
      </c>
      <c r="SK38" s="17"/>
      <c r="SL38" s="17">
        <v>0.29899999999999999</v>
      </c>
      <c r="SM38" s="17">
        <v>1E-3</v>
      </c>
      <c r="SN38" s="17">
        <v>19.8</v>
      </c>
      <c r="SO38" s="17">
        <v>19.1448</v>
      </c>
      <c r="SP38" s="17">
        <v>19.1448</v>
      </c>
      <c r="SQ38" s="17">
        <v>0.6552</v>
      </c>
      <c r="SR38" s="17">
        <v>13.4</v>
      </c>
      <c r="SS38" s="17">
        <v>12.244899999999999</v>
      </c>
      <c r="ST38" s="17">
        <v>12.244899999999999</v>
      </c>
      <c r="SU38" s="17">
        <v>1.1551</v>
      </c>
      <c r="SV38" s="17">
        <v>20.100000000000001</v>
      </c>
      <c r="SW38" s="17">
        <v>19.436330000000002</v>
      </c>
      <c r="SX38" s="17">
        <v>19.436350000000001</v>
      </c>
      <c r="SY38" s="17">
        <v>0.66364999999999996</v>
      </c>
      <c r="SZ38" s="17">
        <v>20.2</v>
      </c>
      <c r="TA38" s="17">
        <v>19.436330000000002</v>
      </c>
      <c r="TB38" s="17">
        <v>19.436350000000001</v>
      </c>
      <c r="TC38" s="17">
        <v>0.76365000000000005</v>
      </c>
      <c r="TD38" s="17">
        <v>3.9</v>
      </c>
      <c r="TE38" s="17">
        <v>3.6949999999999998</v>
      </c>
      <c r="TF38" s="17">
        <v>3.6949999999999998</v>
      </c>
      <c r="TG38" s="17">
        <v>0.20499999999999999</v>
      </c>
      <c r="TH38" s="17">
        <v>23.5</v>
      </c>
      <c r="TI38" s="17">
        <v>37.4</v>
      </c>
      <c r="TJ38" s="17">
        <v>54.454999999999998</v>
      </c>
      <c r="TK38" s="17">
        <v>-30.954999999999998</v>
      </c>
      <c r="TL38" s="17">
        <v>37.1</v>
      </c>
      <c r="TM38" s="17"/>
      <c r="TN38" s="17">
        <v>29.881</v>
      </c>
      <c r="TO38" s="17">
        <v>7.2190000000000003</v>
      </c>
      <c r="TP38" s="17">
        <v>113.7</v>
      </c>
      <c r="TQ38" s="17">
        <v>99.806979999999996</v>
      </c>
      <c r="TR38" s="17">
        <v>63.010240000000003</v>
      </c>
      <c r="TS38" s="17">
        <v>50.68976</v>
      </c>
      <c r="TT38" s="17">
        <v>102.5</v>
      </c>
      <c r="TU38" s="17">
        <v>107.98793999999999</v>
      </c>
      <c r="TV38" s="17">
        <v>107.86523</v>
      </c>
      <c r="TW38" s="17">
        <v>-5.3652300000000004</v>
      </c>
      <c r="TX38" s="17">
        <v>19.600000000000001</v>
      </c>
      <c r="TY38" s="17">
        <v>6.5649800000000003</v>
      </c>
      <c r="TZ38" s="17">
        <v>3.3904899999999998</v>
      </c>
      <c r="UA38" s="17">
        <v>16.209510000000002</v>
      </c>
      <c r="UB38" s="17">
        <v>14.5</v>
      </c>
      <c r="UC38" s="17">
        <v>10.790940000000001</v>
      </c>
      <c r="UD38" s="17">
        <v>10.6716</v>
      </c>
      <c r="UE38" s="17">
        <v>3.8283999999999998</v>
      </c>
      <c r="UF38" s="17">
        <v>26.3</v>
      </c>
      <c r="UG38" s="17"/>
      <c r="UH38" s="17">
        <v>40.83</v>
      </c>
      <c r="UI38" s="17">
        <v>-14.53</v>
      </c>
      <c r="UJ38" s="17">
        <v>21.3</v>
      </c>
      <c r="UK38" s="17">
        <v>19.922249999999998</v>
      </c>
      <c r="UL38" s="17">
        <v>19.922249999999998</v>
      </c>
      <c r="UM38" s="17">
        <v>1.37775</v>
      </c>
      <c r="UN38" s="17">
        <v>6.6</v>
      </c>
      <c r="UO38" s="17">
        <v>8</v>
      </c>
      <c r="UP38" s="17">
        <v>8</v>
      </c>
      <c r="UQ38" s="17">
        <v>-1.4</v>
      </c>
      <c r="UR38" s="17">
        <v>7</v>
      </c>
      <c r="US38" s="17">
        <v>5.9999599999999997</v>
      </c>
      <c r="UT38" s="17">
        <v>6</v>
      </c>
      <c r="UU38" s="17">
        <v>1</v>
      </c>
      <c r="UV38" s="17">
        <v>20.399999999999999</v>
      </c>
      <c r="UW38" s="17">
        <v>19.999960000000002</v>
      </c>
      <c r="UX38" s="17">
        <v>19.436350000000001</v>
      </c>
      <c r="UY38" s="17">
        <v>0.96365000000000001</v>
      </c>
      <c r="UZ38" s="17">
        <v>20.399999999999999</v>
      </c>
      <c r="VA38" s="17">
        <v>19.999960000000002</v>
      </c>
      <c r="VB38" s="17">
        <v>19.436350000000001</v>
      </c>
      <c r="VC38" s="17">
        <v>0.96365000000000001</v>
      </c>
      <c r="VD38" s="17">
        <v>20</v>
      </c>
      <c r="VE38" s="17">
        <v>19.999960000000002</v>
      </c>
      <c r="VF38" s="17">
        <v>19.436350000000001</v>
      </c>
      <c r="VG38" s="17">
        <v>0.56364999999999998</v>
      </c>
      <c r="VH38" s="17">
        <v>11.6</v>
      </c>
      <c r="VI38" s="17">
        <v>14.183999999999999</v>
      </c>
      <c r="VJ38" s="17">
        <v>14.183999999999999</v>
      </c>
      <c r="VK38" s="17">
        <v>-2.5840000000000001</v>
      </c>
      <c r="VL38" s="17">
        <v>253.2</v>
      </c>
      <c r="VM38" s="17"/>
      <c r="VN38" s="17">
        <v>251.18600000000001</v>
      </c>
      <c r="VO38" s="17">
        <v>2.0139999999999998</v>
      </c>
      <c r="VP38" s="17">
        <v>14</v>
      </c>
      <c r="VQ38" s="17"/>
      <c r="VR38" s="17">
        <v>15.664</v>
      </c>
      <c r="VS38" s="17">
        <v>-1.6639999999999999</v>
      </c>
      <c r="VT38" s="17">
        <v>144.5</v>
      </c>
      <c r="VU38" s="17"/>
      <c r="VV38" s="17">
        <v>111.727</v>
      </c>
      <c r="VW38" s="17">
        <v>32.773000000000003</v>
      </c>
      <c r="VX38" s="17">
        <v>0.6</v>
      </c>
      <c r="VY38" s="17"/>
      <c r="VZ38" s="17"/>
      <c r="WA38" s="17">
        <v>0.6</v>
      </c>
      <c r="WB38" s="17">
        <v>108.9</v>
      </c>
      <c r="WC38" s="17">
        <v>113.91994</v>
      </c>
      <c r="WD38" s="17">
        <v>113.922</v>
      </c>
      <c r="WE38" s="17">
        <v>-5.0220000000000002</v>
      </c>
      <c r="WF38" s="17">
        <v>165.5</v>
      </c>
      <c r="WG38" s="17">
        <v>144.25994</v>
      </c>
      <c r="WH38" s="17">
        <v>144.256</v>
      </c>
      <c r="WI38" s="17">
        <v>21.244</v>
      </c>
      <c r="WJ38" s="17">
        <v>106.3</v>
      </c>
      <c r="WK38" s="17"/>
      <c r="WL38" s="17">
        <v>106</v>
      </c>
      <c r="WM38" s="17">
        <v>0.3</v>
      </c>
      <c r="WN38" s="17">
        <v>3</v>
      </c>
      <c r="WO38" s="17">
        <v>4.1999700000000004</v>
      </c>
      <c r="WP38" s="17">
        <v>4.2</v>
      </c>
      <c r="WQ38" s="17">
        <v>-1.2</v>
      </c>
      <c r="WR38" s="17">
        <v>2.2000000000000002</v>
      </c>
      <c r="WS38" s="17">
        <v>2.3999799999999998</v>
      </c>
      <c r="WT38" s="17">
        <v>2.4</v>
      </c>
      <c r="WU38" s="17">
        <v>-0.2</v>
      </c>
      <c r="WV38" s="17">
        <v>2.2000000000000002</v>
      </c>
      <c r="WW38" s="17">
        <v>2.3999700000000002</v>
      </c>
      <c r="WX38" s="17">
        <v>2.4</v>
      </c>
      <c r="WY38" s="17">
        <v>-0.2</v>
      </c>
      <c r="WZ38" s="17">
        <v>1.4</v>
      </c>
      <c r="XA38" s="17">
        <v>2.7999700000000001</v>
      </c>
      <c r="XB38" s="17">
        <v>2.8</v>
      </c>
      <c r="XC38" s="17">
        <v>-1.4</v>
      </c>
      <c r="XD38" s="17">
        <v>14</v>
      </c>
      <c r="XE38" s="17"/>
      <c r="XF38" s="17">
        <v>13.159000000000001</v>
      </c>
      <c r="XG38" s="17">
        <v>0.84099999999999997</v>
      </c>
      <c r="XH38" s="17">
        <v>6.8</v>
      </c>
      <c r="XI38" s="17">
        <v>6.6</v>
      </c>
      <c r="XJ38" s="17">
        <v>6.6</v>
      </c>
      <c r="XK38" s="17">
        <v>0.2</v>
      </c>
      <c r="XL38" s="17">
        <v>20</v>
      </c>
      <c r="XM38" s="17">
        <v>19.241969999999998</v>
      </c>
      <c r="XN38" s="17">
        <v>19.241980000000002</v>
      </c>
      <c r="XO38" s="17">
        <v>0.75802000000000003</v>
      </c>
      <c r="XP38" s="17">
        <v>20</v>
      </c>
      <c r="XQ38" s="17">
        <v>19.241969999999998</v>
      </c>
      <c r="XR38" s="17">
        <v>19.241980000000002</v>
      </c>
      <c r="XS38" s="17">
        <v>0.75802000000000003</v>
      </c>
      <c r="XT38" s="17"/>
      <c r="XU38" s="17"/>
      <c r="XV38" s="17"/>
      <c r="XW38" s="17">
        <v>0</v>
      </c>
      <c r="XX38" s="17"/>
      <c r="XY38" s="17"/>
      <c r="XZ38" s="17"/>
      <c r="YA38" s="17">
        <v>0</v>
      </c>
      <c r="YB38" s="17"/>
      <c r="YC38" s="17"/>
      <c r="YD38" s="17"/>
      <c r="YE38" s="17">
        <v>0</v>
      </c>
      <c r="YF38" s="17">
        <v>16.7</v>
      </c>
      <c r="YG38" s="17"/>
      <c r="YH38" s="17"/>
      <c r="YI38" s="17">
        <v>16.7</v>
      </c>
      <c r="YJ38" s="17">
        <v>14.2</v>
      </c>
      <c r="YK38" s="17">
        <v>13</v>
      </c>
      <c r="YL38" s="17">
        <v>13</v>
      </c>
      <c r="YM38" s="17">
        <v>1.2</v>
      </c>
      <c r="YN38" s="17">
        <v>4.4000000000000004</v>
      </c>
      <c r="YO38" s="17"/>
      <c r="YP38" s="17"/>
      <c r="YQ38" s="17">
        <v>4.4000000000000004</v>
      </c>
      <c r="YR38" s="17">
        <v>10</v>
      </c>
      <c r="YS38" s="17">
        <v>11</v>
      </c>
      <c r="YT38" s="17">
        <v>11</v>
      </c>
      <c r="YU38" s="17">
        <v>-1</v>
      </c>
      <c r="YV38" s="17">
        <v>18.3</v>
      </c>
      <c r="YW38" s="17">
        <v>21</v>
      </c>
      <c r="YX38" s="17">
        <v>21</v>
      </c>
      <c r="YY38" s="17">
        <v>-2.7</v>
      </c>
    </row>
    <row r="39" spans="1:675" ht="24" customHeight="1" x14ac:dyDescent="0.25">
      <c r="A39" s="1"/>
      <c r="B39" s="16" t="s">
        <v>109</v>
      </c>
      <c r="C39" s="16" t="s">
        <v>805</v>
      </c>
      <c r="D39" s="17">
        <v>202</v>
      </c>
      <c r="E39" s="17">
        <v>203.40089</v>
      </c>
      <c r="F39" s="17">
        <v>203.40136000000001</v>
      </c>
      <c r="G39" s="17">
        <v>-1.4013599999999999</v>
      </c>
      <c r="H39" s="17">
        <v>0</v>
      </c>
      <c r="I39" s="17"/>
      <c r="J39" s="17"/>
      <c r="K39" s="17">
        <v>0</v>
      </c>
      <c r="L39" s="17">
        <v>0</v>
      </c>
      <c r="M39" s="17"/>
      <c r="N39" s="17"/>
      <c r="O39" s="17">
        <v>0</v>
      </c>
      <c r="P39" s="17">
        <v>3.9</v>
      </c>
      <c r="Q39" s="17"/>
      <c r="R39" s="17"/>
      <c r="S39" s="17">
        <v>3.9</v>
      </c>
      <c r="T39" s="17">
        <v>3.7</v>
      </c>
      <c r="U39" s="17"/>
      <c r="V39" s="17"/>
      <c r="W39" s="17">
        <v>3.7</v>
      </c>
      <c r="X39" s="17">
        <v>92.9</v>
      </c>
      <c r="Y39" s="17">
        <v>91.867829999999998</v>
      </c>
      <c r="Z39" s="17">
        <v>91.867829999999998</v>
      </c>
      <c r="AA39" s="17">
        <v>1.03217</v>
      </c>
      <c r="AB39" s="17">
        <v>238.8</v>
      </c>
      <c r="AC39" s="17">
        <v>242</v>
      </c>
      <c r="AD39" s="17">
        <v>242</v>
      </c>
      <c r="AE39" s="17">
        <v>-3.2</v>
      </c>
      <c r="AF39" s="17">
        <v>0</v>
      </c>
      <c r="AG39" s="17"/>
      <c r="AH39" s="17"/>
      <c r="AI39" s="17">
        <v>0</v>
      </c>
      <c r="AJ39" s="17">
        <v>0</v>
      </c>
      <c r="AK39" s="17"/>
      <c r="AL39" s="17"/>
      <c r="AM39" s="17">
        <v>0</v>
      </c>
      <c r="AN39" s="17">
        <v>120.6</v>
      </c>
      <c r="AO39" s="17"/>
      <c r="AP39" s="17">
        <v>132.37065000000001</v>
      </c>
      <c r="AQ39" s="17">
        <v>-11.77065</v>
      </c>
      <c r="AR39" s="17">
        <v>121.4</v>
      </c>
      <c r="AS39" s="17"/>
      <c r="AT39" s="17">
        <v>132.37065000000001</v>
      </c>
      <c r="AU39" s="17">
        <v>-10.970649999999999</v>
      </c>
      <c r="AV39" s="17">
        <v>121</v>
      </c>
      <c r="AW39" s="17"/>
      <c r="AX39" s="17">
        <v>132.37065000000001</v>
      </c>
      <c r="AY39" s="17">
        <v>-11.370649999999999</v>
      </c>
      <c r="AZ39" s="17">
        <v>221.3</v>
      </c>
      <c r="BA39" s="17"/>
      <c r="BB39" s="17">
        <v>199.15224000000001</v>
      </c>
      <c r="BC39" s="17">
        <v>22.147760000000002</v>
      </c>
      <c r="BD39" s="17">
        <v>75.099999999999994</v>
      </c>
      <c r="BE39" s="17"/>
      <c r="BF39" s="17">
        <v>120.0309</v>
      </c>
      <c r="BG39" s="17">
        <v>-44.930900000000001</v>
      </c>
      <c r="BH39" s="17">
        <v>0</v>
      </c>
      <c r="BI39" s="17"/>
      <c r="BJ39" s="17">
        <v>60.19567</v>
      </c>
      <c r="BK39" s="17">
        <v>-60.19567</v>
      </c>
      <c r="BL39" s="17">
        <v>501.3</v>
      </c>
      <c r="BM39" s="17">
        <v>566.08925999999997</v>
      </c>
      <c r="BN39" s="17">
        <v>566.08941000000004</v>
      </c>
      <c r="BO39" s="17">
        <v>-64.789410000000004</v>
      </c>
      <c r="BP39" s="17">
        <v>10.199999999999999</v>
      </c>
      <c r="BQ39" s="17">
        <v>10.52089</v>
      </c>
      <c r="BR39" s="17">
        <v>10.52094</v>
      </c>
      <c r="BS39" s="17">
        <v>-0.32094</v>
      </c>
      <c r="BT39" s="17"/>
      <c r="BU39" s="17"/>
      <c r="BV39" s="17"/>
      <c r="BW39" s="17">
        <v>0</v>
      </c>
      <c r="BX39" s="17"/>
      <c r="BY39" s="17"/>
      <c r="BZ39" s="17"/>
      <c r="CA39" s="17">
        <v>0</v>
      </c>
      <c r="CB39" s="17"/>
      <c r="CC39" s="17"/>
      <c r="CD39" s="17"/>
      <c r="CE39" s="17">
        <v>0</v>
      </c>
      <c r="CF39" s="17">
        <v>0</v>
      </c>
      <c r="CG39" s="17"/>
      <c r="CH39" s="17"/>
      <c r="CI39" s="17">
        <v>0</v>
      </c>
      <c r="CJ39" s="17">
        <v>166</v>
      </c>
      <c r="CK39" s="17">
        <v>153.89485999999999</v>
      </c>
      <c r="CL39" s="17">
        <v>153.89490000000001</v>
      </c>
      <c r="CM39" s="17">
        <v>12.1051</v>
      </c>
      <c r="CN39" s="17">
        <v>8.8000000000000007</v>
      </c>
      <c r="CO39" s="17">
        <v>7.9245700000000001</v>
      </c>
      <c r="CP39" s="17">
        <v>7.9250400000000001</v>
      </c>
      <c r="CQ39" s="17">
        <v>0.87495999999999996</v>
      </c>
      <c r="CR39" s="17">
        <v>5.8</v>
      </c>
      <c r="CS39" s="17">
        <v>4.3496899999999998</v>
      </c>
      <c r="CT39" s="17">
        <v>4.3501500000000002</v>
      </c>
      <c r="CU39" s="17">
        <v>1.4498500000000001</v>
      </c>
      <c r="CV39" s="17">
        <v>0</v>
      </c>
      <c r="CW39" s="17"/>
      <c r="CX39" s="17"/>
      <c r="CY39" s="17">
        <v>0</v>
      </c>
      <c r="CZ39" s="17">
        <v>5.8</v>
      </c>
      <c r="DA39" s="17"/>
      <c r="DB39" s="17">
        <v>4.6603199999999996</v>
      </c>
      <c r="DC39" s="17">
        <v>1.13968</v>
      </c>
      <c r="DD39" s="17"/>
      <c r="DE39" s="17"/>
      <c r="DF39" s="17"/>
      <c r="DG39" s="17">
        <v>0</v>
      </c>
      <c r="DH39" s="17">
        <v>142.4</v>
      </c>
      <c r="DI39" s="17">
        <v>142.44390000000001</v>
      </c>
      <c r="DJ39" s="17">
        <v>142.44412</v>
      </c>
      <c r="DK39" s="17">
        <v>-4.4119999999999999E-2</v>
      </c>
      <c r="DL39" s="17"/>
      <c r="DM39" s="17"/>
      <c r="DN39" s="17"/>
      <c r="DO39" s="17">
        <v>0</v>
      </c>
      <c r="DP39" s="17">
        <v>0</v>
      </c>
      <c r="DQ39" s="17"/>
      <c r="DR39" s="17"/>
      <c r="DS39" s="17">
        <v>0</v>
      </c>
      <c r="DT39" s="17">
        <v>0</v>
      </c>
      <c r="DU39" s="17"/>
      <c r="DV39" s="17"/>
      <c r="DW39" s="17">
        <v>0</v>
      </c>
      <c r="DX39" s="17">
        <v>0</v>
      </c>
      <c r="DY39" s="17"/>
      <c r="DZ39" s="17"/>
      <c r="EA39" s="17">
        <v>0</v>
      </c>
      <c r="EB39" s="17">
        <v>110.2</v>
      </c>
      <c r="EC39" s="17">
        <v>105.37358999999999</v>
      </c>
      <c r="ED39" s="17">
        <v>112.46647</v>
      </c>
      <c r="EE39" s="17">
        <v>-2.26647</v>
      </c>
      <c r="EF39" s="17">
        <v>222.6</v>
      </c>
      <c r="EG39" s="17">
        <v>220.69497000000001</v>
      </c>
      <c r="EH39" s="17">
        <v>220.69499999999999</v>
      </c>
      <c r="EI39" s="17">
        <v>1.905</v>
      </c>
      <c r="EJ39" s="17">
        <v>119.5</v>
      </c>
      <c r="EK39" s="17"/>
      <c r="EL39" s="17"/>
      <c r="EM39" s="17">
        <v>119.5</v>
      </c>
      <c r="EN39" s="17">
        <v>0</v>
      </c>
      <c r="EO39" s="17"/>
      <c r="EP39" s="17"/>
      <c r="EQ39" s="17">
        <v>0</v>
      </c>
      <c r="ER39" s="17">
        <v>0</v>
      </c>
      <c r="ES39" s="17"/>
      <c r="ET39" s="17"/>
      <c r="EU39" s="17">
        <v>0</v>
      </c>
      <c r="EV39" s="17">
        <v>0</v>
      </c>
      <c r="EW39" s="17"/>
      <c r="EX39" s="17"/>
      <c r="EY39" s="17">
        <v>0</v>
      </c>
      <c r="EZ39" s="17">
        <v>461.6</v>
      </c>
      <c r="FA39" s="17">
        <v>457.09426000000002</v>
      </c>
      <c r="FB39" s="17">
        <v>457.09426999999999</v>
      </c>
      <c r="FC39" s="17">
        <v>4.5057299999999998</v>
      </c>
      <c r="FD39" s="17">
        <v>81.3</v>
      </c>
      <c r="FE39" s="17">
        <v>81.635570000000001</v>
      </c>
      <c r="FF39" s="17">
        <v>81.635570000000001</v>
      </c>
      <c r="FG39" s="17">
        <v>-0.33556999999999998</v>
      </c>
      <c r="FH39" s="17">
        <v>149.1</v>
      </c>
      <c r="FI39" s="17">
        <v>149.9872</v>
      </c>
      <c r="FJ39" s="17">
        <v>151.36251999999999</v>
      </c>
      <c r="FK39" s="17">
        <v>-2.2625199999999999</v>
      </c>
      <c r="FL39" s="17">
        <v>41.5</v>
      </c>
      <c r="FM39" s="17">
        <v>41.898919999999997</v>
      </c>
      <c r="FN39" s="17">
        <v>41.89893</v>
      </c>
      <c r="FO39" s="17">
        <v>-0.39893000000000001</v>
      </c>
      <c r="FP39" s="17">
        <v>18.399999999999999</v>
      </c>
      <c r="FQ39" s="17">
        <v>19.21088</v>
      </c>
      <c r="FR39" s="17">
        <v>19.21088</v>
      </c>
      <c r="FS39" s="17">
        <v>-0.81088000000000005</v>
      </c>
      <c r="FT39" s="17">
        <v>18.873000000000001</v>
      </c>
      <c r="FU39" s="17">
        <v>18.367349999999998</v>
      </c>
      <c r="FV39" s="17">
        <v>18.367349999999998</v>
      </c>
      <c r="FW39" s="17">
        <v>0.50565000000000004</v>
      </c>
      <c r="FX39" s="17">
        <v>89.6</v>
      </c>
      <c r="FY39" s="17">
        <v>84.175600000000003</v>
      </c>
      <c r="FZ39" s="17">
        <v>84.17568</v>
      </c>
      <c r="GA39" s="17">
        <v>5.4243199999999998</v>
      </c>
      <c r="GB39" s="17">
        <v>0</v>
      </c>
      <c r="GC39" s="17"/>
      <c r="GD39" s="17"/>
      <c r="GE39" s="17">
        <v>0</v>
      </c>
      <c r="GF39" s="17">
        <v>0</v>
      </c>
      <c r="GG39" s="17"/>
      <c r="GH39" s="17">
        <v>35</v>
      </c>
      <c r="GI39" s="17">
        <v>-35</v>
      </c>
      <c r="GJ39" s="17">
        <v>0</v>
      </c>
      <c r="GK39" s="17"/>
      <c r="GL39" s="17"/>
      <c r="GM39" s="17">
        <v>0</v>
      </c>
      <c r="GN39" s="17">
        <v>105.6</v>
      </c>
      <c r="GO39" s="17">
        <v>110.48202000000001</v>
      </c>
      <c r="GP39" s="17">
        <v>110.48202000000001</v>
      </c>
      <c r="GQ39" s="17">
        <v>-4.8820199999999998</v>
      </c>
      <c r="GR39" s="17">
        <v>44.5</v>
      </c>
      <c r="GS39" s="17">
        <v>45</v>
      </c>
      <c r="GT39" s="17">
        <v>47.082599999999999</v>
      </c>
      <c r="GU39" s="17">
        <v>-2.5825999999999998</v>
      </c>
      <c r="GV39" s="17"/>
      <c r="GW39" s="17"/>
      <c r="GX39" s="17"/>
      <c r="GY39" s="17">
        <v>0</v>
      </c>
      <c r="GZ39" s="17">
        <v>3.8</v>
      </c>
      <c r="HA39" s="17"/>
      <c r="HB39" s="17"/>
      <c r="HC39" s="17">
        <v>3.8</v>
      </c>
      <c r="HD39" s="17">
        <v>28.2</v>
      </c>
      <c r="HE39" s="17">
        <v>31.67371</v>
      </c>
      <c r="HF39" s="17">
        <v>31.67371</v>
      </c>
      <c r="HG39" s="17">
        <v>-3.4737100000000001</v>
      </c>
      <c r="HH39" s="17">
        <v>167.7</v>
      </c>
      <c r="HI39" s="17">
        <v>172.35791</v>
      </c>
      <c r="HJ39" s="17">
        <v>174.55948000000001</v>
      </c>
      <c r="HK39" s="17">
        <v>-6.8594799999999996</v>
      </c>
      <c r="HL39" s="17"/>
      <c r="HM39" s="17"/>
      <c r="HN39" s="17"/>
      <c r="HO39" s="17">
        <v>0</v>
      </c>
      <c r="HP39" s="17"/>
      <c r="HQ39" s="17"/>
      <c r="HR39" s="17"/>
      <c r="HS39" s="17">
        <v>0</v>
      </c>
      <c r="HT39" s="17">
        <v>95</v>
      </c>
      <c r="HU39" s="17">
        <v>95.545140000000004</v>
      </c>
      <c r="HV39" s="17">
        <v>95.545190000000005</v>
      </c>
      <c r="HW39" s="17">
        <v>-0.54518999999999995</v>
      </c>
      <c r="HX39" s="17">
        <v>39.5</v>
      </c>
      <c r="HY39" s="17">
        <v>79.791629999999998</v>
      </c>
      <c r="HZ39" s="17">
        <v>37.772799999999997</v>
      </c>
      <c r="IA39" s="17">
        <v>1.7272000000000001</v>
      </c>
      <c r="IB39" s="17"/>
      <c r="IC39" s="17"/>
      <c r="ID39" s="17"/>
      <c r="IE39" s="17">
        <v>0</v>
      </c>
      <c r="IF39" s="17">
        <v>0</v>
      </c>
      <c r="IG39" s="17"/>
      <c r="IH39" s="17"/>
      <c r="II39" s="17">
        <v>0</v>
      </c>
      <c r="IJ39" s="17">
        <v>0</v>
      </c>
      <c r="IK39" s="17"/>
      <c r="IL39" s="17"/>
      <c r="IM39" s="17">
        <v>0</v>
      </c>
      <c r="IN39" s="17">
        <v>0</v>
      </c>
      <c r="IO39" s="17"/>
      <c r="IP39" s="17"/>
      <c r="IQ39" s="17">
        <v>0</v>
      </c>
      <c r="IR39" s="17">
        <v>0</v>
      </c>
      <c r="IS39" s="17"/>
      <c r="IT39" s="17"/>
      <c r="IU39" s="17">
        <v>0</v>
      </c>
      <c r="IV39" s="17">
        <v>112.4</v>
      </c>
      <c r="IW39" s="17">
        <v>132.83837</v>
      </c>
      <c r="IX39" s="17">
        <v>132.83837</v>
      </c>
      <c r="IY39" s="17">
        <v>-20.438369999999999</v>
      </c>
      <c r="IZ39" s="17">
        <v>0</v>
      </c>
      <c r="JA39" s="17"/>
      <c r="JB39" s="17">
        <v>86.58</v>
      </c>
      <c r="JC39" s="17">
        <v>-86.58</v>
      </c>
      <c r="JD39" s="17"/>
      <c r="JE39" s="17"/>
      <c r="JF39" s="17">
        <v>80</v>
      </c>
      <c r="JG39" s="17">
        <v>-80</v>
      </c>
      <c r="JH39" s="17">
        <v>0</v>
      </c>
      <c r="JI39" s="17"/>
      <c r="JJ39" s="17"/>
      <c r="JK39" s="17">
        <v>0</v>
      </c>
      <c r="JL39" s="17">
        <v>0</v>
      </c>
      <c r="JM39" s="17"/>
      <c r="JN39" s="17">
        <v>43.42</v>
      </c>
      <c r="JO39" s="17">
        <v>-43.42</v>
      </c>
      <c r="JP39" s="17">
        <v>39.9</v>
      </c>
      <c r="JQ39" s="17"/>
      <c r="JR39" s="17">
        <v>44.848439999999997</v>
      </c>
      <c r="JS39" s="17">
        <v>-4.9484399999999997</v>
      </c>
      <c r="JT39" s="17">
        <v>27.7</v>
      </c>
      <c r="JU39" s="17"/>
      <c r="JV39" s="17">
        <v>22.49156</v>
      </c>
      <c r="JW39" s="17">
        <v>5.2084400000000004</v>
      </c>
      <c r="JX39" s="17">
        <v>0</v>
      </c>
      <c r="JY39" s="17"/>
      <c r="JZ39" s="17"/>
      <c r="KA39" s="17">
        <v>0</v>
      </c>
      <c r="KB39" s="17">
        <v>0</v>
      </c>
      <c r="KC39" s="17"/>
      <c r="KD39" s="17"/>
      <c r="KE39" s="17">
        <v>0</v>
      </c>
      <c r="KF39" s="17">
        <v>0</v>
      </c>
      <c r="KG39" s="17"/>
      <c r="KH39" s="17"/>
      <c r="KI39" s="17">
        <v>0</v>
      </c>
      <c r="KJ39" s="17">
        <v>35.6</v>
      </c>
      <c r="KK39" s="17">
        <v>36</v>
      </c>
      <c r="KL39" s="17">
        <v>36</v>
      </c>
      <c r="KM39" s="17">
        <v>-0.4</v>
      </c>
      <c r="KN39" s="17">
        <v>0</v>
      </c>
      <c r="KO39" s="17"/>
      <c r="KP39" s="17"/>
      <c r="KQ39" s="17">
        <v>0</v>
      </c>
      <c r="KR39" s="17">
        <v>0</v>
      </c>
      <c r="KS39" s="17"/>
      <c r="KT39" s="17"/>
      <c r="KU39" s="17">
        <v>0</v>
      </c>
      <c r="KV39" s="17">
        <v>3.5</v>
      </c>
      <c r="KW39" s="17">
        <v>4.1063400000000003</v>
      </c>
      <c r="KX39" s="17">
        <v>4.1063499999999999</v>
      </c>
      <c r="KY39" s="17">
        <v>-0.60634999999999994</v>
      </c>
      <c r="KZ39" s="17">
        <v>267.3</v>
      </c>
      <c r="LA39" s="17">
        <v>270.06783999999999</v>
      </c>
      <c r="LB39" s="17">
        <v>265.11295999999999</v>
      </c>
      <c r="LC39" s="17">
        <v>2.1870400000000001</v>
      </c>
      <c r="LD39" s="17">
        <v>130.19999999999999</v>
      </c>
      <c r="LE39" s="17">
        <v>133.16028</v>
      </c>
      <c r="LF39" s="17">
        <v>133.16031000000001</v>
      </c>
      <c r="LG39" s="17">
        <v>-2.9603100000000002</v>
      </c>
      <c r="LH39" s="17">
        <v>60.6</v>
      </c>
      <c r="LI39" s="17">
        <v>67.199190000000002</v>
      </c>
      <c r="LJ39" s="17">
        <v>67.199219999999997</v>
      </c>
      <c r="LK39" s="17">
        <v>-6.5992199999999999</v>
      </c>
      <c r="LL39" s="17">
        <v>78</v>
      </c>
      <c r="LM39" s="17">
        <v>78.567880000000002</v>
      </c>
      <c r="LN39" s="17">
        <v>78.567999999999998</v>
      </c>
      <c r="LO39" s="17">
        <v>-0.56799999999999995</v>
      </c>
      <c r="LP39" s="17">
        <v>29.9</v>
      </c>
      <c r="LQ39" s="17"/>
      <c r="LR39" s="17"/>
      <c r="LS39" s="17">
        <v>29.9</v>
      </c>
      <c r="LT39" s="17"/>
      <c r="LU39" s="17"/>
      <c r="LV39" s="17"/>
      <c r="LW39" s="17">
        <v>0</v>
      </c>
      <c r="LX39" s="17"/>
      <c r="LY39" s="17"/>
      <c r="LZ39" s="17"/>
      <c r="MA39" s="17">
        <v>0</v>
      </c>
      <c r="MB39" s="17"/>
      <c r="MC39" s="17"/>
      <c r="MD39" s="17"/>
      <c r="ME39" s="17">
        <v>0</v>
      </c>
      <c r="MF39" s="17">
        <v>113.4</v>
      </c>
      <c r="MG39" s="17"/>
      <c r="MH39" s="17">
        <v>118.65911</v>
      </c>
      <c r="MI39" s="17">
        <v>-5.2591099999999997</v>
      </c>
      <c r="MJ39" s="17"/>
      <c r="MK39" s="17"/>
      <c r="ML39" s="17"/>
      <c r="MM39" s="17">
        <v>0</v>
      </c>
      <c r="MN39" s="17">
        <v>56</v>
      </c>
      <c r="MO39" s="17"/>
      <c r="MP39" s="17">
        <v>59.507719999999999</v>
      </c>
      <c r="MQ39" s="17">
        <v>-3.5077199999999999</v>
      </c>
      <c r="MR39" s="17"/>
      <c r="MS39" s="17"/>
      <c r="MT39" s="17"/>
      <c r="MU39" s="17">
        <v>0</v>
      </c>
      <c r="MV39" s="17">
        <v>0</v>
      </c>
      <c r="MW39" s="17"/>
      <c r="MX39" s="17"/>
      <c r="MY39" s="17">
        <v>0</v>
      </c>
      <c r="MZ39" s="17">
        <v>0</v>
      </c>
      <c r="NA39" s="17"/>
      <c r="NB39" s="17"/>
      <c r="NC39" s="17">
        <v>0</v>
      </c>
      <c r="ND39" s="17">
        <v>0</v>
      </c>
      <c r="NE39" s="17"/>
      <c r="NF39" s="17"/>
      <c r="NG39" s="17">
        <v>0</v>
      </c>
      <c r="NH39" s="17">
        <v>0</v>
      </c>
      <c r="NI39" s="17"/>
      <c r="NJ39" s="17"/>
      <c r="NK39" s="17">
        <v>0</v>
      </c>
      <c r="NL39" s="17"/>
      <c r="NM39" s="17"/>
      <c r="NN39" s="17"/>
      <c r="NO39" s="17">
        <v>0</v>
      </c>
      <c r="NP39" s="17"/>
      <c r="NQ39" s="17"/>
      <c r="NR39" s="17"/>
      <c r="NS39" s="17">
        <v>0</v>
      </c>
      <c r="NT39" s="17">
        <v>7.3</v>
      </c>
      <c r="NU39" s="17"/>
      <c r="NV39" s="17"/>
      <c r="NW39" s="17">
        <v>7.3</v>
      </c>
      <c r="NX39" s="17"/>
      <c r="NY39" s="17"/>
      <c r="NZ39" s="17"/>
      <c r="OA39" s="17">
        <v>0</v>
      </c>
      <c r="OB39" s="17">
        <v>20</v>
      </c>
      <c r="OC39" s="17">
        <v>20</v>
      </c>
      <c r="OD39" s="17">
        <v>17.492709999999999</v>
      </c>
      <c r="OE39" s="17">
        <v>2.5072899999999998</v>
      </c>
      <c r="OF39" s="17">
        <v>0.5</v>
      </c>
      <c r="OG39" s="17"/>
      <c r="OH39" s="17">
        <v>0.54900000000000004</v>
      </c>
      <c r="OI39" s="17">
        <v>-4.9000000000000002E-2</v>
      </c>
      <c r="OJ39" s="17">
        <v>119.9</v>
      </c>
      <c r="OK39" s="17">
        <v>105.99995</v>
      </c>
      <c r="OL39" s="17">
        <v>108.852</v>
      </c>
      <c r="OM39" s="17">
        <v>11.048</v>
      </c>
      <c r="ON39" s="17">
        <v>80.8</v>
      </c>
      <c r="OO39" s="17"/>
      <c r="OP39" s="17">
        <v>80</v>
      </c>
      <c r="OQ39" s="17">
        <v>0.8</v>
      </c>
      <c r="OR39" s="17">
        <v>11.8</v>
      </c>
      <c r="OS39" s="17">
        <v>13.007</v>
      </c>
      <c r="OT39" s="17">
        <v>13.007</v>
      </c>
      <c r="OU39" s="17">
        <v>-1.2070000000000001</v>
      </c>
      <c r="OV39" s="17">
        <v>0</v>
      </c>
      <c r="OW39" s="17"/>
      <c r="OX39" s="17">
        <v>0.1</v>
      </c>
      <c r="OY39" s="17">
        <v>-0.1</v>
      </c>
      <c r="OZ39" s="17">
        <v>20.2</v>
      </c>
      <c r="PA39" s="17">
        <v>20.456140000000001</v>
      </c>
      <c r="PB39" s="17">
        <v>20.456230000000001</v>
      </c>
      <c r="PC39" s="17">
        <v>-0.25623000000000001</v>
      </c>
      <c r="PD39" s="17">
        <v>9.9</v>
      </c>
      <c r="PE39" s="17">
        <v>9.9830000000000005</v>
      </c>
      <c r="PF39" s="17">
        <v>9.9830000000000005</v>
      </c>
      <c r="PG39" s="17">
        <v>-8.3000000000000004E-2</v>
      </c>
      <c r="PH39" s="17">
        <v>5.7</v>
      </c>
      <c r="PI39" s="17">
        <v>5.67</v>
      </c>
      <c r="PJ39" s="17">
        <v>5.67</v>
      </c>
      <c r="PK39" s="17">
        <v>0.03</v>
      </c>
      <c r="PL39" s="17">
        <v>205</v>
      </c>
      <c r="PM39" s="17"/>
      <c r="PN39" s="17">
        <v>204</v>
      </c>
      <c r="PO39" s="17">
        <v>1</v>
      </c>
      <c r="PP39" s="17">
        <v>0</v>
      </c>
      <c r="PQ39" s="17"/>
      <c r="PR39" s="17"/>
      <c r="PS39" s="17">
        <v>0</v>
      </c>
      <c r="PT39" s="17">
        <v>2.2000000000000002</v>
      </c>
      <c r="PU39" s="17">
        <v>1.1999599999999999</v>
      </c>
      <c r="PV39" s="17">
        <v>1.2</v>
      </c>
      <c r="PW39" s="17">
        <v>1</v>
      </c>
      <c r="PX39" s="17">
        <v>1.7</v>
      </c>
      <c r="PY39" s="17">
        <v>3.37</v>
      </c>
      <c r="PZ39" s="17">
        <v>3.37</v>
      </c>
      <c r="QA39" s="17">
        <v>-1.67</v>
      </c>
      <c r="QB39" s="17">
        <v>0</v>
      </c>
      <c r="QC39" s="17"/>
      <c r="QD39" s="17"/>
      <c r="QE39" s="17">
        <v>0</v>
      </c>
      <c r="QF39" s="17">
        <v>20.2</v>
      </c>
      <c r="QG39" s="17">
        <v>20.422129999999999</v>
      </c>
      <c r="QH39" s="17">
        <v>20.422219999999999</v>
      </c>
      <c r="QI39" s="17">
        <v>-0.22222</v>
      </c>
      <c r="QJ39" s="17">
        <v>20</v>
      </c>
      <c r="QK39" s="17">
        <v>19.436350000000001</v>
      </c>
      <c r="QL39" s="17">
        <v>19.436350000000001</v>
      </c>
      <c r="QM39" s="17">
        <v>0.56364999999999998</v>
      </c>
      <c r="QN39" s="17">
        <v>19</v>
      </c>
      <c r="QO39" s="17">
        <v>18</v>
      </c>
      <c r="QP39" s="17">
        <v>17.492709999999999</v>
      </c>
      <c r="QQ39" s="17">
        <v>1.50729</v>
      </c>
      <c r="QR39" s="17">
        <v>3.5</v>
      </c>
      <c r="QS39" s="17">
        <v>3.4999799999999999</v>
      </c>
      <c r="QT39" s="17">
        <v>3.5</v>
      </c>
      <c r="QU39" s="17">
        <v>0</v>
      </c>
      <c r="QV39" s="17">
        <v>18.5</v>
      </c>
      <c r="QW39" s="17">
        <v>17.881430000000002</v>
      </c>
      <c r="QX39" s="17">
        <v>17.881440000000001</v>
      </c>
      <c r="QY39" s="17">
        <v>0.61856</v>
      </c>
      <c r="QZ39" s="17">
        <v>14.375999999999999</v>
      </c>
      <c r="RA39" s="17"/>
      <c r="RB39" s="17">
        <v>15.191000000000001</v>
      </c>
      <c r="RC39" s="17">
        <v>-0.81499999999999995</v>
      </c>
      <c r="RD39" s="17">
        <v>17.625</v>
      </c>
      <c r="RE39" s="17"/>
      <c r="RF39" s="17">
        <v>17.548999999999999</v>
      </c>
      <c r="RG39" s="17">
        <v>7.5999999999999998E-2</v>
      </c>
      <c r="RH39" s="17">
        <v>28.5</v>
      </c>
      <c r="RI39" s="17">
        <v>25.79495</v>
      </c>
      <c r="RJ39" s="17">
        <v>25.795000000000002</v>
      </c>
      <c r="RK39" s="17">
        <v>2.7050000000000001</v>
      </c>
      <c r="RL39" s="17">
        <v>84.4</v>
      </c>
      <c r="RM39" s="17">
        <v>80.310950000000005</v>
      </c>
      <c r="RN39" s="17">
        <v>80.311000000000007</v>
      </c>
      <c r="RO39" s="17">
        <v>4.0890000000000004</v>
      </c>
      <c r="RP39" s="17">
        <v>18.8</v>
      </c>
      <c r="RQ39" s="17"/>
      <c r="RR39" s="17">
        <v>19.042999999999999</v>
      </c>
      <c r="RS39" s="17">
        <v>-0.24299999999999999</v>
      </c>
      <c r="RT39" s="17">
        <v>3.2</v>
      </c>
      <c r="RU39" s="17">
        <v>3</v>
      </c>
      <c r="RV39" s="17">
        <v>3</v>
      </c>
      <c r="RW39" s="17">
        <v>0.2</v>
      </c>
      <c r="RX39" s="17">
        <v>19.399999999999999</v>
      </c>
      <c r="RY39" s="17">
        <v>19.791989999999998</v>
      </c>
      <c r="RZ39" s="17">
        <v>19.792000000000002</v>
      </c>
      <c r="SA39" s="17">
        <v>-0.39200000000000002</v>
      </c>
      <c r="SB39" s="17">
        <v>3.2</v>
      </c>
      <c r="SC39" s="17">
        <v>2</v>
      </c>
      <c r="SD39" s="17">
        <v>2</v>
      </c>
      <c r="SE39" s="17">
        <v>1.2</v>
      </c>
      <c r="SF39" s="17"/>
      <c r="SG39" s="17"/>
      <c r="SH39" s="17">
        <v>0.4</v>
      </c>
      <c r="SI39" s="17">
        <v>-0.4</v>
      </c>
      <c r="SJ39" s="17">
        <v>0.3</v>
      </c>
      <c r="SK39" s="17"/>
      <c r="SL39" s="17">
        <v>0.26600000000000001</v>
      </c>
      <c r="SM39" s="17">
        <v>3.4000000000000002E-2</v>
      </c>
      <c r="SN39" s="17">
        <v>19.8</v>
      </c>
      <c r="SO39" s="17">
        <v>19.1448</v>
      </c>
      <c r="SP39" s="17">
        <v>19.1448</v>
      </c>
      <c r="SQ39" s="17">
        <v>0.6552</v>
      </c>
      <c r="SR39" s="17">
        <v>13.1</v>
      </c>
      <c r="SS39" s="17">
        <v>12.244899999999999</v>
      </c>
      <c r="ST39" s="17">
        <v>12.244899999999999</v>
      </c>
      <c r="SU39" s="17">
        <v>0.85509999999999997</v>
      </c>
      <c r="SV39" s="17">
        <v>19.899999999999999</v>
      </c>
      <c r="SW39" s="17">
        <v>19.436330000000002</v>
      </c>
      <c r="SX39" s="17">
        <v>19.436350000000001</v>
      </c>
      <c r="SY39" s="17">
        <v>0.46365000000000001</v>
      </c>
      <c r="SZ39" s="17">
        <v>20.2</v>
      </c>
      <c r="TA39" s="17">
        <v>19.436330000000002</v>
      </c>
      <c r="TB39" s="17">
        <v>19.436350000000001</v>
      </c>
      <c r="TC39" s="17">
        <v>0.76365000000000005</v>
      </c>
      <c r="TD39" s="17">
        <v>3.4</v>
      </c>
      <c r="TE39" s="17">
        <v>3.4279999999999999</v>
      </c>
      <c r="TF39" s="17">
        <v>3.4279999999999999</v>
      </c>
      <c r="TG39" s="17">
        <v>-2.8000000000000001E-2</v>
      </c>
      <c r="TH39" s="17">
        <v>22.7</v>
      </c>
      <c r="TI39" s="17">
        <v>35.9</v>
      </c>
      <c r="TJ39" s="17">
        <v>53.682000000000002</v>
      </c>
      <c r="TK39" s="17">
        <v>-30.981999999999999</v>
      </c>
      <c r="TL39" s="17">
        <v>36.799999999999997</v>
      </c>
      <c r="TM39" s="17"/>
      <c r="TN39" s="17">
        <v>26.59</v>
      </c>
      <c r="TO39" s="17">
        <v>10.210000000000001</v>
      </c>
      <c r="TP39" s="17">
        <v>113.7</v>
      </c>
      <c r="TQ39" s="17">
        <v>98.774979999999999</v>
      </c>
      <c r="TR39" s="17">
        <v>70.988119999999995</v>
      </c>
      <c r="TS39" s="17">
        <v>42.711880000000001</v>
      </c>
      <c r="TT39" s="17">
        <v>106.7</v>
      </c>
      <c r="TU39" s="17">
        <v>107.15895</v>
      </c>
      <c r="TV39" s="17">
        <v>107.02598999999999</v>
      </c>
      <c r="TW39" s="17">
        <v>-0.32599</v>
      </c>
      <c r="TX39" s="17">
        <v>18.7</v>
      </c>
      <c r="TY39" s="17">
        <v>5.9749800000000004</v>
      </c>
      <c r="TZ39" s="17">
        <v>3.1385800000000001</v>
      </c>
      <c r="UA39" s="17">
        <v>15.56142</v>
      </c>
      <c r="UB39" s="17">
        <v>14.7</v>
      </c>
      <c r="UC39" s="17">
        <v>9.6169499999999992</v>
      </c>
      <c r="UD39" s="17">
        <v>9.4859600000000004</v>
      </c>
      <c r="UE39" s="17">
        <v>5.2140399999999998</v>
      </c>
      <c r="UF39" s="17">
        <v>25.9</v>
      </c>
      <c r="UG39" s="17"/>
      <c r="UH39" s="17">
        <v>31.16</v>
      </c>
      <c r="UI39" s="17">
        <v>-5.26</v>
      </c>
      <c r="UJ39" s="17">
        <v>21.4</v>
      </c>
      <c r="UK39" s="17">
        <v>19.922249999999998</v>
      </c>
      <c r="UL39" s="17">
        <v>19.922249999999998</v>
      </c>
      <c r="UM39" s="17">
        <v>1.4777499999999999</v>
      </c>
      <c r="UN39" s="17">
        <v>4.2</v>
      </c>
      <c r="UO39" s="17">
        <v>8</v>
      </c>
      <c r="UP39" s="17">
        <v>8</v>
      </c>
      <c r="UQ39" s="17">
        <v>-3.8</v>
      </c>
      <c r="UR39" s="17">
        <v>7.3</v>
      </c>
      <c r="US39" s="17">
        <v>5.9999700000000002</v>
      </c>
      <c r="UT39" s="17">
        <v>6</v>
      </c>
      <c r="UU39" s="17">
        <v>1.3</v>
      </c>
      <c r="UV39" s="17">
        <v>20.399999999999999</v>
      </c>
      <c r="UW39" s="17">
        <v>19.999960000000002</v>
      </c>
      <c r="UX39" s="17">
        <v>19.436350000000001</v>
      </c>
      <c r="UY39" s="17">
        <v>0.96365000000000001</v>
      </c>
      <c r="UZ39" s="17">
        <v>20.399999999999999</v>
      </c>
      <c r="VA39" s="17">
        <v>19.999960000000002</v>
      </c>
      <c r="VB39" s="17">
        <v>19.436350000000001</v>
      </c>
      <c r="VC39" s="17">
        <v>0.96365000000000001</v>
      </c>
      <c r="VD39" s="17">
        <v>20</v>
      </c>
      <c r="VE39" s="17">
        <v>19.999960000000002</v>
      </c>
      <c r="VF39" s="17">
        <v>19.436350000000001</v>
      </c>
      <c r="VG39" s="17">
        <v>0.56364999999999998</v>
      </c>
      <c r="VH39" s="17">
        <v>11.6</v>
      </c>
      <c r="VI39" s="17">
        <v>13.66</v>
      </c>
      <c r="VJ39" s="17">
        <v>13.66</v>
      </c>
      <c r="VK39" s="17">
        <v>-2.06</v>
      </c>
      <c r="VL39" s="17">
        <v>253.1</v>
      </c>
      <c r="VM39" s="17"/>
      <c r="VN39" s="17">
        <v>250.952</v>
      </c>
      <c r="VO39" s="17">
        <v>2.1480000000000001</v>
      </c>
      <c r="VP39" s="17">
        <v>11.9</v>
      </c>
      <c r="VQ39" s="17"/>
      <c r="VR39" s="17">
        <v>12.289</v>
      </c>
      <c r="VS39" s="17">
        <v>-0.38900000000000001</v>
      </c>
      <c r="VT39" s="17">
        <v>142.5</v>
      </c>
      <c r="VU39" s="17"/>
      <c r="VV39" s="17">
        <v>106.389</v>
      </c>
      <c r="VW39" s="17">
        <v>36.110999999999997</v>
      </c>
      <c r="VX39" s="17">
        <v>0.6</v>
      </c>
      <c r="VY39" s="17"/>
      <c r="VZ39" s="17"/>
      <c r="WA39" s="17">
        <v>0.6</v>
      </c>
      <c r="WB39" s="17">
        <v>118</v>
      </c>
      <c r="WC39" s="17">
        <v>112.29995</v>
      </c>
      <c r="WD39" s="17">
        <v>112.29600000000001</v>
      </c>
      <c r="WE39" s="17">
        <v>5.7039999999999997</v>
      </c>
      <c r="WF39" s="17">
        <v>150</v>
      </c>
      <c r="WG39" s="17">
        <v>147.14994999999999</v>
      </c>
      <c r="WH39" s="17">
        <v>147.15199999999999</v>
      </c>
      <c r="WI39" s="17">
        <v>2.8479999999999999</v>
      </c>
      <c r="WJ39" s="17">
        <v>104.4</v>
      </c>
      <c r="WK39" s="17"/>
      <c r="WL39" s="17">
        <v>97</v>
      </c>
      <c r="WM39" s="17">
        <v>7.4</v>
      </c>
      <c r="WN39" s="17">
        <v>3</v>
      </c>
      <c r="WO39" s="17">
        <v>4.19998</v>
      </c>
      <c r="WP39" s="17">
        <v>4.2</v>
      </c>
      <c r="WQ39" s="17">
        <v>-1.2</v>
      </c>
      <c r="WR39" s="17">
        <v>2.2000000000000002</v>
      </c>
      <c r="WS39" s="17">
        <v>2.3999799999999998</v>
      </c>
      <c r="WT39" s="17">
        <v>2.4</v>
      </c>
      <c r="WU39" s="17">
        <v>-0.2</v>
      </c>
      <c r="WV39" s="17">
        <v>2.2000000000000002</v>
      </c>
      <c r="WW39" s="17">
        <v>2.3999799999999998</v>
      </c>
      <c r="WX39" s="17">
        <v>2.4</v>
      </c>
      <c r="WY39" s="17">
        <v>-0.2</v>
      </c>
      <c r="WZ39" s="17">
        <v>1.4</v>
      </c>
      <c r="XA39" s="17">
        <v>2.7999800000000001</v>
      </c>
      <c r="XB39" s="17">
        <v>2.8</v>
      </c>
      <c r="XC39" s="17">
        <v>-1.4</v>
      </c>
      <c r="XD39" s="17">
        <v>12</v>
      </c>
      <c r="XE39" s="17"/>
      <c r="XF39" s="17">
        <v>10.596</v>
      </c>
      <c r="XG39" s="17">
        <v>1.4039999999999999</v>
      </c>
      <c r="XH39" s="17">
        <v>6.8</v>
      </c>
      <c r="XI39" s="17">
        <v>6.6</v>
      </c>
      <c r="XJ39" s="17">
        <v>6.6</v>
      </c>
      <c r="XK39" s="17">
        <v>0.2</v>
      </c>
      <c r="XL39" s="17">
        <v>20</v>
      </c>
      <c r="XM39" s="17">
        <v>19.241969999999998</v>
      </c>
      <c r="XN39" s="17">
        <v>19.241980000000002</v>
      </c>
      <c r="XO39" s="17">
        <v>0.75802000000000003</v>
      </c>
      <c r="XP39" s="17">
        <v>20</v>
      </c>
      <c r="XQ39" s="17">
        <v>19.241969999999998</v>
      </c>
      <c r="XR39" s="17">
        <v>19.241980000000002</v>
      </c>
      <c r="XS39" s="17">
        <v>0.75802000000000003</v>
      </c>
      <c r="XT39" s="17"/>
      <c r="XU39" s="17"/>
      <c r="XV39" s="17"/>
      <c r="XW39" s="17">
        <v>0</v>
      </c>
      <c r="XX39" s="17"/>
      <c r="XY39" s="17"/>
      <c r="XZ39" s="17"/>
      <c r="YA39" s="17">
        <v>0</v>
      </c>
      <c r="YB39" s="17"/>
      <c r="YC39" s="17"/>
      <c r="YD39" s="17"/>
      <c r="YE39" s="17">
        <v>0</v>
      </c>
      <c r="YF39" s="17">
        <v>16.600000000000001</v>
      </c>
      <c r="YG39" s="17"/>
      <c r="YH39" s="17"/>
      <c r="YI39" s="17">
        <v>16.600000000000001</v>
      </c>
      <c r="YJ39" s="17">
        <v>14.2</v>
      </c>
      <c r="YK39" s="17">
        <v>13</v>
      </c>
      <c r="YL39" s="17">
        <v>13</v>
      </c>
      <c r="YM39" s="17">
        <v>1.2</v>
      </c>
      <c r="YN39" s="17">
        <v>4.0999999999999996</v>
      </c>
      <c r="YO39" s="17"/>
      <c r="YP39" s="17"/>
      <c r="YQ39" s="17">
        <v>4.0999999999999996</v>
      </c>
      <c r="YR39" s="17">
        <v>7.8</v>
      </c>
      <c r="YS39" s="17">
        <v>11</v>
      </c>
      <c r="YT39" s="17">
        <v>11</v>
      </c>
      <c r="YU39" s="17">
        <v>-3.2</v>
      </c>
      <c r="YV39" s="17">
        <v>17.899999999999999</v>
      </c>
      <c r="YW39" s="17">
        <v>21</v>
      </c>
      <c r="YX39" s="17">
        <v>21</v>
      </c>
      <c r="YY39" s="17">
        <v>-3.1</v>
      </c>
    </row>
    <row r="40" spans="1:675" ht="24" customHeight="1" x14ac:dyDescent="0.25">
      <c r="A40" s="1"/>
      <c r="B40" s="18" t="s">
        <v>109</v>
      </c>
      <c r="C40" s="18" t="s">
        <v>806</v>
      </c>
      <c r="D40" s="19">
        <v>205.2</v>
      </c>
      <c r="E40" s="19">
        <v>93.145309999999995</v>
      </c>
      <c r="F40" s="19">
        <v>203.40136000000001</v>
      </c>
      <c r="G40" s="19">
        <v>1.79864</v>
      </c>
      <c r="H40" s="19">
        <v>0</v>
      </c>
      <c r="I40" s="19"/>
      <c r="J40" s="19"/>
      <c r="K40" s="19">
        <v>0</v>
      </c>
      <c r="L40" s="19">
        <v>0</v>
      </c>
      <c r="M40" s="19"/>
      <c r="N40" s="19"/>
      <c r="O40" s="19">
        <v>0</v>
      </c>
      <c r="P40" s="19">
        <v>3.9</v>
      </c>
      <c r="Q40" s="19"/>
      <c r="R40" s="19"/>
      <c r="S40" s="19">
        <v>3.9</v>
      </c>
      <c r="T40" s="19">
        <v>3.7</v>
      </c>
      <c r="U40" s="19"/>
      <c r="V40" s="19"/>
      <c r="W40" s="19">
        <v>3.7</v>
      </c>
      <c r="X40" s="19">
        <v>93.4</v>
      </c>
      <c r="Y40" s="19">
        <v>91.867829999999998</v>
      </c>
      <c r="Z40" s="19">
        <v>91.867829999999998</v>
      </c>
      <c r="AA40" s="19">
        <v>1.53217</v>
      </c>
      <c r="AB40" s="19">
        <v>238</v>
      </c>
      <c r="AC40" s="19">
        <v>242</v>
      </c>
      <c r="AD40" s="19">
        <v>242</v>
      </c>
      <c r="AE40" s="19">
        <v>-4</v>
      </c>
      <c r="AF40" s="19">
        <v>0</v>
      </c>
      <c r="AG40" s="19"/>
      <c r="AH40" s="19"/>
      <c r="AI40" s="19">
        <v>0</v>
      </c>
      <c r="AJ40" s="19">
        <v>79.7</v>
      </c>
      <c r="AK40" s="19"/>
      <c r="AL40" s="19"/>
      <c r="AM40" s="19">
        <v>79.7</v>
      </c>
      <c r="AN40" s="19">
        <v>107.7</v>
      </c>
      <c r="AO40" s="19"/>
      <c r="AP40" s="19">
        <v>128.28428</v>
      </c>
      <c r="AQ40" s="19">
        <v>-20.58428</v>
      </c>
      <c r="AR40" s="19">
        <v>107.9</v>
      </c>
      <c r="AS40" s="19"/>
      <c r="AT40" s="19">
        <v>128.28428</v>
      </c>
      <c r="AU40" s="19">
        <v>-20.38428</v>
      </c>
      <c r="AV40" s="19">
        <v>107.2</v>
      </c>
      <c r="AW40" s="19"/>
      <c r="AX40" s="19">
        <v>128.28428</v>
      </c>
      <c r="AY40" s="19">
        <v>-21.08428</v>
      </c>
      <c r="AZ40" s="19">
        <v>205.7</v>
      </c>
      <c r="BA40" s="19"/>
      <c r="BB40" s="19">
        <v>193.00426999999999</v>
      </c>
      <c r="BC40" s="19">
        <v>12.695729999999999</v>
      </c>
      <c r="BD40" s="19">
        <v>15.3</v>
      </c>
      <c r="BE40" s="19"/>
      <c r="BF40" s="19">
        <v>120.0309</v>
      </c>
      <c r="BG40" s="19">
        <v>-104.73090000000001</v>
      </c>
      <c r="BH40" s="19">
        <v>0</v>
      </c>
      <c r="BI40" s="19"/>
      <c r="BJ40" s="19">
        <v>60.19567</v>
      </c>
      <c r="BK40" s="19">
        <v>-60.19567</v>
      </c>
      <c r="BL40" s="19">
        <v>553</v>
      </c>
      <c r="BM40" s="19">
        <v>566.08921999999995</v>
      </c>
      <c r="BN40" s="19">
        <v>566.08941000000004</v>
      </c>
      <c r="BO40" s="19">
        <v>-13.089410000000001</v>
      </c>
      <c r="BP40" s="19">
        <v>10.199999999999999</v>
      </c>
      <c r="BQ40" s="19">
        <v>10.52088</v>
      </c>
      <c r="BR40" s="19">
        <v>10.52094</v>
      </c>
      <c r="BS40" s="19">
        <v>-0.32094</v>
      </c>
      <c r="BT40" s="19"/>
      <c r="BU40" s="19"/>
      <c r="BV40" s="19"/>
      <c r="BW40" s="19">
        <v>0</v>
      </c>
      <c r="BX40" s="19"/>
      <c r="BY40" s="19"/>
      <c r="BZ40" s="19"/>
      <c r="CA40" s="19">
        <v>0</v>
      </c>
      <c r="CB40" s="19"/>
      <c r="CC40" s="19"/>
      <c r="CD40" s="19"/>
      <c r="CE40" s="19">
        <v>0</v>
      </c>
      <c r="CF40" s="19">
        <v>0</v>
      </c>
      <c r="CG40" s="19"/>
      <c r="CH40" s="19"/>
      <c r="CI40" s="19">
        <v>0</v>
      </c>
      <c r="CJ40" s="19">
        <v>166.6</v>
      </c>
      <c r="CK40" s="19">
        <v>153.89483999999999</v>
      </c>
      <c r="CL40" s="19">
        <v>153.89490000000001</v>
      </c>
      <c r="CM40" s="19">
        <v>12.7051</v>
      </c>
      <c r="CN40" s="19">
        <v>8.9</v>
      </c>
      <c r="CO40" s="19">
        <v>1.5452399999999999</v>
      </c>
      <c r="CP40" s="19">
        <v>7.9250299999999996</v>
      </c>
      <c r="CQ40" s="19">
        <v>0.97497</v>
      </c>
      <c r="CR40" s="19">
        <v>5.7</v>
      </c>
      <c r="CS40" s="19">
        <v>1.5452399999999999</v>
      </c>
      <c r="CT40" s="19">
        <v>4.3501500000000002</v>
      </c>
      <c r="CU40" s="19">
        <v>1.34985</v>
      </c>
      <c r="CV40" s="19">
        <v>0</v>
      </c>
      <c r="CW40" s="19"/>
      <c r="CX40" s="19"/>
      <c r="CY40" s="19">
        <v>0</v>
      </c>
      <c r="CZ40" s="19">
        <v>5.9</v>
      </c>
      <c r="DA40" s="19">
        <v>4.65632</v>
      </c>
      <c r="DB40" s="19">
        <v>4.6603199999999996</v>
      </c>
      <c r="DC40" s="19">
        <v>1.2396799999999999</v>
      </c>
      <c r="DD40" s="19"/>
      <c r="DE40" s="19"/>
      <c r="DF40" s="19"/>
      <c r="DG40" s="19">
        <v>0</v>
      </c>
      <c r="DH40" s="19">
        <v>142.4</v>
      </c>
      <c r="DI40" s="19">
        <v>142.43584000000001</v>
      </c>
      <c r="DJ40" s="19">
        <v>119.01107</v>
      </c>
      <c r="DK40" s="19">
        <v>23.388929999999998</v>
      </c>
      <c r="DL40" s="19"/>
      <c r="DM40" s="19"/>
      <c r="DN40" s="19"/>
      <c r="DO40" s="19">
        <v>0</v>
      </c>
      <c r="DP40" s="19">
        <v>0</v>
      </c>
      <c r="DQ40" s="19"/>
      <c r="DR40" s="19"/>
      <c r="DS40" s="19">
        <v>0</v>
      </c>
      <c r="DT40" s="19">
        <v>0</v>
      </c>
      <c r="DU40" s="19"/>
      <c r="DV40" s="19"/>
      <c r="DW40" s="19">
        <v>0</v>
      </c>
      <c r="DX40" s="19">
        <v>0</v>
      </c>
      <c r="DY40" s="19"/>
      <c r="DZ40" s="19"/>
      <c r="EA40" s="19">
        <v>0</v>
      </c>
      <c r="EB40" s="19">
        <v>110.3</v>
      </c>
      <c r="EC40" s="19">
        <v>8.1369500000000006</v>
      </c>
      <c r="ED40" s="19">
        <v>98.638229999999993</v>
      </c>
      <c r="EE40" s="19">
        <v>11.661770000000001</v>
      </c>
      <c r="EF40" s="19">
        <v>203.6</v>
      </c>
      <c r="EG40" s="19">
        <v>220.69496000000001</v>
      </c>
      <c r="EH40" s="19">
        <v>220.69499999999999</v>
      </c>
      <c r="EI40" s="19">
        <v>-17.094999999999999</v>
      </c>
      <c r="EJ40" s="19">
        <v>121.5</v>
      </c>
      <c r="EK40" s="19"/>
      <c r="EL40" s="19"/>
      <c r="EM40" s="19">
        <v>121.5</v>
      </c>
      <c r="EN40" s="19">
        <v>0</v>
      </c>
      <c r="EO40" s="19"/>
      <c r="EP40" s="19"/>
      <c r="EQ40" s="19">
        <v>0</v>
      </c>
      <c r="ER40" s="19">
        <v>0</v>
      </c>
      <c r="ES40" s="19"/>
      <c r="ET40" s="19"/>
      <c r="EU40" s="19">
        <v>0</v>
      </c>
      <c r="EV40" s="19">
        <v>0</v>
      </c>
      <c r="EW40" s="19"/>
      <c r="EX40" s="19"/>
      <c r="EY40" s="19">
        <v>0</v>
      </c>
      <c r="EZ40" s="19">
        <v>461.4</v>
      </c>
      <c r="FA40" s="19">
        <v>457.09426000000002</v>
      </c>
      <c r="FB40" s="19">
        <v>457.09426999999999</v>
      </c>
      <c r="FC40" s="19">
        <v>4.3057299999999996</v>
      </c>
      <c r="FD40" s="19">
        <v>81.3</v>
      </c>
      <c r="FE40" s="19">
        <v>81.635570000000001</v>
      </c>
      <c r="FF40" s="19">
        <v>81.635570000000001</v>
      </c>
      <c r="FG40" s="19">
        <v>-0.33556999999999998</v>
      </c>
      <c r="FH40" s="19">
        <v>143.19999999999999</v>
      </c>
      <c r="FI40" s="19">
        <v>149.9872</v>
      </c>
      <c r="FJ40" s="19">
        <v>149.98721</v>
      </c>
      <c r="FK40" s="19">
        <v>-6.78721</v>
      </c>
      <c r="FL40" s="19">
        <v>41.8</v>
      </c>
      <c r="FM40" s="19">
        <v>41.898919999999997</v>
      </c>
      <c r="FN40" s="19">
        <v>41.89893</v>
      </c>
      <c r="FO40" s="19">
        <v>-9.8930000000000004E-2</v>
      </c>
      <c r="FP40" s="19">
        <v>18.399999999999999</v>
      </c>
      <c r="FQ40" s="19">
        <v>19.21088</v>
      </c>
      <c r="FR40" s="19">
        <v>19.21088</v>
      </c>
      <c r="FS40" s="19">
        <v>-0.81088000000000005</v>
      </c>
      <c r="FT40" s="19">
        <v>18.87</v>
      </c>
      <c r="FU40" s="19">
        <v>18.367349999999998</v>
      </c>
      <c r="FV40" s="19">
        <v>18.367349999999998</v>
      </c>
      <c r="FW40" s="19">
        <v>0.50265000000000004</v>
      </c>
      <c r="FX40" s="19">
        <v>89.7</v>
      </c>
      <c r="FY40" s="19">
        <v>84.175569999999993</v>
      </c>
      <c r="FZ40" s="19">
        <v>84.17568</v>
      </c>
      <c r="GA40" s="19">
        <v>5.5243200000000003</v>
      </c>
      <c r="GB40" s="19">
        <v>0</v>
      </c>
      <c r="GC40" s="19"/>
      <c r="GD40" s="19"/>
      <c r="GE40" s="19">
        <v>0</v>
      </c>
      <c r="GF40" s="19">
        <v>0</v>
      </c>
      <c r="GG40" s="19"/>
      <c r="GH40" s="19">
        <v>50</v>
      </c>
      <c r="GI40" s="19">
        <v>-50</v>
      </c>
      <c r="GJ40" s="19">
        <v>0</v>
      </c>
      <c r="GK40" s="19"/>
      <c r="GL40" s="19"/>
      <c r="GM40" s="19">
        <v>0</v>
      </c>
      <c r="GN40" s="19">
        <v>106.4</v>
      </c>
      <c r="GO40" s="19">
        <v>110.48202000000001</v>
      </c>
      <c r="GP40" s="19">
        <v>110.48202000000001</v>
      </c>
      <c r="GQ40" s="19">
        <v>-4.08202</v>
      </c>
      <c r="GR40" s="19">
        <v>42.9</v>
      </c>
      <c r="GS40" s="19">
        <v>45</v>
      </c>
      <c r="GT40" s="19">
        <v>45</v>
      </c>
      <c r="GU40" s="19">
        <v>-2.1</v>
      </c>
      <c r="GV40" s="19"/>
      <c r="GW40" s="19"/>
      <c r="GX40" s="19"/>
      <c r="GY40" s="19">
        <v>0</v>
      </c>
      <c r="GZ40" s="19">
        <v>3.8</v>
      </c>
      <c r="HA40" s="19"/>
      <c r="HB40" s="19"/>
      <c r="HC40" s="19">
        <v>3.8</v>
      </c>
      <c r="HD40" s="19">
        <v>28.5</v>
      </c>
      <c r="HE40" s="19">
        <v>31.67371</v>
      </c>
      <c r="HF40" s="19">
        <v>31.67371</v>
      </c>
      <c r="HG40" s="19">
        <v>-3.1737099999999998</v>
      </c>
      <c r="HH40" s="19">
        <v>157.6</v>
      </c>
      <c r="HI40" s="19">
        <v>172.35791</v>
      </c>
      <c r="HJ40" s="19">
        <v>172.35792000000001</v>
      </c>
      <c r="HK40" s="19">
        <v>-14.75792</v>
      </c>
      <c r="HL40" s="19"/>
      <c r="HM40" s="19"/>
      <c r="HN40" s="19"/>
      <c r="HO40" s="19">
        <v>0</v>
      </c>
      <c r="HP40" s="19"/>
      <c r="HQ40" s="19"/>
      <c r="HR40" s="19"/>
      <c r="HS40" s="19">
        <v>0</v>
      </c>
      <c r="HT40" s="19">
        <v>95.5</v>
      </c>
      <c r="HU40" s="19">
        <v>95.545119999999997</v>
      </c>
      <c r="HV40" s="19">
        <v>95.545190000000005</v>
      </c>
      <c r="HW40" s="19">
        <v>-4.5190000000000001E-2</v>
      </c>
      <c r="HX40" s="19">
        <v>39.799999999999997</v>
      </c>
      <c r="HY40" s="19">
        <v>64.121089999999995</v>
      </c>
      <c r="HZ40" s="19">
        <v>28.390699999999999</v>
      </c>
      <c r="IA40" s="19">
        <v>11.4093</v>
      </c>
      <c r="IB40" s="19"/>
      <c r="IC40" s="19"/>
      <c r="ID40" s="19"/>
      <c r="IE40" s="19">
        <v>0</v>
      </c>
      <c r="IF40" s="19">
        <v>0</v>
      </c>
      <c r="IG40" s="19"/>
      <c r="IH40" s="19"/>
      <c r="II40" s="19">
        <v>0</v>
      </c>
      <c r="IJ40" s="19">
        <v>0</v>
      </c>
      <c r="IK40" s="19"/>
      <c r="IL40" s="19"/>
      <c r="IM40" s="19">
        <v>0</v>
      </c>
      <c r="IN40" s="19">
        <v>0</v>
      </c>
      <c r="IO40" s="19"/>
      <c r="IP40" s="19"/>
      <c r="IQ40" s="19">
        <v>0</v>
      </c>
      <c r="IR40" s="19">
        <v>0</v>
      </c>
      <c r="IS40" s="19"/>
      <c r="IT40" s="19"/>
      <c r="IU40" s="19">
        <v>0</v>
      </c>
      <c r="IV40" s="19">
        <v>112.6</v>
      </c>
      <c r="IW40" s="19">
        <v>132.83837</v>
      </c>
      <c r="IX40" s="19">
        <v>132.83837</v>
      </c>
      <c r="IY40" s="19">
        <v>-20.23837</v>
      </c>
      <c r="IZ40" s="19">
        <v>0</v>
      </c>
      <c r="JA40" s="19"/>
      <c r="JB40" s="19">
        <v>166.5</v>
      </c>
      <c r="JC40" s="19">
        <v>-166.5</v>
      </c>
      <c r="JD40" s="19"/>
      <c r="JE40" s="19"/>
      <c r="JF40" s="19">
        <v>166.5</v>
      </c>
      <c r="JG40" s="19">
        <v>-166.5</v>
      </c>
      <c r="JH40" s="19">
        <v>0</v>
      </c>
      <c r="JI40" s="19"/>
      <c r="JJ40" s="19"/>
      <c r="JK40" s="19">
        <v>0</v>
      </c>
      <c r="JL40" s="19">
        <v>0</v>
      </c>
      <c r="JM40" s="19"/>
      <c r="JN40" s="19">
        <v>167</v>
      </c>
      <c r="JO40" s="19">
        <v>-167</v>
      </c>
      <c r="JP40" s="19">
        <v>39.6</v>
      </c>
      <c r="JQ40" s="19"/>
      <c r="JR40" s="19">
        <v>44.848439999999997</v>
      </c>
      <c r="JS40" s="19">
        <v>-5.2484400000000004</v>
      </c>
      <c r="JT40" s="19">
        <v>27.7</v>
      </c>
      <c r="JU40" s="19"/>
      <c r="JV40" s="19">
        <v>22.49156</v>
      </c>
      <c r="JW40" s="19">
        <v>5.2084400000000004</v>
      </c>
      <c r="JX40" s="19">
        <v>41.4</v>
      </c>
      <c r="JY40" s="19"/>
      <c r="JZ40" s="19"/>
      <c r="KA40" s="19">
        <v>41.4</v>
      </c>
      <c r="KB40" s="19">
        <v>40.799999999999997</v>
      </c>
      <c r="KC40" s="19"/>
      <c r="KD40" s="19"/>
      <c r="KE40" s="19">
        <v>40.799999999999997</v>
      </c>
      <c r="KF40" s="19">
        <v>0</v>
      </c>
      <c r="KG40" s="19"/>
      <c r="KH40" s="19"/>
      <c r="KI40" s="19">
        <v>0</v>
      </c>
      <c r="KJ40" s="19">
        <v>36.1</v>
      </c>
      <c r="KK40" s="19">
        <v>36</v>
      </c>
      <c r="KL40" s="19">
        <v>36</v>
      </c>
      <c r="KM40" s="19">
        <v>0.1</v>
      </c>
      <c r="KN40" s="19">
        <v>0</v>
      </c>
      <c r="KO40" s="19"/>
      <c r="KP40" s="19"/>
      <c r="KQ40" s="19">
        <v>0</v>
      </c>
      <c r="KR40" s="19">
        <v>0</v>
      </c>
      <c r="KS40" s="19"/>
      <c r="KT40" s="19"/>
      <c r="KU40" s="19">
        <v>0</v>
      </c>
      <c r="KV40" s="19">
        <v>3.5</v>
      </c>
      <c r="KW40" s="19">
        <v>4.1063400000000003</v>
      </c>
      <c r="KX40" s="19">
        <v>4.1063499999999999</v>
      </c>
      <c r="KY40" s="19">
        <v>-0.60634999999999994</v>
      </c>
      <c r="KZ40" s="19">
        <v>232</v>
      </c>
      <c r="LA40" s="19">
        <v>270.06778000000003</v>
      </c>
      <c r="LB40" s="19">
        <v>67.943629999999999</v>
      </c>
      <c r="LC40" s="19">
        <v>164.05636999999999</v>
      </c>
      <c r="LD40" s="19">
        <v>123.7</v>
      </c>
      <c r="LE40" s="19">
        <v>133.16027</v>
      </c>
      <c r="LF40" s="19">
        <v>133.16031000000001</v>
      </c>
      <c r="LG40" s="19">
        <v>-9.4603099999999998</v>
      </c>
      <c r="LH40" s="19">
        <v>60.8</v>
      </c>
      <c r="LI40" s="19">
        <v>67.199190000000002</v>
      </c>
      <c r="LJ40" s="19">
        <v>67.199219999999997</v>
      </c>
      <c r="LK40" s="19">
        <v>-6.3992199999999997</v>
      </c>
      <c r="LL40" s="19">
        <v>77.900000000000006</v>
      </c>
      <c r="LM40" s="19">
        <v>78.567869999999999</v>
      </c>
      <c r="LN40" s="19">
        <v>78.567999999999998</v>
      </c>
      <c r="LO40" s="19">
        <v>-0.66800000000000004</v>
      </c>
      <c r="LP40" s="19">
        <v>30.2</v>
      </c>
      <c r="LQ40" s="19"/>
      <c r="LR40" s="19"/>
      <c r="LS40" s="19">
        <v>30.2</v>
      </c>
      <c r="LT40" s="19"/>
      <c r="LU40" s="19"/>
      <c r="LV40" s="19"/>
      <c r="LW40" s="19">
        <v>0</v>
      </c>
      <c r="LX40" s="19"/>
      <c r="LY40" s="19"/>
      <c r="LZ40" s="19"/>
      <c r="MA40" s="19">
        <v>0</v>
      </c>
      <c r="MB40" s="19"/>
      <c r="MC40" s="19"/>
      <c r="MD40" s="19"/>
      <c r="ME40" s="19">
        <v>0</v>
      </c>
      <c r="MF40" s="19">
        <v>113.7</v>
      </c>
      <c r="MG40" s="19"/>
      <c r="MH40" s="19">
        <v>118.65911</v>
      </c>
      <c r="MI40" s="19">
        <v>-4.9591099999999999</v>
      </c>
      <c r="MJ40" s="19"/>
      <c r="MK40" s="19"/>
      <c r="ML40" s="19"/>
      <c r="MM40" s="19">
        <v>0</v>
      </c>
      <c r="MN40" s="19">
        <v>56.4</v>
      </c>
      <c r="MO40" s="19"/>
      <c r="MP40" s="19">
        <v>59.507719999999999</v>
      </c>
      <c r="MQ40" s="19">
        <v>-3.10772</v>
      </c>
      <c r="MR40" s="19"/>
      <c r="MS40" s="19"/>
      <c r="MT40" s="19"/>
      <c r="MU40" s="19">
        <v>0</v>
      </c>
      <c r="MV40" s="19">
        <v>0</v>
      </c>
      <c r="MW40" s="19"/>
      <c r="MX40" s="19"/>
      <c r="MY40" s="19">
        <v>0</v>
      </c>
      <c r="MZ40" s="19">
        <v>0</v>
      </c>
      <c r="NA40" s="19"/>
      <c r="NB40" s="19"/>
      <c r="NC40" s="19">
        <v>0</v>
      </c>
      <c r="ND40" s="19">
        <v>0</v>
      </c>
      <c r="NE40" s="19"/>
      <c r="NF40" s="19"/>
      <c r="NG40" s="19">
        <v>0</v>
      </c>
      <c r="NH40" s="19">
        <v>0</v>
      </c>
      <c r="NI40" s="19"/>
      <c r="NJ40" s="19"/>
      <c r="NK40" s="19">
        <v>0</v>
      </c>
      <c r="NL40" s="19"/>
      <c r="NM40" s="19"/>
      <c r="NN40" s="19"/>
      <c r="NO40" s="19">
        <v>0</v>
      </c>
      <c r="NP40" s="19"/>
      <c r="NQ40" s="19"/>
      <c r="NR40" s="19"/>
      <c r="NS40" s="19">
        <v>0</v>
      </c>
      <c r="NT40" s="19">
        <v>7.3</v>
      </c>
      <c r="NU40" s="19"/>
      <c r="NV40" s="19"/>
      <c r="NW40" s="19">
        <v>7.3</v>
      </c>
      <c r="NX40" s="19"/>
      <c r="NY40" s="19"/>
      <c r="NZ40" s="19"/>
      <c r="OA40" s="19">
        <v>0</v>
      </c>
      <c r="OB40" s="19">
        <v>20</v>
      </c>
      <c r="OC40" s="19">
        <v>20</v>
      </c>
      <c r="OD40" s="19">
        <v>17.492709999999999</v>
      </c>
      <c r="OE40" s="19">
        <v>2.5072899999999998</v>
      </c>
      <c r="OF40" s="19">
        <v>0.5</v>
      </c>
      <c r="OG40" s="19"/>
      <c r="OH40" s="19">
        <v>0.39700000000000002</v>
      </c>
      <c r="OI40" s="19">
        <v>0.10299999999999999</v>
      </c>
      <c r="OJ40" s="19">
        <v>124.3</v>
      </c>
      <c r="OK40" s="19">
        <v>107.19994</v>
      </c>
      <c r="OL40" s="19">
        <v>105.223</v>
      </c>
      <c r="OM40" s="19">
        <v>19.077000000000002</v>
      </c>
      <c r="ON40" s="19">
        <v>79.8</v>
      </c>
      <c r="OO40" s="19"/>
      <c r="OP40" s="19">
        <v>79.998999999999995</v>
      </c>
      <c r="OQ40" s="19">
        <v>-0.19900000000000001</v>
      </c>
      <c r="OR40" s="19">
        <v>13.1</v>
      </c>
      <c r="OS40" s="19">
        <v>12.635</v>
      </c>
      <c r="OT40" s="19">
        <v>12.635</v>
      </c>
      <c r="OU40" s="19">
        <v>0.46500000000000002</v>
      </c>
      <c r="OV40" s="19">
        <v>0</v>
      </c>
      <c r="OW40" s="19"/>
      <c r="OX40" s="19">
        <v>0.1</v>
      </c>
      <c r="OY40" s="19">
        <v>-0.1</v>
      </c>
      <c r="OZ40" s="19">
        <v>20.399999999999999</v>
      </c>
      <c r="PA40" s="19">
        <v>20.45607</v>
      </c>
      <c r="PB40" s="19">
        <v>20.456230000000001</v>
      </c>
      <c r="PC40" s="19">
        <v>-5.6230000000000002E-2</v>
      </c>
      <c r="PD40" s="19">
        <v>10</v>
      </c>
      <c r="PE40" s="19">
        <v>9.9830000000000005</v>
      </c>
      <c r="PF40" s="19">
        <v>9.9830000000000005</v>
      </c>
      <c r="PG40" s="19">
        <v>1.7000000000000001E-2</v>
      </c>
      <c r="PH40" s="19">
        <v>5.7</v>
      </c>
      <c r="PI40" s="19">
        <v>5.67</v>
      </c>
      <c r="PJ40" s="19">
        <v>5.67</v>
      </c>
      <c r="PK40" s="19">
        <v>0.03</v>
      </c>
      <c r="PL40" s="19">
        <v>198.1</v>
      </c>
      <c r="PM40" s="19"/>
      <c r="PN40" s="19">
        <v>202.346</v>
      </c>
      <c r="PO40" s="19">
        <v>-4.2460000000000004</v>
      </c>
      <c r="PP40" s="19">
        <v>0</v>
      </c>
      <c r="PQ40" s="19"/>
      <c r="PR40" s="19"/>
      <c r="PS40" s="19">
        <v>0</v>
      </c>
      <c r="PT40" s="19">
        <v>2.2000000000000002</v>
      </c>
      <c r="PU40" s="19">
        <v>1.1999599999999999</v>
      </c>
      <c r="PV40" s="19">
        <v>1.2</v>
      </c>
      <c r="PW40" s="19">
        <v>1</v>
      </c>
      <c r="PX40" s="19">
        <v>1.7</v>
      </c>
      <c r="PY40" s="19">
        <v>3.37</v>
      </c>
      <c r="PZ40" s="19">
        <v>3.37</v>
      </c>
      <c r="QA40" s="19">
        <v>-1.67</v>
      </c>
      <c r="QB40" s="19">
        <v>0</v>
      </c>
      <c r="QC40" s="19"/>
      <c r="QD40" s="19"/>
      <c r="QE40" s="19">
        <v>0</v>
      </c>
      <c r="QF40" s="19">
        <v>20.3</v>
      </c>
      <c r="QG40" s="19"/>
      <c r="QH40" s="19">
        <v>20.422219999999999</v>
      </c>
      <c r="QI40" s="19">
        <v>-0.12222</v>
      </c>
      <c r="QJ40" s="19">
        <v>20</v>
      </c>
      <c r="QK40" s="19">
        <v>19.436350000000001</v>
      </c>
      <c r="QL40" s="19">
        <v>19.436350000000001</v>
      </c>
      <c r="QM40" s="19">
        <v>0.56364999999999998</v>
      </c>
      <c r="QN40" s="19">
        <v>19</v>
      </c>
      <c r="QO40" s="19">
        <v>18</v>
      </c>
      <c r="QP40" s="19">
        <v>17.492709999999999</v>
      </c>
      <c r="QQ40" s="19">
        <v>1.50729</v>
      </c>
      <c r="QR40" s="19">
        <v>3.5</v>
      </c>
      <c r="QS40" s="19">
        <v>3.4999799999999999</v>
      </c>
      <c r="QT40" s="19">
        <v>3.5</v>
      </c>
      <c r="QU40" s="19">
        <v>0</v>
      </c>
      <c r="QV40" s="19">
        <v>18.5</v>
      </c>
      <c r="QW40" s="19">
        <v>17.881430000000002</v>
      </c>
      <c r="QX40" s="19">
        <v>17.881440000000001</v>
      </c>
      <c r="QY40" s="19">
        <v>0.61856</v>
      </c>
      <c r="QZ40" s="19">
        <v>13.663</v>
      </c>
      <c r="RA40" s="19"/>
      <c r="RB40" s="19">
        <v>14.611000000000001</v>
      </c>
      <c r="RC40" s="19">
        <v>-0.94799999999999995</v>
      </c>
      <c r="RD40" s="19">
        <v>16.8</v>
      </c>
      <c r="RE40" s="19"/>
      <c r="RF40" s="19">
        <v>16.911000000000001</v>
      </c>
      <c r="RG40" s="19">
        <v>-0.111</v>
      </c>
      <c r="RH40" s="19">
        <v>28.7</v>
      </c>
      <c r="RI40" s="19">
        <v>25.178940000000001</v>
      </c>
      <c r="RJ40" s="19">
        <v>25.178999999999998</v>
      </c>
      <c r="RK40" s="19">
        <v>3.5209999999999999</v>
      </c>
      <c r="RL40" s="19">
        <v>84.1</v>
      </c>
      <c r="RM40" s="19">
        <v>79.243939999999995</v>
      </c>
      <c r="RN40" s="19">
        <v>79.244</v>
      </c>
      <c r="RO40" s="19">
        <v>4.8559999999999999</v>
      </c>
      <c r="RP40" s="19">
        <v>17.899999999999999</v>
      </c>
      <c r="RQ40" s="19"/>
      <c r="RR40" s="19">
        <v>18.16</v>
      </c>
      <c r="RS40" s="19">
        <v>-0.26</v>
      </c>
      <c r="RT40" s="19">
        <v>3.2</v>
      </c>
      <c r="RU40" s="19">
        <v>3</v>
      </c>
      <c r="RV40" s="19">
        <v>3</v>
      </c>
      <c r="RW40" s="19">
        <v>0.2</v>
      </c>
      <c r="RX40" s="19">
        <v>19.399999999999999</v>
      </c>
      <c r="RY40" s="19">
        <v>19.791989999999998</v>
      </c>
      <c r="RZ40" s="19">
        <v>19.792000000000002</v>
      </c>
      <c r="SA40" s="19">
        <v>-0.39200000000000002</v>
      </c>
      <c r="SB40" s="19">
        <v>3.2</v>
      </c>
      <c r="SC40" s="19">
        <v>2</v>
      </c>
      <c r="SD40" s="19">
        <v>2</v>
      </c>
      <c r="SE40" s="19">
        <v>1.2</v>
      </c>
      <c r="SF40" s="19"/>
      <c r="SG40" s="19"/>
      <c r="SH40" s="19">
        <v>0.4</v>
      </c>
      <c r="SI40" s="19">
        <v>-0.4</v>
      </c>
      <c r="SJ40" s="19">
        <v>0.2</v>
      </c>
      <c r="SK40" s="19"/>
      <c r="SL40" s="19">
        <v>0.23100000000000001</v>
      </c>
      <c r="SM40" s="19">
        <v>-3.1E-2</v>
      </c>
      <c r="SN40" s="19">
        <v>19.8</v>
      </c>
      <c r="SO40" s="19">
        <v>19.1448</v>
      </c>
      <c r="SP40" s="19">
        <v>19.1448</v>
      </c>
      <c r="SQ40" s="19">
        <v>0.6552</v>
      </c>
      <c r="SR40" s="19">
        <v>13.1</v>
      </c>
      <c r="SS40" s="19">
        <v>12.244899999999999</v>
      </c>
      <c r="ST40" s="19">
        <v>12.244899999999999</v>
      </c>
      <c r="SU40" s="19">
        <v>0.85509999999999997</v>
      </c>
      <c r="SV40" s="19">
        <v>19.7</v>
      </c>
      <c r="SW40" s="19">
        <v>19.436330000000002</v>
      </c>
      <c r="SX40" s="19">
        <v>19.436350000000001</v>
      </c>
      <c r="SY40" s="19">
        <v>0.26365</v>
      </c>
      <c r="SZ40" s="19">
        <v>20.2</v>
      </c>
      <c r="TA40" s="19">
        <v>19.436330000000002</v>
      </c>
      <c r="TB40" s="19">
        <v>19.436350000000001</v>
      </c>
      <c r="TC40" s="19">
        <v>0.76365000000000005</v>
      </c>
      <c r="TD40" s="19">
        <v>3.2</v>
      </c>
      <c r="TE40" s="19">
        <v>3.133</v>
      </c>
      <c r="TF40" s="19">
        <v>3.133</v>
      </c>
      <c r="TG40" s="19">
        <v>6.7000000000000004E-2</v>
      </c>
      <c r="TH40" s="19">
        <v>13.3</v>
      </c>
      <c r="TI40" s="19">
        <v>35.6</v>
      </c>
      <c r="TJ40" s="19">
        <v>52.863</v>
      </c>
      <c r="TK40" s="19">
        <v>-39.563000000000002</v>
      </c>
      <c r="TL40" s="19">
        <v>35.200000000000003</v>
      </c>
      <c r="TM40" s="19"/>
      <c r="TN40" s="19">
        <v>23.678999999999998</v>
      </c>
      <c r="TO40" s="19">
        <v>11.521000000000001</v>
      </c>
      <c r="TP40" s="19">
        <v>110</v>
      </c>
      <c r="TQ40" s="19">
        <v>97.249979999999994</v>
      </c>
      <c r="TR40" s="19">
        <v>95.162750000000003</v>
      </c>
      <c r="TS40" s="19">
        <v>14.837249999999999</v>
      </c>
      <c r="TT40" s="19">
        <v>112.7</v>
      </c>
      <c r="TU40" s="19">
        <v>106.20493</v>
      </c>
      <c r="TV40" s="19">
        <v>104.37021</v>
      </c>
      <c r="TW40" s="19">
        <v>8.3297899999999991</v>
      </c>
      <c r="TX40" s="19">
        <v>19.399999999999999</v>
      </c>
      <c r="TY40" s="19">
        <v>5.3549800000000003</v>
      </c>
      <c r="TZ40" s="19">
        <v>3.9671099999999999</v>
      </c>
      <c r="UA40" s="19">
        <v>15.43289</v>
      </c>
      <c r="UB40" s="19">
        <v>14.3</v>
      </c>
      <c r="UC40" s="19">
        <v>8.7389299999999999</v>
      </c>
      <c r="UD40" s="19">
        <v>7.2535600000000002</v>
      </c>
      <c r="UE40" s="19">
        <v>7.0464399999999996</v>
      </c>
      <c r="UF40" s="19">
        <v>25</v>
      </c>
      <c r="UG40" s="19"/>
      <c r="UH40" s="19">
        <v>19.420000000000002</v>
      </c>
      <c r="UI40" s="19">
        <v>5.58</v>
      </c>
      <c r="UJ40" s="19">
        <v>21.4</v>
      </c>
      <c r="UK40" s="19">
        <v>19.922249999999998</v>
      </c>
      <c r="UL40" s="19">
        <v>19.922249999999998</v>
      </c>
      <c r="UM40" s="19">
        <v>1.4777499999999999</v>
      </c>
      <c r="UN40" s="19">
        <v>7.7</v>
      </c>
      <c r="UO40" s="19">
        <v>8</v>
      </c>
      <c r="UP40" s="19">
        <v>8</v>
      </c>
      <c r="UQ40" s="19">
        <v>-0.3</v>
      </c>
      <c r="UR40" s="19">
        <v>7.2</v>
      </c>
      <c r="US40" s="19">
        <v>5.9999599999999997</v>
      </c>
      <c r="UT40" s="19">
        <v>6</v>
      </c>
      <c r="UU40" s="19">
        <v>1.2</v>
      </c>
      <c r="UV40" s="19">
        <v>20.399999999999999</v>
      </c>
      <c r="UW40" s="19">
        <v>19.999960000000002</v>
      </c>
      <c r="UX40" s="19">
        <v>19.436350000000001</v>
      </c>
      <c r="UY40" s="19">
        <v>0.96365000000000001</v>
      </c>
      <c r="UZ40" s="19">
        <v>20.399999999999999</v>
      </c>
      <c r="VA40" s="19">
        <v>19.999960000000002</v>
      </c>
      <c r="VB40" s="19">
        <v>19.436350000000001</v>
      </c>
      <c r="VC40" s="19">
        <v>0.96365000000000001</v>
      </c>
      <c r="VD40" s="19">
        <v>20</v>
      </c>
      <c r="VE40" s="19">
        <v>19.999960000000002</v>
      </c>
      <c r="VF40" s="19">
        <v>19.436350000000001</v>
      </c>
      <c r="VG40" s="19">
        <v>0.56364999999999998</v>
      </c>
      <c r="VH40" s="19">
        <v>10.7</v>
      </c>
      <c r="VI40" s="19">
        <v>13.132</v>
      </c>
      <c r="VJ40" s="19">
        <v>13.132</v>
      </c>
      <c r="VK40" s="19">
        <v>-2.4319999999999999</v>
      </c>
      <c r="VL40" s="19">
        <v>251.7</v>
      </c>
      <c r="VM40" s="19"/>
      <c r="VN40" s="19">
        <v>240.559</v>
      </c>
      <c r="VO40" s="19">
        <v>11.141</v>
      </c>
      <c r="VP40" s="19">
        <v>9.4</v>
      </c>
      <c r="VQ40" s="19"/>
      <c r="VR40" s="19">
        <v>6.6760000000000002</v>
      </c>
      <c r="VS40" s="19">
        <v>2.7240000000000002</v>
      </c>
      <c r="VT40" s="19">
        <v>139.69999999999999</v>
      </c>
      <c r="VU40" s="19"/>
      <c r="VV40" s="19">
        <v>105.65900000000001</v>
      </c>
      <c r="VW40" s="19">
        <v>34.040999999999997</v>
      </c>
      <c r="VX40" s="19">
        <v>0.6</v>
      </c>
      <c r="VY40" s="19"/>
      <c r="VZ40" s="19"/>
      <c r="WA40" s="19">
        <v>0.6</v>
      </c>
      <c r="WB40" s="19">
        <v>116.3</v>
      </c>
      <c r="WC40" s="19">
        <v>114.71993999999999</v>
      </c>
      <c r="WD40" s="19">
        <v>114.72</v>
      </c>
      <c r="WE40" s="19">
        <v>1.58</v>
      </c>
      <c r="WF40" s="19">
        <v>160.1</v>
      </c>
      <c r="WG40" s="19">
        <v>148.91994</v>
      </c>
      <c r="WH40" s="19">
        <v>148.91800000000001</v>
      </c>
      <c r="WI40" s="19">
        <v>11.182</v>
      </c>
      <c r="WJ40" s="19">
        <v>101.8</v>
      </c>
      <c r="WK40" s="19"/>
      <c r="WL40" s="19">
        <v>59</v>
      </c>
      <c r="WM40" s="19">
        <v>42.8</v>
      </c>
      <c r="WN40" s="19">
        <v>3.2</v>
      </c>
      <c r="WO40" s="19">
        <v>4.1999700000000004</v>
      </c>
      <c r="WP40" s="19">
        <v>4.2</v>
      </c>
      <c r="WQ40" s="19">
        <v>-1</v>
      </c>
      <c r="WR40" s="19">
        <v>2.2000000000000002</v>
      </c>
      <c r="WS40" s="19">
        <v>2.3999799999999998</v>
      </c>
      <c r="WT40" s="19">
        <v>2.4</v>
      </c>
      <c r="WU40" s="19">
        <v>-0.2</v>
      </c>
      <c r="WV40" s="19">
        <v>2.2000000000000002</v>
      </c>
      <c r="WW40" s="19">
        <v>2.3999700000000002</v>
      </c>
      <c r="WX40" s="19">
        <v>2.4</v>
      </c>
      <c r="WY40" s="19">
        <v>-0.2</v>
      </c>
      <c r="WZ40" s="19">
        <v>1.4</v>
      </c>
      <c r="XA40" s="19">
        <v>2.7999700000000001</v>
      </c>
      <c r="XB40" s="19">
        <v>2.8</v>
      </c>
      <c r="XC40" s="19">
        <v>-1.4</v>
      </c>
      <c r="XD40" s="19">
        <v>9.6</v>
      </c>
      <c r="XE40" s="19"/>
      <c r="XF40" s="19">
        <v>7.2939999999999996</v>
      </c>
      <c r="XG40" s="19">
        <v>2.306</v>
      </c>
      <c r="XH40" s="19">
        <v>6.8</v>
      </c>
      <c r="XI40" s="19">
        <v>6.6</v>
      </c>
      <c r="XJ40" s="19">
        <v>6.6</v>
      </c>
      <c r="XK40" s="19">
        <v>0.2</v>
      </c>
      <c r="XL40" s="19">
        <v>20</v>
      </c>
      <c r="XM40" s="19">
        <v>19.241969999999998</v>
      </c>
      <c r="XN40" s="19">
        <v>19.241980000000002</v>
      </c>
      <c r="XO40" s="19">
        <v>0.75802000000000003</v>
      </c>
      <c r="XP40" s="19">
        <v>20</v>
      </c>
      <c r="XQ40" s="19">
        <v>19.241969999999998</v>
      </c>
      <c r="XR40" s="19">
        <v>19.241980000000002</v>
      </c>
      <c r="XS40" s="19">
        <v>0.75802000000000003</v>
      </c>
      <c r="XT40" s="19"/>
      <c r="XU40" s="19"/>
      <c r="XV40" s="19"/>
      <c r="XW40" s="19">
        <v>0</v>
      </c>
      <c r="XX40" s="19"/>
      <c r="XY40" s="19"/>
      <c r="XZ40" s="19"/>
      <c r="YA40" s="19">
        <v>0</v>
      </c>
      <c r="YB40" s="19"/>
      <c r="YC40" s="19"/>
      <c r="YD40" s="19"/>
      <c r="YE40" s="19">
        <v>0</v>
      </c>
      <c r="YF40" s="19">
        <v>16.8</v>
      </c>
      <c r="YG40" s="19"/>
      <c r="YH40" s="19"/>
      <c r="YI40" s="19">
        <v>16.8</v>
      </c>
      <c r="YJ40" s="19">
        <v>14.2</v>
      </c>
      <c r="YK40" s="19">
        <v>13</v>
      </c>
      <c r="YL40" s="19">
        <v>13</v>
      </c>
      <c r="YM40" s="19">
        <v>1.2</v>
      </c>
      <c r="YN40" s="19">
        <v>4.0999999999999996</v>
      </c>
      <c r="YO40" s="19"/>
      <c r="YP40" s="19"/>
      <c r="YQ40" s="19">
        <v>4.0999999999999996</v>
      </c>
      <c r="YR40" s="19">
        <v>10</v>
      </c>
      <c r="YS40" s="19">
        <v>11</v>
      </c>
      <c r="YT40" s="19">
        <v>11</v>
      </c>
      <c r="YU40" s="19">
        <v>-1</v>
      </c>
      <c r="YV40" s="19">
        <v>18.2</v>
      </c>
      <c r="YW40" s="19">
        <v>21</v>
      </c>
      <c r="YX40" s="19">
        <v>21</v>
      </c>
      <c r="YY40" s="19">
        <v>-2.8</v>
      </c>
    </row>
    <row r="41" spans="1:675" ht="24" customHeight="1" x14ac:dyDescent="0.25">
      <c r="A41" s="1"/>
      <c r="B41" s="13" t="s">
        <v>109</v>
      </c>
      <c r="C41" s="13" t="s">
        <v>807</v>
      </c>
      <c r="D41" s="14">
        <v>198.8</v>
      </c>
      <c r="E41" s="14">
        <v>174.70904999999999</v>
      </c>
      <c r="F41" s="14">
        <v>203.40136000000001</v>
      </c>
      <c r="G41" s="14">
        <v>-4.6013599999999997</v>
      </c>
      <c r="H41" s="14">
        <v>0</v>
      </c>
      <c r="I41" s="14"/>
      <c r="J41" s="14"/>
      <c r="K41" s="14">
        <v>0</v>
      </c>
      <c r="L41" s="14">
        <v>0</v>
      </c>
      <c r="M41" s="14"/>
      <c r="N41" s="14"/>
      <c r="O41" s="14">
        <v>0</v>
      </c>
      <c r="P41" s="14">
        <v>4.7</v>
      </c>
      <c r="Q41" s="14"/>
      <c r="R41" s="14"/>
      <c r="S41" s="14">
        <v>4.7</v>
      </c>
      <c r="T41" s="14">
        <v>7.7</v>
      </c>
      <c r="U41" s="14"/>
      <c r="V41" s="14"/>
      <c r="W41" s="14">
        <v>7.7</v>
      </c>
      <c r="X41" s="14">
        <v>91</v>
      </c>
      <c r="Y41" s="14">
        <v>91.866339999999994</v>
      </c>
      <c r="Z41" s="14">
        <v>91.867829999999998</v>
      </c>
      <c r="AA41" s="14">
        <v>-0.86782999999999999</v>
      </c>
      <c r="AB41" s="14">
        <v>237.7</v>
      </c>
      <c r="AC41" s="14">
        <v>241.99862999999999</v>
      </c>
      <c r="AD41" s="14">
        <v>242</v>
      </c>
      <c r="AE41" s="14">
        <v>-4.3</v>
      </c>
      <c r="AF41" s="14">
        <v>0</v>
      </c>
      <c r="AG41" s="14">
        <v>86.98997</v>
      </c>
      <c r="AH41" s="14"/>
      <c r="AI41" s="14">
        <v>0</v>
      </c>
      <c r="AJ41" s="14">
        <v>80.2</v>
      </c>
      <c r="AK41" s="14">
        <v>87.326560000000001</v>
      </c>
      <c r="AL41" s="14"/>
      <c r="AM41" s="14">
        <v>80.2</v>
      </c>
      <c r="AN41" s="14">
        <v>107.3</v>
      </c>
      <c r="AO41" s="14"/>
      <c r="AP41" s="14">
        <v>138.49034</v>
      </c>
      <c r="AQ41" s="14">
        <v>-31.190339999999999</v>
      </c>
      <c r="AR41" s="14">
        <v>106.6</v>
      </c>
      <c r="AS41" s="14"/>
      <c r="AT41" s="14">
        <v>138.49034</v>
      </c>
      <c r="AU41" s="14">
        <v>-31.890339999999998</v>
      </c>
      <c r="AV41" s="14">
        <v>107.3</v>
      </c>
      <c r="AW41" s="14"/>
      <c r="AX41" s="14">
        <v>138.49034</v>
      </c>
      <c r="AY41" s="14">
        <v>-31.190339999999999</v>
      </c>
      <c r="AZ41" s="14">
        <v>205.8</v>
      </c>
      <c r="BA41" s="14"/>
      <c r="BB41" s="14">
        <v>208.35934</v>
      </c>
      <c r="BC41" s="14">
        <v>-2.5593400000000002</v>
      </c>
      <c r="BD41" s="14">
        <v>0</v>
      </c>
      <c r="BE41" s="14"/>
      <c r="BF41" s="14">
        <v>120.0309</v>
      </c>
      <c r="BG41" s="14">
        <v>-120.0309</v>
      </c>
      <c r="BH41" s="14">
        <v>0</v>
      </c>
      <c r="BI41" s="14"/>
      <c r="BJ41" s="14">
        <v>60.19567</v>
      </c>
      <c r="BK41" s="14">
        <v>-60.19567</v>
      </c>
      <c r="BL41" s="14">
        <v>545.9</v>
      </c>
      <c r="BM41" s="14">
        <v>566.07964000000004</v>
      </c>
      <c r="BN41" s="14">
        <v>566.08939999999996</v>
      </c>
      <c r="BO41" s="14">
        <v>-20.189399999999999</v>
      </c>
      <c r="BP41" s="14">
        <v>10</v>
      </c>
      <c r="BQ41" s="14">
        <v>10.51768</v>
      </c>
      <c r="BR41" s="14">
        <v>10.52094</v>
      </c>
      <c r="BS41" s="14">
        <v>-0.52093999999999996</v>
      </c>
      <c r="BT41" s="14"/>
      <c r="BU41" s="14"/>
      <c r="BV41" s="14"/>
      <c r="BW41" s="14">
        <v>0</v>
      </c>
      <c r="BX41" s="14"/>
      <c r="BY41" s="14"/>
      <c r="BZ41" s="14"/>
      <c r="CA41" s="14">
        <v>0</v>
      </c>
      <c r="CB41" s="14"/>
      <c r="CC41" s="14"/>
      <c r="CD41" s="14"/>
      <c r="CE41" s="14">
        <v>0</v>
      </c>
      <c r="CF41" s="14">
        <v>0</v>
      </c>
      <c r="CG41" s="14">
        <v>1.0609999999999999</v>
      </c>
      <c r="CH41" s="14"/>
      <c r="CI41" s="14">
        <v>0</v>
      </c>
      <c r="CJ41" s="14">
        <v>158.19999999999999</v>
      </c>
      <c r="CK41" s="14">
        <v>153.89228</v>
      </c>
      <c r="CL41" s="14">
        <v>153.89490000000001</v>
      </c>
      <c r="CM41" s="14">
        <v>4.3051000000000004</v>
      </c>
      <c r="CN41" s="14">
        <v>8.6999999999999993</v>
      </c>
      <c r="CO41" s="14">
        <v>7.9244599999999998</v>
      </c>
      <c r="CP41" s="14">
        <v>7.9250299999999996</v>
      </c>
      <c r="CQ41" s="14">
        <v>0.77497000000000005</v>
      </c>
      <c r="CR41" s="14">
        <v>5.4</v>
      </c>
      <c r="CS41" s="14">
        <v>4.3495799999999996</v>
      </c>
      <c r="CT41" s="14">
        <v>4.3501500000000002</v>
      </c>
      <c r="CU41" s="14">
        <v>1.0498499999999999</v>
      </c>
      <c r="CV41" s="14">
        <v>0</v>
      </c>
      <c r="CW41" s="14"/>
      <c r="CX41" s="14"/>
      <c r="CY41" s="14">
        <v>0</v>
      </c>
      <c r="CZ41" s="14">
        <v>5.8</v>
      </c>
      <c r="DA41" s="14">
        <v>4.6596200000000003</v>
      </c>
      <c r="DB41" s="14">
        <v>4.6603199999999996</v>
      </c>
      <c r="DC41" s="14">
        <v>1.13968</v>
      </c>
      <c r="DD41" s="14"/>
      <c r="DE41" s="14"/>
      <c r="DF41" s="14"/>
      <c r="DG41" s="14">
        <v>0</v>
      </c>
      <c r="DH41" s="14">
        <v>141.9</v>
      </c>
      <c r="DI41" s="14">
        <v>142.44325000000001</v>
      </c>
      <c r="DJ41" s="14">
        <v>15.448</v>
      </c>
      <c r="DK41" s="14">
        <v>126.452</v>
      </c>
      <c r="DL41" s="14"/>
      <c r="DM41" s="14"/>
      <c r="DN41" s="14"/>
      <c r="DO41" s="14">
        <v>0</v>
      </c>
      <c r="DP41" s="14">
        <v>0</v>
      </c>
      <c r="DQ41" s="14"/>
      <c r="DR41" s="14"/>
      <c r="DS41" s="14">
        <v>0</v>
      </c>
      <c r="DT41" s="14">
        <v>0</v>
      </c>
      <c r="DU41" s="14"/>
      <c r="DV41" s="14"/>
      <c r="DW41" s="14">
        <v>0</v>
      </c>
      <c r="DX41" s="14">
        <v>0</v>
      </c>
      <c r="DY41" s="14"/>
      <c r="DZ41" s="14"/>
      <c r="EA41" s="14">
        <v>0</v>
      </c>
      <c r="EB41" s="14">
        <v>109.7</v>
      </c>
      <c r="EC41" s="14">
        <v>22.250489999999999</v>
      </c>
      <c r="ED41" s="14">
        <v>69.149929999999998</v>
      </c>
      <c r="EE41" s="14">
        <v>40.550069999999998</v>
      </c>
      <c r="EF41" s="14">
        <v>159.69999999999999</v>
      </c>
      <c r="EG41" s="14">
        <v>220.69318000000001</v>
      </c>
      <c r="EH41" s="14">
        <v>220.69499999999999</v>
      </c>
      <c r="EI41" s="14">
        <v>-60.994999999999997</v>
      </c>
      <c r="EJ41" s="14">
        <v>0</v>
      </c>
      <c r="EK41" s="14"/>
      <c r="EL41" s="14"/>
      <c r="EM41" s="14">
        <v>0</v>
      </c>
      <c r="EN41" s="14">
        <v>60.2</v>
      </c>
      <c r="EO41" s="14"/>
      <c r="EP41" s="14"/>
      <c r="EQ41" s="14">
        <v>60.2</v>
      </c>
      <c r="ER41" s="14">
        <v>0</v>
      </c>
      <c r="ES41" s="14">
        <v>7.8466800000000001</v>
      </c>
      <c r="ET41" s="14"/>
      <c r="EU41" s="14">
        <v>0</v>
      </c>
      <c r="EV41" s="14">
        <v>0</v>
      </c>
      <c r="EW41" s="14"/>
      <c r="EX41" s="14"/>
      <c r="EY41" s="14">
        <v>0</v>
      </c>
      <c r="EZ41" s="14">
        <v>420.6</v>
      </c>
      <c r="FA41" s="14">
        <v>191.58452</v>
      </c>
      <c r="FB41" s="14">
        <v>408.87454000000002</v>
      </c>
      <c r="FC41" s="14">
        <v>11.72546</v>
      </c>
      <c r="FD41" s="14">
        <v>81.3</v>
      </c>
      <c r="FE41" s="14">
        <v>64.845259999999996</v>
      </c>
      <c r="FF41" s="14">
        <v>81.635570000000001</v>
      </c>
      <c r="FG41" s="14">
        <v>-0.33556999999999998</v>
      </c>
      <c r="FH41" s="14">
        <v>132.1</v>
      </c>
      <c r="FI41" s="14">
        <v>149.98101</v>
      </c>
      <c r="FJ41" s="14">
        <v>149.98721</v>
      </c>
      <c r="FK41" s="14">
        <v>-17.88721</v>
      </c>
      <c r="FL41" s="14">
        <v>41.3</v>
      </c>
      <c r="FM41" s="14">
        <v>41.89716</v>
      </c>
      <c r="FN41" s="14">
        <v>41.89893</v>
      </c>
      <c r="FO41" s="14">
        <v>-0.59892999999999996</v>
      </c>
      <c r="FP41" s="14">
        <v>18.5</v>
      </c>
      <c r="FQ41" s="14">
        <v>19.20833</v>
      </c>
      <c r="FR41" s="14">
        <v>19.21088</v>
      </c>
      <c r="FS41" s="14">
        <v>-0.71087999999999996</v>
      </c>
      <c r="FT41" s="14">
        <v>18.869</v>
      </c>
      <c r="FU41" s="14">
        <v>18.36731</v>
      </c>
      <c r="FV41" s="14">
        <v>18.367349999999998</v>
      </c>
      <c r="FW41" s="14">
        <v>0.50165000000000004</v>
      </c>
      <c r="FX41" s="14">
        <v>92.7</v>
      </c>
      <c r="FY41" s="14">
        <v>84.170429999999996</v>
      </c>
      <c r="FZ41" s="14">
        <v>84.175669999999997</v>
      </c>
      <c r="GA41" s="14">
        <v>8.5243300000000009</v>
      </c>
      <c r="GB41" s="14">
        <v>0</v>
      </c>
      <c r="GC41" s="14"/>
      <c r="GD41" s="14"/>
      <c r="GE41" s="14">
        <v>0</v>
      </c>
      <c r="GF41" s="14">
        <v>0</v>
      </c>
      <c r="GG41" s="14"/>
      <c r="GH41" s="14">
        <v>139.86000000000001</v>
      </c>
      <c r="GI41" s="14">
        <v>-139.86000000000001</v>
      </c>
      <c r="GJ41" s="14">
        <v>0</v>
      </c>
      <c r="GK41" s="14"/>
      <c r="GL41" s="14">
        <v>70.14</v>
      </c>
      <c r="GM41" s="14">
        <v>-70.14</v>
      </c>
      <c r="GN41" s="14">
        <v>105</v>
      </c>
      <c r="GO41" s="14">
        <v>90.835229999999996</v>
      </c>
      <c r="GP41" s="14">
        <v>110.48202000000001</v>
      </c>
      <c r="GQ41" s="14">
        <v>-5.4820200000000003</v>
      </c>
      <c r="GR41" s="14">
        <v>37.6</v>
      </c>
      <c r="GS41" s="14">
        <v>44.997450000000001</v>
      </c>
      <c r="GT41" s="14">
        <v>45</v>
      </c>
      <c r="GU41" s="14">
        <v>-7.4</v>
      </c>
      <c r="GV41" s="14"/>
      <c r="GW41" s="14"/>
      <c r="GX41" s="14"/>
      <c r="GY41" s="14">
        <v>0</v>
      </c>
      <c r="GZ41" s="14">
        <v>3.8</v>
      </c>
      <c r="HA41" s="14"/>
      <c r="HB41" s="14"/>
      <c r="HC41" s="14">
        <v>3.8</v>
      </c>
      <c r="HD41" s="14">
        <v>28.5</v>
      </c>
      <c r="HE41" s="14">
        <v>31.67334</v>
      </c>
      <c r="HF41" s="14">
        <v>31.67371</v>
      </c>
      <c r="HG41" s="14">
        <v>-3.1737099999999998</v>
      </c>
      <c r="HH41" s="14">
        <v>139.69999999999999</v>
      </c>
      <c r="HI41" s="14">
        <v>172.35580999999999</v>
      </c>
      <c r="HJ41" s="14">
        <v>172.35792000000001</v>
      </c>
      <c r="HK41" s="14">
        <v>-32.657919999999997</v>
      </c>
      <c r="HL41" s="14"/>
      <c r="HM41" s="14"/>
      <c r="HN41" s="14"/>
      <c r="HO41" s="14">
        <v>0</v>
      </c>
      <c r="HP41" s="14"/>
      <c r="HQ41" s="14"/>
      <c r="HR41" s="14"/>
      <c r="HS41" s="14">
        <v>0</v>
      </c>
      <c r="HT41" s="14">
        <v>94.7</v>
      </c>
      <c r="HU41" s="14">
        <v>95.543700000000001</v>
      </c>
      <c r="HV41" s="14">
        <v>95.545190000000005</v>
      </c>
      <c r="HW41" s="14">
        <v>-0.84519</v>
      </c>
      <c r="HX41" s="14">
        <v>40.299999999999997</v>
      </c>
      <c r="HY41" s="14">
        <v>25.746649999999999</v>
      </c>
      <c r="HZ41" s="14">
        <v>25.746649999999999</v>
      </c>
      <c r="IA41" s="14">
        <v>14.55335</v>
      </c>
      <c r="IB41" s="14"/>
      <c r="IC41" s="14"/>
      <c r="ID41" s="14"/>
      <c r="IE41" s="14">
        <v>0</v>
      </c>
      <c r="IF41" s="14">
        <v>0</v>
      </c>
      <c r="IG41" s="14"/>
      <c r="IH41" s="14"/>
      <c r="II41" s="14">
        <v>0</v>
      </c>
      <c r="IJ41" s="14">
        <v>0</v>
      </c>
      <c r="IK41" s="14"/>
      <c r="IL41" s="14"/>
      <c r="IM41" s="14">
        <v>0</v>
      </c>
      <c r="IN41" s="14">
        <v>0</v>
      </c>
      <c r="IO41" s="14"/>
      <c r="IP41" s="14"/>
      <c r="IQ41" s="14">
        <v>0</v>
      </c>
      <c r="IR41" s="14">
        <v>0</v>
      </c>
      <c r="IS41" s="14"/>
      <c r="IT41" s="14"/>
      <c r="IU41" s="14">
        <v>0</v>
      </c>
      <c r="IV41" s="14">
        <v>111.2</v>
      </c>
      <c r="IW41" s="14">
        <v>132.83264</v>
      </c>
      <c r="IX41" s="14">
        <v>132.83835999999999</v>
      </c>
      <c r="IY41" s="14">
        <v>-21.638359999999999</v>
      </c>
      <c r="IZ41" s="14">
        <v>0</v>
      </c>
      <c r="JA41" s="14"/>
      <c r="JB41" s="14">
        <v>166.5</v>
      </c>
      <c r="JC41" s="14">
        <v>-166.5</v>
      </c>
      <c r="JD41" s="14"/>
      <c r="JE41" s="14"/>
      <c r="JF41" s="14">
        <v>166.5</v>
      </c>
      <c r="JG41" s="14">
        <v>-166.5</v>
      </c>
      <c r="JH41" s="14">
        <v>0</v>
      </c>
      <c r="JI41" s="14"/>
      <c r="JJ41" s="14">
        <v>10</v>
      </c>
      <c r="JK41" s="14">
        <v>-10</v>
      </c>
      <c r="JL41" s="14">
        <v>0</v>
      </c>
      <c r="JM41" s="14"/>
      <c r="JN41" s="14">
        <v>167</v>
      </c>
      <c r="JO41" s="14">
        <v>-167</v>
      </c>
      <c r="JP41" s="14">
        <v>0</v>
      </c>
      <c r="JQ41" s="14"/>
      <c r="JR41" s="14">
        <v>44.848439999999997</v>
      </c>
      <c r="JS41" s="14">
        <v>-44.848439999999997</v>
      </c>
      <c r="JT41" s="14">
        <v>0</v>
      </c>
      <c r="JU41" s="14"/>
      <c r="JV41" s="14">
        <v>22.49156</v>
      </c>
      <c r="JW41" s="14">
        <v>-22.49156</v>
      </c>
      <c r="JX41" s="14">
        <v>118.3</v>
      </c>
      <c r="JY41" s="14"/>
      <c r="JZ41" s="14"/>
      <c r="KA41" s="14">
        <v>118.3</v>
      </c>
      <c r="KB41" s="14">
        <v>118.3</v>
      </c>
      <c r="KC41" s="14"/>
      <c r="KD41" s="14"/>
      <c r="KE41" s="14">
        <v>118.3</v>
      </c>
      <c r="KF41" s="14">
        <v>0</v>
      </c>
      <c r="KG41" s="14"/>
      <c r="KH41" s="14"/>
      <c r="KI41" s="14">
        <v>0</v>
      </c>
      <c r="KJ41" s="14">
        <v>35.1</v>
      </c>
      <c r="KK41" s="14">
        <v>36</v>
      </c>
      <c r="KL41" s="14">
        <v>36</v>
      </c>
      <c r="KM41" s="14">
        <v>-0.9</v>
      </c>
      <c r="KN41" s="14">
        <v>0</v>
      </c>
      <c r="KO41" s="14"/>
      <c r="KP41" s="14"/>
      <c r="KQ41" s="14">
        <v>0</v>
      </c>
      <c r="KR41" s="14">
        <v>0</v>
      </c>
      <c r="KS41" s="14"/>
      <c r="KT41" s="14"/>
      <c r="KU41" s="14">
        <v>0</v>
      </c>
      <c r="KV41" s="14">
        <v>3.5</v>
      </c>
      <c r="KW41" s="14">
        <v>4.1035899999999996</v>
      </c>
      <c r="KX41" s="14">
        <v>4.1063400000000003</v>
      </c>
      <c r="KY41" s="14">
        <v>-0.60633999999999999</v>
      </c>
      <c r="KZ41" s="14">
        <v>176.6</v>
      </c>
      <c r="LA41" s="14">
        <v>270.06058999999999</v>
      </c>
      <c r="LB41" s="14"/>
      <c r="LC41" s="14">
        <v>176.6</v>
      </c>
      <c r="LD41" s="14">
        <v>109.1</v>
      </c>
      <c r="LE41" s="14">
        <v>133.15594999999999</v>
      </c>
      <c r="LF41" s="14">
        <v>133.16031000000001</v>
      </c>
      <c r="LG41" s="14">
        <v>-24.060310000000001</v>
      </c>
      <c r="LH41" s="14">
        <v>58.8</v>
      </c>
      <c r="LI41" s="14">
        <v>67.198030000000003</v>
      </c>
      <c r="LJ41" s="14">
        <v>67.199219999999997</v>
      </c>
      <c r="LK41" s="14">
        <v>-8.3992199999999997</v>
      </c>
      <c r="LL41" s="14">
        <v>77.5</v>
      </c>
      <c r="LM41" s="14">
        <v>78.496290000000002</v>
      </c>
      <c r="LN41" s="14">
        <v>78.567989999999995</v>
      </c>
      <c r="LO41" s="14">
        <v>-1.06799</v>
      </c>
      <c r="LP41" s="14">
        <v>29.6</v>
      </c>
      <c r="LQ41" s="14">
        <v>29.980560000000001</v>
      </c>
      <c r="LR41" s="14"/>
      <c r="LS41" s="14">
        <v>29.6</v>
      </c>
      <c r="LT41" s="14"/>
      <c r="LU41" s="14"/>
      <c r="LV41" s="14"/>
      <c r="LW41" s="14">
        <v>0</v>
      </c>
      <c r="LX41" s="14"/>
      <c r="LY41" s="14"/>
      <c r="LZ41" s="14"/>
      <c r="MA41" s="14">
        <v>0</v>
      </c>
      <c r="MB41" s="14"/>
      <c r="MC41" s="14"/>
      <c r="MD41" s="14"/>
      <c r="ME41" s="14">
        <v>0</v>
      </c>
      <c r="MF41" s="14">
        <v>116.7</v>
      </c>
      <c r="MG41" s="14"/>
      <c r="MH41" s="14">
        <v>118.65911</v>
      </c>
      <c r="MI41" s="14">
        <v>-1.9591099999999999</v>
      </c>
      <c r="MJ41" s="14"/>
      <c r="MK41" s="14"/>
      <c r="ML41" s="14"/>
      <c r="MM41" s="14">
        <v>0</v>
      </c>
      <c r="MN41" s="14">
        <v>56.5</v>
      </c>
      <c r="MO41" s="14"/>
      <c r="MP41" s="14">
        <v>59.507719999999999</v>
      </c>
      <c r="MQ41" s="14">
        <v>-3.0077199999999999</v>
      </c>
      <c r="MR41" s="14"/>
      <c r="MS41" s="14"/>
      <c r="MT41" s="14"/>
      <c r="MU41" s="14">
        <v>0</v>
      </c>
      <c r="MV41" s="14">
        <v>112.2</v>
      </c>
      <c r="MW41" s="14"/>
      <c r="MX41" s="14"/>
      <c r="MY41" s="14">
        <v>112.2</v>
      </c>
      <c r="MZ41" s="14">
        <v>0</v>
      </c>
      <c r="NA41" s="14"/>
      <c r="NB41" s="14"/>
      <c r="NC41" s="14">
        <v>0</v>
      </c>
      <c r="ND41" s="14">
        <v>0</v>
      </c>
      <c r="NE41" s="14"/>
      <c r="NF41" s="14"/>
      <c r="NG41" s="14">
        <v>0</v>
      </c>
      <c r="NH41" s="14">
        <v>0</v>
      </c>
      <c r="NI41" s="14"/>
      <c r="NJ41" s="14"/>
      <c r="NK41" s="14">
        <v>0</v>
      </c>
      <c r="NL41" s="14"/>
      <c r="NM41" s="14"/>
      <c r="NN41" s="14"/>
      <c r="NO41" s="14">
        <v>0</v>
      </c>
      <c r="NP41" s="14"/>
      <c r="NQ41" s="14"/>
      <c r="NR41" s="14"/>
      <c r="NS41" s="14">
        <v>0</v>
      </c>
      <c r="NT41" s="14">
        <v>7.3</v>
      </c>
      <c r="NU41" s="14">
        <v>3.4627500000000002</v>
      </c>
      <c r="NV41" s="14"/>
      <c r="NW41" s="14">
        <v>7.3</v>
      </c>
      <c r="NX41" s="14"/>
      <c r="NY41" s="14"/>
      <c r="NZ41" s="14"/>
      <c r="OA41" s="14">
        <v>0</v>
      </c>
      <c r="OB41" s="14">
        <v>19.600000000000001</v>
      </c>
      <c r="OC41" s="14">
        <v>19.999960000000002</v>
      </c>
      <c r="OD41" s="14">
        <v>17.492709999999999</v>
      </c>
      <c r="OE41" s="14">
        <v>2.1072899999999999</v>
      </c>
      <c r="OF41" s="14">
        <v>0.3</v>
      </c>
      <c r="OG41" s="14"/>
      <c r="OH41" s="14">
        <v>0.34200000000000003</v>
      </c>
      <c r="OI41" s="14">
        <v>-4.2000000000000003E-2</v>
      </c>
      <c r="OJ41" s="14">
        <v>125</v>
      </c>
      <c r="OK41" s="14">
        <v>108.89995999999999</v>
      </c>
      <c r="OL41" s="14">
        <v>102.569</v>
      </c>
      <c r="OM41" s="14">
        <v>22.431000000000001</v>
      </c>
      <c r="ON41" s="14">
        <v>72.400000000000006</v>
      </c>
      <c r="OO41" s="14"/>
      <c r="OP41" s="14">
        <v>71.661000000000001</v>
      </c>
      <c r="OQ41" s="14">
        <v>0.73899999999999999</v>
      </c>
      <c r="OR41" s="14">
        <v>12.4</v>
      </c>
      <c r="OS41" s="14">
        <v>11.96796</v>
      </c>
      <c r="OT41" s="14">
        <v>11.968</v>
      </c>
      <c r="OU41" s="14">
        <v>0.432</v>
      </c>
      <c r="OV41" s="14">
        <v>0</v>
      </c>
      <c r="OW41" s="14"/>
      <c r="OX41" s="14">
        <v>0.1</v>
      </c>
      <c r="OY41" s="14">
        <v>-0.1</v>
      </c>
      <c r="OZ41" s="14">
        <v>20.3</v>
      </c>
      <c r="PA41" s="14">
        <v>20.456189999999999</v>
      </c>
      <c r="PB41" s="14">
        <v>20.456230000000001</v>
      </c>
      <c r="PC41" s="14">
        <v>-0.15623000000000001</v>
      </c>
      <c r="PD41" s="14">
        <v>9.8000000000000007</v>
      </c>
      <c r="PE41" s="14">
        <v>9.9829600000000003</v>
      </c>
      <c r="PF41" s="14">
        <v>9.9830000000000005</v>
      </c>
      <c r="PG41" s="14">
        <v>-0.183</v>
      </c>
      <c r="PH41" s="14">
        <v>5.8</v>
      </c>
      <c r="PI41" s="14">
        <v>5.6699599999999997</v>
      </c>
      <c r="PJ41" s="14">
        <v>5.67</v>
      </c>
      <c r="PK41" s="14">
        <v>0.13</v>
      </c>
      <c r="PL41" s="14">
        <v>187.6</v>
      </c>
      <c r="PM41" s="14"/>
      <c r="PN41" s="14">
        <v>177.452</v>
      </c>
      <c r="PO41" s="14">
        <v>10.148</v>
      </c>
      <c r="PP41" s="14">
        <v>0</v>
      </c>
      <c r="PQ41" s="14"/>
      <c r="PR41" s="14"/>
      <c r="PS41" s="14">
        <v>0</v>
      </c>
      <c r="PT41" s="14">
        <v>2.2000000000000002</v>
      </c>
      <c r="PU41" s="14">
        <v>1.1999599999999999</v>
      </c>
      <c r="PV41" s="14">
        <v>1.2</v>
      </c>
      <c r="PW41" s="14">
        <v>1</v>
      </c>
      <c r="PX41" s="14">
        <v>1.7</v>
      </c>
      <c r="PY41" s="14">
        <v>3.3699599999999998</v>
      </c>
      <c r="PZ41" s="14">
        <v>3.37</v>
      </c>
      <c r="QA41" s="14">
        <v>-1.67</v>
      </c>
      <c r="QB41" s="14">
        <v>0</v>
      </c>
      <c r="QC41" s="14"/>
      <c r="QD41" s="14"/>
      <c r="QE41" s="14">
        <v>0</v>
      </c>
      <c r="QF41" s="14">
        <v>20.100000000000001</v>
      </c>
      <c r="QG41" s="14">
        <v>20.422180000000001</v>
      </c>
      <c r="QH41" s="14">
        <v>20.422219999999999</v>
      </c>
      <c r="QI41" s="14">
        <v>-0.32222000000000001</v>
      </c>
      <c r="QJ41" s="14">
        <v>20</v>
      </c>
      <c r="QK41" s="14">
        <v>19.436309999999999</v>
      </c>
      <c r="QL41" s="14">
        <v>19.436350000000001</v>
      </c>
      <c r="QM41" s="14">
        <v>0.56364999999999998</v>
      </c>
      <c r="QN41" s="14">
        <v>19</v>
      </c>
      <c r="QO41" s="14">
        <v>17.999960000000002</v>
      </c>
      <c r="QP41" s="14">
        <v>17.492709999999999</v>
      </c>
      <c r="QQ41" s="14">
        <v>1.50729</v>
      </c>
      <c r="QR41" s="14">
        <v>3.5</v>
      </c>
      <c r="QS41" s="14">
        <v>3.4999600000000002</v>
      </c>
      <c r="QT41" s="14">
        <v>3.5</v>
      </c>
      <c r="QU41" s="14">
        <v>0</v>
      </c>
      <c r="QV41" s="14">
        <v>18.5</v>
      </c>
      <c r="QW41" s="14">
        <v>17.881399999999999</v>
      </c>
      <c r="QX41" s="14">
        <v>17.881440000000001</v>
      </c>
      <c r="QY41" s="14">
        <v>0.61856</v>
      </c>
      <c r="QZ41" s="14">
        <v>12.348000000000001</v>
      </c>
      <c r="RA41" s="14"/>
      <c r="RB41" s="14">
        <v>13.032</v>
      </c>
      <c r="RC41" s="14">
        <v>-0.68400000000000005</v>
      </c>
      <c r="RD41" s="14">
        <v>15.215</v>
      </c>
      <c r="RE41" s="14"/>
      <c r="RF41" s="14">
        <v>15.651999999999999</v>
      </c>
      <c r="RG41" s="14">
        <v>-0.437</v>
      </c>
      <c r="RH41" s="14">
        <v>28.7</v>
      </c>
      <c r="RI41" s="14">
        <v>24.566960000000002</v>
      </c>
      <c r="RJ41" s="14">
        <v>24.567</v>
      </c>
      <c r="RK41" s="14">
        <v>4.133</v>
      </c>
      <c r="RL41" s="14">
        <v>82.6</v>
      </c>
      <c r="RM41" s="14">
        <v>78.526960000000003</v>
      </c>
      <c r="RN41" s="14">
        <v>78.527000000000001</v>
      </c>
      <c r="RO41" s="14">
        <v>4.0730000000000004</v>
      </c>
      <c r="RP41" s="14">
        <v>16</v>
      </c>
      <c r="RQ41" s="14"/>
      <c r="RR41" s="14">
        <v>15.335000000000001</v>
      </c>
      <c r="RS41" s="14">
        <v>0.66500000000000004</v>
      </c>
      <c r="RT41" s="14">
        <v>3.2</v>
      </c>
      <c r="RU41" s="14">
        <v>2.9999600000000002</v>
      </c>
      <c r="RV41" s="14">
        <v>3</v>
      </c>
      <c r="RW41" s="14">
        <v>0.2</v>
      </c>
      <c r="RX41" s="14">
        <v>19.399999999999999</v>
      </c>
      <c r="RY41" s="14">
        <v>19.79196</v>
      </c>
      <c r="RZ41" s="14">
        <v>19.792000000000002</v>
      </c>
      <c r="SA41" s="14">
        <v>-0.39200000000000002</v>
      </c>
      <c r="SB41" s="14">
        <v>3.2</v>
      </c>
      <c r="SC41" s="14">
        <v>1.99996</v>
      </c>
      <c r="SD41" s="14">
        <v>2</v>
      </c>
      <c r="SE41" s="14">
        <v>1.2</v>
      </c>
      <c r="SF41" s="14"/>
      <c r="SG41" s="14"/>
      <c r="SH41" s="14">
        <v>0.4</v>
      </c>
      <c r="SI41" s="14">
        <v>-0.4</v>
      </c>
      <c r="SJ41" s="14">
        <v>0.2</v>
      </c>
      <c r="SK41" s="14"/>
      <c r="SL41" s="14">
        <v>0.182</v>
      </c>
      <c r="SM41" s="14">
        <v>1.7999999999999999E-2</v>
      </c>
      <c r="SN41" s="14">
        <v>19.8</v>
      </c>
      <c r="SO41" s="14">
        <v>19.144760000000002</v>
      </c>
      <c r="SP41" s="14">
        <v>19.1448</v>
      </c>
      <c r="SQ41" s="14">
        <v>0.6552</v>
      </c>
      <c r="SR41" s="14">
        <v>13.1</v>
      </c>
      <c r="SS41" s="14">
        <v>12.244859999999999</v>
      </c>
      <c r="ST41" s="14">
        <v>12.244899999999999</v>
      </c>
      <c r="SU41" s="14">
        <v>0.85509999999999997</v>
      </c>
      <c r="SV41" s="14">
        <v>20</v>
      </c>
      <c r="SW41" s="14">
        <v>19.436309999999999</v>
      </c>
      <c r="SX41" s="14">
        <v>19.436350000000001</v>
      </c>
      <c r="SY41" s="14">
        <v>0.56364999999999998</v>
      </c>
      <c r="SZ41" s="14">
        <v>20.2</v>
      </c>
      <c r="TA41" s="14">
        <v>19.436309999999999</v>
      </c>
      <c r="TB41" s="14">
        <v>19.436350000000001</v>
      </c>
      <c r="TC41" s="14">
        <v>0.76365000000000005</v>
      </c>
      <c r="TD41" s="14">
        <v>2.5</v>
      </c>
      <c r="TE41" s="14">
        <v>2.7579699999999998</v>
      </c>
      <c r="TF41" s="14">
        <v>2.758</v>
      </c>
      <c r="TG41" s="14">
        <v>-0.25800000000000001</v>
      </c>
      <c r="TH41" s="14">
        <v>17.2</v>
      </c>
      <c r="TI41" s="14">
        <v>35.899970000000003</v>
      </c>
      <c r="TJ41" s="14">
        <v>53.311999999999998</v>
      </c>
      <c r="TK41" s="14">
        <v>-36.112000000000002</v>
      </c>
      <c r="TL41" s="14">
        <v>30.8</v>
      </c>
      <c r="TM41" s="14"/>
      <c r="TN41" s="14">
        <v>18.841000000000001</v>
      </c>
      <c r="TO41" s="14">
        <v>11.959</v>
      </c>
      <c r="TP41" s="14">
        <v>106.6</v>
      </c>
      <c r="TQ41" s="14">
        <v>94.364959999999996</v>
      </c>
      <c r="TR41" s="14">
        <v>94.364999999999995</v>
      </c>
      <c r="TS41" s="14">
        <v>12.234999999999999</v>
      </c>
      <c r="TT41" s="14">
        <v>114.8</v>
      </c>
      <c r="TU41" s="14">
        <v>104.82396</v>
      </c>
      <c r="TV41" s="14">
        <v>104.824</v>
      </c>
      <c r="TW41" s="14">
        <v>9.9760000000000009</v>
      </c>
      <c r="TX41" s="14">
        <v>20.2</v>
      </c>
      <c r="TY41" s="14">
        <v>4.8669599999999997</v>
      </c>
      <c r="TZ41" s="14">
        <v>4.867</v>
      </c>
      <c r="UA41" s="14">
        <v>15.333</v>
      </c>
      <c r="UB41" s="14">
        <v>14.1</v>
      </c>
      <c r="UC41" s="14">
        <v>8.1609599999999993</v>
      </c>
      <c r="UD41" s="14">
        <v>8.1609999999999996</v>
      </c>
      <c r="UE41" s="14">
        <v>5.9390000000000001</v>
      </c>
      <c r="UF41" s="14">
        <v>23.1</v>
      </c>
      <c r="UG41" s="14"/>
      <c r="UH41" s="14">
        <v>24.08</v>
      </c>
      <c r="UI41" s="14">
        <v>-0.98</v>
      </c>
      <c r="UJ41" s="14">
        <v>21.5</v>
      </c>
      <c r="UK41" s="14">
        <v>19.922219999999999</v>
      </c>
      <c r="UL41" s="14">
        <v>19.922249999999998</v>
      </c>
      <c r="UM41" s="14">
        <v>1.57775</v>
      </c>
      <c r="UN41" s="14">
        <v>7.8</v>
      </c>
      <c r="UO41" s="14">
        <v>7.9999599999999997</v>
      </c>
      <c r="UP41" s="14">
        <v>8</v>
      </c>
      <c r="UQ41" s="14">
        <v>-0.2</v>
      </c>
      <c r="UR41" s="14">
        <v>7.4</v>
      </c>
      <c r="US41" s="14">
        <v>5.9999599999999997</v>
      </c>
      <c r="UT41" s="14">
        <v>6</v>
      </c>
      <c r="UU41" s="14">
        <v>1.4</v>
      </c>
      <c r="UV41" s="14">
        <v>20.399999999999999</v>
      </c>
      <c r="UW41" s="14">
        <v>19.999960000000002</v>
      </c>
      <c r="UX41" s="14">
        <v>19.436350000000001</v>
      </c>
      <c r="UY41" s="14">
        <v>0.96365000000000001</v>
      </c>
      <c r="UZ41" s="14">
        <v>20.399999999999999</v>
      </c>
      <c r="VA41" s="14">
        <v>19.999960000000002</v>
      </c>
      <c r="VB41" s="14">
        <v>19.436350000000001</v>
      </c>
      <c r="VC41" s="14">
        <v>0.96365000000000001</v>
      </c>
      <c r="VD41" s="14">
        <v>20</v>
      </c>
      <c r="VE41" s="14">
        <v>19.999960000000002</v>
      </c>
      <c r="VF41" s="14">
        <v>19.436350000000001</v>
      </c>
      <c r="VG41" s="14">
        <v>0.56364999999999998</v>
      </c>
      <c r="VH41" s="14">
        <v>11.5</v>
      </c>
      <c r="VI41" s="14">
        <v>12.452959999999999</v>
      </c>
      <c r="VJ41" s="14">
        <v>12.452999999999999</v>
      </c>
      <c r="VK41" s="14">
        <v>-0.95299999999999996</v>
      </c>
      <c r="VL41" s="14">
        <v>237.8</v>
      </c>
      <c r="VM41" s="14"/>
      <c r="VN41" s="14">
        <v>197.517</v>
      </c>
      <c r="VO41" s="14">
        <v>40.283000000000001</v>
      </c>
      <c r="VP41" s="14">
        <v>6.7</v>
      </c>
      <c r="VQ41" s="14"/>
      <c r="VR41" s="14">
        <v>1.5049999999999999</v>
      </c>
      <c r="VS41" s="14">
        <v>5.1950000000000003</v>
      </c>
      <c r="VT41" s="14">
        <v>124.1</v>
      </c>
      <c r="VU41" s="14"/>
      <c r="VV41" s="14">
        <v>86.677000000000007</v>
      </c>
      <c r="VW41" s="14">
        <v>37.423000000000002</v>
      </c>
      <c r="VX41" s="14">
        <v>0.6</v>
      </c>
      <c r="VY41" s="14">
        <v>0.3</v>
      </c>
      <c r="VZ41" s="14"/>
      <c r="WA41" s="14">
        <v>0.6</v>
      </c>
      <c r="WB41" s="14">
        <v>118.5</v>
      </c>
      <c r="WC41" s="14">
        <v>117.85996</v>
      </c>
      <c r="WD41" s="14">
        <v>117.85899999999999</v>
      </c>
      <c r="WE41" s="14">
        <v>0.64100000000000001</v>
      </c>
      <c r="WF41" s="14">
        <v>166.9</v>
      </c>
      <c r="WG41" s="14">
        <v>151.40996000000001</v>
      </c>
      <c r="WH41" s="14">
        <v>151.41300000000001</v>
      </c>
      <c r="WI41" s="14">
        <v>15.487</v>
      </c>
      <c r="WJ41" s="14">
        <v>95</v>
      </c>
      <c r="WK41" s="14"/>
      <c r="WL41" s="14">
        <v>30</v>
      </c>
      <c r="WM41" s="14">
        <v>65</v>
      </c>
      <c r="WN41" s="14">
        <v>3.2</v>
      </c>
      <c r="WO41" s="14">
        <v>4.1999599999999999</v>
      </c>
      <c r="WP41" s="14">
        <v>4.2</v>
      </c>
      <c r="WQ41" s="14">
        <v>-1</v>
      </c>
      <c r="WR41" s="14">
        <v>2.2000000000000002</v>
      </c>
      <c r="WS41" s="14">
        <v>2.3999600000000001</v>
      </c>
      <c r="WT41" s="14">
        <v>2.4</v>
      </c>
      <c r="WU41" s="14">
        <v>-0.2</v>
      </c>
      <c r="WV41" s="14">
        <v>2.2000000000000002</v>
      </c>
      <c r="WW41" s="14">
        <v>2.3999600000000001</v>
      </c>
      <c r="WX41" s="14">
        <v>2.4</v>
      </c>
      <c r="WY41" s="14">
        <v>-0.2</v>
      </c>
      <c r="WZ41" s="14">
        <v>1.4</v>
      </c>
      <c r="XA41" s="14">
        <v>2.79996</v>
      </c>
      <c r="XB41" s="14">
        <v>2.8</v>
      </c>
      <c r="XC41" s="14">
        <v>-1.4</v>
      </c>
      <c r="XD41" s="14">
        <v>7</v>
      </c>
      <c r="XE41" s="14"/>
      <c r="XF41" s="14">
        <v>4.2539999999999996</v>
      </c>
      <c r="XG41" s="14">
        <v>2.746</v>
      </c>
      <c r="XH41" s="14">
        <v>6.8</v>
      </c>
      <c r="XI41" s="14">
        <v>6.5999699999999999</v>
      </c>
      <c r="XJ41" s="14">
        <v>6.6</v>
      </c>
      <c r="XK41" s="14">
        <v>0.2</v>
      </c>
      <c r="XL41" s="14">
        <v>20</v>
      </c>
      <c r="XM41" s="14">
        <v>19.241949999999999</v>
      </c>
      <c r="XN41" s="14">
        <v>19.241980000000002</v>
      </c>
      <c r="XO41" s="14">
        <v>0.75802000000000003</v>
      </c>
      <c r="XP41" s="14">
        <v>20</v>
      </c>
      <c r="XQ41" s="14">
        <v>19.241949999999999</v>
      </c>
      <c r="XR41" s="14">
        <v>19.241980000000002</v>
      </c>
      <c r="XS41" s="14">
        <v>0.75802000000000003</v>
      </c>
      <c r="XT41" s="14"/>
      <c r="XU41" s="14"/>
      <c r="XV41" s="14"/>
      <c r="XW41" s="14">
        <v>0</v>
      </c>
      <c r="XX41" s="14"/>
      <c r="XY41" s="14"/>
      <c r="XZ41" s="14"/>
      <c r="YA41" s="14">
        <v>0</v>
      </c>
      <c r="YB41" s="14"/>
      <c r="YC41" s="14"/>
      <c r="YD41" s="14"/>
      <c r="YE41" s="14">
        <v>0</v>
      </c>
      <c r="YF41" s="14">
        <v>16.7</v>
      </c>
      <c r="YG41" s="14"/>
      <c r="YH41" s="14"/>
      <c r="YI41" s="14">
        <v>16.7</v>
      </c>
      <c r="YJ41" s="14">
        <v>14.2</v>
      </c>
      <c r="YK41" s="14">
        <v>12.999969999999999</v>
      </c>
      <c r="YL41" s="14">
        <v>13</v>
      </c>
      <c r="YM41" s="14">
        <v>1.2</v>
      </c>
      <c r="YN41" s="14">
        <v>4.0999999999999996</v>
      </c>
      <c r="YO41" s="14">
        <v>4</v>
      </c>
      <c r="YP41" s="14"/>
      <c r="YQ41" s="14">
        <v>4.0999999999999996</v>
      </c>
      <c r="YR41" s="14">
        <v>9.1999999999999993</v>
      </c>
      <c r="YS41" s="14">
        <v>10.999969999999999</v>
      </c>
      <c r="YT41" s="14">
        <v>11</v>
      </c>
      <c r="YU41" s="14">
        <v>-1.8</v>
      </c>
      <c r="YV41" s="14">
        <v>18.399999999999999</v>
      </c>
      <c r="YW41" s="14">
        <v>20.999960000000002</v>
      </c>
      <c r="YX41" s="14">
        <v>21</v>
      </c>
      <c r="YY41" s="14">
        <v>-2.6</v>
      </c>
    </row>
    <row r="42" spans="1:675" ht="24" customHeight="1" x14ac:dyDescent="0.25">
      <c r="A42" s="1"/>
      <c r="B42" s="16" t="s">
        <v>109</v>
      </c>
      <c r="C42" s="16" t="s">
        <v>808</v>
      </c>
      <c r="D42" s="17">
        <v>202.3</v>
      </c>
      <c r="E42" s="17">
        <v>203.40003999999999</v>
      </c>
      <c r="F42" s="17">
        <v>203.40136000000001</v>
      </c>
      <c r="G42" s="17">
        <v>-1.1013599999999999</v>
      </c>
      <c r="H42" s="17">
        <v>102.5</v>
      </c>
      <c r="I42" s="17">
        <v>65.958600000000004</v>
      </c>
      <c r="J42" s="17"/>
      <c r="K42" s="17">
        <v>102.5</v>
      </c>
      <c r="L42" s="17">
        <v>0</v>
      </c>
      <c r="M42" s="17"/>
      <c r="N42" s="17"/>
      <c r="O42" s="17">
        <v>0</v>
      </c>
      <c r="P42" s="17">
        <v>7.5</v>
      </c>
      <c r="Q42" s="17"/>
      <c r="R42" s="17"/>
      <c r="S42" s="17">
        <v>7.5</v>
      </c>
      <c r="T42" s="17">
        <v>7.6</v>
      </c>
      <c r="U42" s="17"/>
      <c r="V42" s="17"/>
      <c r="W42" s="17">
        <v>7.6</v>
      </c>
      <c r="X42" s="17">
        <v>90.1</v>
      </c>
      <c r="Y42" s="17">
        <v>91.866799999999998</v>
      </c>
      <c r="Z42" s="17">
        <v>91.867829999999998</v>
      </c>
      <c r="AA42" s="17">
        <v>-1.76783</v>
      </c>
      <c r="AB42" s="17">
        <v>238.6</v>
      </c>
      <c r="AC42" s="17">
        <v>241.99934999999999</v>
      </c>
      <c r="AD42" s="17">
        <v>242</v>
      </c>
      <c r="AE42" s="17">
        <v>-3.4</v>
      </c>
      <c r="AF42" s="17">
        <v>0</v>
      </c>
      <c r="AG42" s="17">
        <v>86.98997</v>
      </c>
      <c r="AH42" s="17"/>
      <c r="AI42" s="17">
        <v>0</v>
      </c>
      <c r="AJ42" s="17">
        <v>76.599999999999994</v>
      </c>
      <c r="AK42" s="17">
        <v>87.326560000000001</v>
      </c>
      <c r="AL42" s="17"/>
      <c r="AM42" s="17">
        <v>76.599999999999994</v>
      </c>
      <c r="AN42" s="17">
        <v>108</v>
      </c>
      <c r="AO42" s="17"/>
      <c r="AP42" s="17">
        <v>128.28428</v>
      </c>
      <c r="AQ42" s="17">
        <v>-20.284279999999999</v>
      </c>
      <c r="AR42" s="17">
        <v>107</v>
      </c>
      <c r="AS42" s="17"/>
      <c r="AT42" s="17">
        <v>128.28428</v>
      </c>
      <c r="AU42" s="17">
        <v>-21.284279999999999</v>
      </c>
      <c r="AV42" s="17">
        <v>107.1</v>
      </c>
      <c r="AW42" s="17"/>
      <c r="AX42" s="17">
        <v>128.28428</v>
      </c>
      <c r="AY42" s="17">
        <v>-21.184280000000001</v>
      </c>
      <c r="AZ42" s="17">
        <v>207</v>
      </c>
      <c r="BA42" s="17"/>
      <c r="BB42" s="17">
        <v>193.00426999999999</v>
      </c>
      <c r="BC42" s="17">
        <v>13.99573</v>
      </c>
      <c r="BD42" s="17">
        <v>0</v>
      </c>
      <c r="BE42" s="17"/>
      <c r="BF42" s="17">
        <v>120.0309</v>
      </c>
      <c r="BG42" s="17">
        <v>-120.0309</v>
      </c>
      <c r="BH42" s="17">
        <v>0</v>
      </c>
      <c r="BI42" s="17"/>
      <c r="BJ42" s="17">
        <v>60.19567</v>
      </c>
      <c r="BK42" s="17">
        <v>-60.19567</v>
      </c>
      <c r="BL42" s="17">
        <v>554.5</v>
      </c>
      <c r="BM42" s="17">
        <v>566.08717999999999</v>
      </c>
      <c r="BN42" s="17">
        <v>566.08939999999996</v>
      </c>
      <c r="BO42" s="17">
        <v>-11.589399999999999</v>
      </c>
      <c r="BP42" s="17">
        <v>10.199999999999999</v>
      </c>
      <c r="BQ42" s="17">
        <v>10.520200000000001</v>
      </c>
      <c r="BR42" s="17">
        <v>10.52094</v>
      </c>
      <c r="BS42" s="17">
        <v>-0.32094</v>
      </c>
      <c r="BT42" s="17"/>
      <c r="BU42" s="17"/>
      <c r="BV42" s="17"/>
      <c r="BW42" s="17">
        <v>0</v>
      </c>
      <c r="BX42" s="17"/>
      <c r="BY42" s="17"/>
      <c r="BZ42" s="17"/>
      <c r="CA42" s="17">
        <v>0</v>
      </c>
      <c r="CB42" s="17"/>
      <c r="CC42" s="17"/>
      <c r="CD42" s="17"/>
      <c r="CE42" s="17">
        <v>0</v>
      </c>
      <c r="CF42" s="17">
        <v>0</v>
      </c>
      <c r="CG42" s="17">
        <v>1.0609999999999999</v>
      </c>
      <c r="CH42" s="17"/>
      <c r="CI42" s="17">
        <v>0</v>
      </c>
      <c r="CJ42" s="17">
        <v>166</v>
      </c>
      <c r="CK42" s="17">
        <v>153.89444</v>
      </c>
      <c r="CL42" s="17">
        <v>153.89490000000001</v>
      </c>
      <c r="CM42" s="17">
        <v>12.1051</v>
      </c>
      <c r="CN42" s="17">
        <v>9</v>
      </c>
      <c r="CO42" s="17">
        <v>7.9247300000000003</v>
      </c>
      <c r="CP42" s="17">
        <v>7.9250299999999996</v>
      </c>
      <c r="CQ42" s="17">
        <v>1.07497</v>
      </c>
      <c r="CR42" s="17">
        <v>5.5</v>
      </c>
      <c r="CS42" s="17">
        <v>4.34985</v>
      </c>
      <c r="CT42" s="17">
        <v>4.3501500000000002</v>
      </c>
      <c r="CU42" s="17">
        <v>1.14985</v>
      </c>
      <c r="CV42" s="17">
        <v>0</v>
      </c>
      <c r="CW42" s="17"/>
      <c r="CX42" s="17"/>
      <c r="CY42" s="17">
        <v>0</v>
      </c>
      <c r="CZ42" s="17">
        <v>5.8</v>
      </c>
      <c r="DA42" s="17">
        <v>4.65998</v>
      </c>
      <c r="DB42" s="17">
        <v>4.6603199999999996</v>
      </c>
      <c r="DC42" s="17">
        <v>1.13968</v>
      </c>
      <c r="DD42" s="17"/>
      <c r="DE42" s="17"/>
      <c r="DF42" s="17"/>
      <c r="DG42" s="17">
        <v>0</v>
      </c>
      <c r="DH42" s="17">
        <v>142.4</v>
      </c>
      <c r="DI42" s="17">
        <v>142.44372999999999</v>
      </c>
      <c r="DJ42" s="17">
        <v>139.07963000000001</v>
      </c>
      <c r="DK42" s="17">
        <v>3.32037</v>
      </c>
      <c r="DL42" s="17"/>
      <c r="DM42" s="17"/>
      <c r="DN42" s="17"/>
      <c r="DO42" s="17">
        <v>0</v>
      </c>
      <c r="DP42" s="17">
        <v>0</v>
      </c>
      <c r="DQ42" s="17"/>
      <c r="DR42" s="17"/>
      <c r="DS42" s="17">
        <v>0</v>
      </c>
      <c r="DT42" s="17">
        <v>0</v>
      </c>
      <c r="DU42" s="17"/>
      <c r="DV42" s="17"/>
      <c r="DW42" s="17">
        <v>0</v>
      </c>
      <c r="DX42" s="17">
        <v>0</v>
      </c>
      <c r="DY42" s="17"/>
      <c r="DZ42" s="17"/>
      <c r="EA42" s="17">
        <v>0</v>
      </c>
      <c r="EB42" s="17">
        <v>110.3</v>
      </c>
      <c r="EC42" s="17">
        <v>59.141620000000003</v>
      </c>
      <c r="ED42" s="17">
        <v>106.96706</v>
      </c>
      <c r="EE42" s="17">
        <v>3.3329399999999998</v>
      </c>
      <c r="EF42" s="17">
        <v>212.9</v>
      </c>
      <c r="EG42" s="17">
        <v>220.69435999999999</v>
      </c>
      <c r="EH42" s="17">
        <v>220.69499999999999</v>
      </c>
      <c r="EI42" s="17">
        <v>-7.7949999999999999</v>
      </c>
      <c r="EJ42" s="17">
        <v>0</v>
      </c>
      <c r="EK42" s="17"/>
      <c r="EL42" s="17"/>
      <c r="EM42" s="17">
        <v>0</v>
      </c>
      <c r="EN42" s="17">
        <v>0</v>
      </c>
      <c r="EO42" s="17"/>
      <c r="EP42" s="17"/>
      <c r="EQ42" s="17">
        <v>0</v>
      </c>
      <c r="ER42" s="17">
        <v>0</v>
      </c>
      <c r="ES42" s="17">
        <v>7.8466800000000001</v>
      </c>
      <c r="ET42" s="17"/>
      <c r="EU42" s="17">
        <v>0</v>
      </c>
      <c r="EV42" s="17">
        <v>0.2</v>
      </c>
      <c r="EW42" s="17"/>
      <c r="EX42" s="17"/>
      <c r="EY42" s="17">
        <v>0.2</v>
      </c>
      <c r="EZ42" s="17">
        <v>423.5</v>
      </c>
      <c r="FA42" s="17">
        <v>335.75144</v>
      </c>
      <c r="FB42" s="17">
        <v>457.09426000000002</v>
      </c>
      <c r="FC42" s="17">
        <v>-33.594259999999998</v>
      </c>
      <c r="FD42" s="17">
        <v>81.3</v>
      </c>
      <c r="FE42" s="17">
        <v>81.633660000000006</v>
      </c>
      <c r="FF42" s="17">
        <v>81.635570000000001</v>
      </c>
      <c r="FG42" s="17">
        <v>-0.33556999999999998</v>
      </c>
      <c r="FH42" s="17">
        <v>142.6</v>
      </c>
      <c r="FI42" s="17">
        <v>149.98570000000001</v>
      </c>
      <c r="FJ42" s="17">
        <v>149.98721</v>
      </c>
      <c r="FK42" s="17">
        <v>-7.3872099999999996</v>
      </c>
      <c r="FL42" s="17">
        <v>41.9</v>
      </c>
      <c r="FM42" s="17">
        <v>41.898299999999999</v>
      </c>
      <c r="FN42" s="17">
        <v>41.89893</v>
      </c>
      <c r="FO42" s="17">
        <v>1.07E-3</v>
      </c>
      <c r="FP42" s="17">
        <v>18.399999999999999</v>
      </c>
      <c r="FQ42" s="17">
        <v>19.21</v>
      </c>
      <c r="FR42" s="17">
        <v>19.21088</v>
      </c>
      <c r="FS42" s="17">
        <v>-0.81088000000000005</v>
      </c>
      <c r="FT42" s="17">
        <v>18.873999999999999</v>
      </c>
      <c r="FU42" s="17">
        <v>18.36731</v>
      </c>
      <c r="FV42" s="17">
        <v>18.367349999999998</v>
      </c>
      <c r="FW42" s="17">
        <v>0.50665000000000004</v>
      </c>
      <c r="FX42" s="17">
        <v>90.1</v>
      </c>
      <c r="FY42" s="17">
        <v>84.174729999999997</v>
      </c>
      <c r="FZ42" s="17">
        <v>84.17568</v>
      </c>
      <c r="GA42" s="17">
        <v>5.9243199999999998</v>
      </c>
      <c r="GB42" s="17">
        <v>0</v>
      </c>
      <c r="GC42" s="17"/>
      <c r="GD42" s="17"/>
      <c r="GE42" s="17">
        <v>0</v>
      </c>
      <c r="GF42" s="17">
        <v>0</v>
      </c>
      <c r="GG42" s="17"/>
      <c r="GH42" s="17">
        <v>139.86000000000001</v>
      </c>
      <c r="GI42" s="17">
        <v>-139.86000000000001</v>
      </c>
      <c r="GJ42" s="17">
        <v>0</v>
      </c>
      <c r="GK42" s="17"/>
      <c r="GL42" s="17">
        <v>70.14</v>
      </c>
      <c r="GM42" s="17">
        <v>-70.14</v>
      </c>
      <c r="GN42" s="17">
        <v>105.9</v>
      </c>
      <c r="GO42" s="17">
        <v>110.47953</v>
      </c>
      <c r="GP42" s="17">
        <v>110.48202000000001</v>
      </c>
      <c r="GQ42" s="17">
        <v>-4.58202</v>
      </c>
      <c r="GR42" s="17">
        <v>42.9</v>
      </c>
      <c r="GS42" s="17">
        <v>44.999119999999998</v>
      </c>
      <c r="GT42" s="17">
        <v>45</v>
      </c>
      <c r="GU42" s="17">
        <v>-2.1</v>
      </c>
      <c r="GV42" s="17"/>
      <c r="GW42" s="17"/>
      <c r="GX42" s="17"/>
      <c r="GY42" s="17">
        <v>0</v>
      </c>
      <c r="GZ42" s="17">
        <v>3.8</v>
      </c>
      <c r="HA42" s="17"/>
      <c r="HB42" s="17"/>
      <c r="HC42" s="17">
        <v>3.8</v>
      </c>
      <c r="HD42" s="17">
        <v>28.5</v>
      </c>
      <c r="HE42" s="17">
        <v>31.673439999999999</v>
      </c>
      <c r="HF42" s="17">
        <v>31.67371</v>
      </c>
      <c r="HG42" s="17">
        <v>-3.1737099999999998</v>
      </c>
      <c r="HH42" s="17">
        <v>160.1</v>
      </c>
      <c r="HI42" s="17">
        <v>172.35683</v>
      </c>
      <c r="HJ42" s="17">
        <v>172.35792000000001</v>
      </c>
      <c r="HK42" s="17">
        <v>-12.25792</v>
      </c>
      <c r="HL42" s="17"/>
      <c r="HM42" s="17"/>
      <c r="HN42" s="17"/>
      <c r="HO42" s="17">
        <v>0</v>
      </c>
      <c r="HP42" s="17"/>
      <c r="HQ42" s="17"/>
      <c r="HR42" s="17"/>
      <c r="HS42" s="17">
        <v>0</v>
      </c>
      <c r="HT42" s="17">
        <v>95.5</v>
      </c>
      <c r="HU42" s="17">
        <v>95.544589999999999</v>
      </c>
      <c r="HV42" s="17">
        <v>95.545190000000005</v>
      </c>
      <c r="HW42" s="17">
        <v>-4.5190000000000001E-2</v>
      </c>
      <c r="HX42" s="17">
        <v>40</v>
      </c>
      <c r="HY42" s="17">
        <v>25.746649999999999</v>
      </c>
      <c r="HZ42" s="17">
        <v>25.746649999999999</v>
      </c>
      <c r="IA42" s="17">
        <v>14.253349999999999</v>
      </c>
      <c r="IB42" s="17"/>
      <c r="IC42" s="17"/>
      <c r="ID42" s="17"/>
      <c r="IE42" s="17">
        <v>0</v>
      </c>
      <c r="IF42" s="17">
        <v>0</v>
      </c>
      <c r="IG42" s="17"/>
      <c r="IH42" s="17"/>
      <c r="II42" s="17">
        <v>0</v>
      </c>
      <c r="IJ42" s="17">
        <v>0</v>
      </c>
      <c r="IK42" s="17"/>
      <c r="IL42" s="17"/>
      <c r="IM42" s="17">
        <v>0</v>
      </c>
      <c r="IN42" s="17">
        <v>0</v>
      </c>
      <c r="IO42" s="17"/>
      <c r="IP42" s="17"/>
      <c r="IQ42" s="17">
        <v>0</v>
      </c>
      <c r="IR42" s="17">
        <v>0</v>
      </c>
      <c r="IS42" s="17"/>
      <c r="IT42" s="17"/>
      <c r="IU42" s="17">
        <v>0</v>
      </c>
      <c r="IV42" s="17">
        <v>112.7</v>
      </c>
      <c r="IW42" s="17">
        <v>132.83676</v>
      </c>
      <c r="IX42" s="17">
        <v>132.83837</v>
      </c>
      <c r="IY42" s="17">
        <v>-20.138369999999998</v>
      </c>
      <c r="IZ42" s="17">
        <v>0</v>
      </c>
      <c r="JA42" s="17"/>
      <c r="JB42" s="17">
        <v>166.5</v>
      </c>
      <c r="JC42" s="17">
        <v>-166.5</v>
      </c>
      <c r="JD42" s="17"/>
      <c r="JE42" s="17"/>
      <c r="JF42" s="17">
        <v>166.5</v>
      </c>
      <c r="JG42" s="17">
        <v>-166.5</v>
      </c>
      <c r="JH42" s="17">
        <v>0</v>
      </c>
      <c r="JI42" s="17"/>
      <c r="JJ42" s="17">
        <v>10</v>
      </c>
      <c r="JK42" s="17">
        <v>-10</v>
      </c>
      <c r="JL42" s="17">
        <v>0</v>
      </c>
      <c r="JM42" s="17"/>
      <c r="JN42" s="17">
        <v>167</v>
      </c>
      <c r="JO42" s="17">
        <v>-167</v>
      </c>
      <c r="JP42" s="17">
        <v>0</v>
      </c>
      <c r="JQ42" s="17"/>
      <c r="JR42" s="17">
        <v>44.848439999999997</v>
      </c>
      <c r="JS42" s="17">
        <v>-44.848439999999997</v>
      </c>
      <c r="JT42" s="17">
        <v>0</v>
      </c>
      <c r="JU42" s="17"/>
      <c r="JV42" s="17">
        <v>22.49156</v>
      </c>
      <c r="JW42" s="17">
        <v>-22.49156</v>
      </c>
      <c r="JX42" s="17">
        <v>119.2</v>
      </c>
      <c r="JY42" s="17">
        <v>200.67498000000001</v>
      </c>
      <c r="JZ42" s="17"/>
      <c r="KA42" s="17">
        <v>119.2</v>
      </c>
      <c r="KB42" s="17">
        <v>119.7</v>
      </c>
      <c r="KC42" s="17"/>
      <c r="KD42" s="17"/>
      <c r="KE42" s="17">
        <v>119.7</v>
      </c>
      <c r="KF42" s="17">
        <v>115.3</v>
      </c>
      <c r="KG42" s="17"/>
      <c r="KH42" s="17"/>
      <c r="KI42" s="17">
        <v>115.3</v>
      </c>
      <c r="KJ42" s="17">
        <v>35.9</v>
      </c>
      <c r="KK42" s="17">
        <v>36</v>
      </c>
      <c r="KL42" s="17">
        <v>36</v>
      </c>
      <c r="KM42" s="17">
        <v>-0.1</v>
      </c>
      <c r="KN42" s="17">
        <v>0</v>
      </c>
      <c r="KO42" s="17"/>
      <c r="KP42" s="17"/>
      <c r="KQ42" s="17">
        <v>0</v>
      </c>
      <c r="KR42" s="17">
        <v>0</v>
      </c>
      <c r="KS42" s="17"/>
      <c r="KT42" s="17"/>
      <c r="KU42" s="17">
        <v>0</v>
      </c>
      <c r="KV42" s="17">
        <v>3.6</v>
      </c>
      <c r="KW42" s="17">
        <v>4.1050500000000003</v>
      </c>
      <c r="KX42" s="17">
        <v>4.1063400000000003</v>
      </c>
      <c r="KY42" s="17">
        <v>-0.50634000000000001</v>
      </c>
      <c r="KZ42" s="17">
        <v>236.5</v>
      </c>
      <c r="LA42" s="17">
        <v>270.06540999999999</v>
      </c>
      <c r="LB42" s="17">
        <v>67.943629999999999</v>
      </c>
      <c r="LC42" s="17">
        <v>168.55636999999999</v>
      </c>
      <c r="LD42" s="17">
        <v>124.7</v>
      </c>
      <c r="LE42" s="17">
        <v>133.15889000000001</v>
      </c>
      <c r="LF42" s="17">
        <v>133.16031000000001</v>
      </c>
      <c r="LG42" s="17">
        <v>-8.4603099999999998</v>
      </c>
      <c r="LH42" s="17">
        <v>55.9</v>
      </c>
      <c r="LI42" s="17">
        <v>67.198679999999996</v>
      </c>
      <c r="LJ42" s="17">
        <v>67.199219999999997</v>
      </c>
      <c r="LK42" s="17">
        <v>-11.29922</v>
      </c>
      <c r="LL42" s="17">
        <v>71.2</v>
      </c>
      <c r="LM42" s="17">
        <v>78.562950000000001</v>
      </c>
      <c r="LN42" s="17">
        <v>78.567989999999995</v>
      </c>
      <c r="LO42" s="17">
        <v>-7.3679899999999998</v>
      </c>
      <c r="LP42" s="17">
        <v>30.2</v>
      </c>
      <c r="LQ42" s="17">
        <v>29.980560000000001</v>
      </c>
      <c r="LR42" s="17"/>
      <c r="LS42" s="17">
        <v>30.2</v>
      </c>
      <c r="LT42" s="17"/>
      <c r="LU42" s="17"/>
      <c r="LV42" s="17"/>
      <c r="LW42" s="17">
        <v>0</v>
      </c>
      <c r="LX42" s="17"/>
      <c r="LY42" s="17"/>
      <c r="LZ42" s="17"/>
      <c r="MA42" s="17">
        <v>0</v>
      </c>
      <c r="MB42" s="17"/>
      <c r="MC42" s="17"/>
      <c r="MD42" s="17"/>
      <c r="ME42" s="17">
        <v>0</v>
      </c>
      <c r="MF42" s="17">
        <v>116.7</v>
      </c>
      <c r="MG42" s="17"/>
      <c r="MH42" s="17">
        <v>118.65911</v>
      </c>
      <c r="MI42" s="17">
        <v>-1.9591099999999999</v>
      </c>
      <c r="MJ42" s="17"/>
      <c r="MK42" s="17"/>
      <c r="ML42" s="17"/>
      <c r="MM42" s="17">
        <v>0</v>
      </c>
      <c r="MN42" s="17">
        <v>57.9</v>
      </c>
      <c r="MO42" s="17"/>
      <c r="MP42" s="17">
        <v>59.507719999999999</v>
      </c>
      <c r="MQ42" s="17">
        <v>-1.60772</v>
      </c>
      <c r="MR42" s="17"/>
      <c r="MS42" s="17"/>
      <c r="MT42" s="17"/>
      <c r="MU42" s="17">
        <v>0</v>
      </c>
      <c r="MV42" s="17">
        <v>96.9</v>
      </c>
      <c r="MW42" s="17"/>
      <c r="MX42" s="17"/>
      <c r="MY42" s="17">
        <v>96.9</v>
      </c>
      <c r="MZ42" s="17">
        <v>0</v>
      </c>
      <c r="NA42" s="17"/>
      <c r="NB42" s="17"/>
      <c r="NC42" s="17">
        <v>0</v>
      </c>
      <c r="ND42" s="17">
        <v>43.8</v>
      </c>
      <c r="NE42" s="17"/>
      <c r="NF42" s="17"/>
      <c r="NG42" s="17">
        <v>43.8</v>
      </c>
      <c r="NH42" s="17">
        <v>0</v>
      </c>
      <c r="NI42" s="17"/>
      <c r="NJ42" s="17"/>
      <c r="NK42" s="17">
        <v>0</v>
      </c>
      <c r="NL42" s="17"/>
      <c r="NM42" s="17"/>
      <c r="NN42" s="17"/>
      <c r="NO42" s="17">
        <v>0</v>
      </c>
      <c r="NP42" s="17"/>
      <c r="NQ42" s="17"/>
      <c r="NR42" s="17"/>
      <c r="NS42" s="17">
        <v>0</v>
      </c>
      <c r="NT42" s="17">
        <v>7.2</v>
      </c>
      <c r="NU42" s="17">
        <v>3.4627500000000002</v>
      </c>
      <c r="NV42" s="17"/>
      <c r="NW42" s="17">
        <v>7.2</v>
      </c>
      <c r="NX42" s="17"/>
      <c r="NY42" s="17"/>
      <c r="NZ42" s="17"/>
      <c r="OA42" s="17">
        <v>0</v>
      </c>
      <c r="OB42" s="17">
        <v>20</v>
      </c>
      <c r="OC42" s="17">
        <v>19.999960000000002</v>
      </c>
      <c r="OD42" s="17">
        <v>17.492709999999999</v>
      </c>
      <c r="OE42" s="17">
        <v>2.5072899999999998</v>
      </c>
      <c r="OF42" s="17">
        <v>0.5</v>
      </c>
      <c r="OG42" s="17"/>
      <c r="OH42" s="17">
        <v>0.23699999999999999</v>
      </c>
      <c r="OI42" s="17">
        <v>0.26300000000000001</v>
      </c>
      <c r="OJ42" s="17">
        <v>126.2</v>
      </c>
      <c r="OK42" s="17">
        <v>108.39995999999999</v>
      </c>
      <c r="OL42" s="17">
        <v>100.426</v>
      </c>
      <c r="OM42" s="17">
        <v>25.774000000000001</v>
      </c>
      <c r="ON42" s="17">
        <v>43.1</v>
      </c>
      <c r="OO42" s="17"/>
      <c r="OP42" s="17">
        <v>37.939</v>
      </c>
      <c r="OQ42" s="17">
        <v>5.1609999999999996</v>
      </c>
      <c r="OR42" s="17">
        <v>11.8</v>
      </c>
      <c r="OS42" s="17">
        <v>11.23597</v>
      </c>
      <c r="OT42" s="17">
        <v>11.236000000000001</v>
      </c>
      <c r="OU42" s="17">
        <v>0.56399999999999995</v>
      </c>
      <c r="OV42" s="17">
        <v>0</v>
      </c>
      <c r="OW42" s="17"/>
      <c r="OX42" s="17">
        <v>0.1</v>
      </c>
      <c r="OY42" s="17">
        <v>-0.1</v>
      </c>
      <c r="OZ42" s="17">
        <v>20.3</v>
      </c>
      <c r="PA42" s="17">
        <v>20.456189999999999</v>
      </c>
      <c r="PB42" s="17">
        <v>20.456230000000001</v>
      </c>
      <c r="PC42" s="17">
        <v>-0.15623000000000001</v>
      </c>
      <c r="PD42" s="17">
        <v>9.9</v>
      </c>
      <c r="PE42" s="17">
        <v>9.9829699999999999</v>
      </c>
      <c r="PF42" s="17">
        <v>9.9830000000000005</v>
      </c>
      <c r="PG42" s="17">
        <v>-8.3000000000000004E-2</v>
      </c>
      <c r="PH42" s="17">
        <v>5.6</v>
      </c>
      <c r="PI42" s="17">
        <v>5.6699700000000002</v>
      </c>
      <c r="PJ42" s="17">
        <v>5.67</v>
      </c>
      <c r="PK42" s="17">
        <v>-7.0000000000000007E-2</v>
      </c>
      <c r="PL42" s="17">
        <v>131.69999999999999</v>
      </c>
      <c r="PM42" s="17"/>
      <c r="PN42" s="17">
        <v>116.958</v>
      </c>
      <c r="PO42" s="17">
        <v>14.742000000000001</v>
      </c>
      <c r="PP42" s="17">
        <v>0</v>
      </c>
      <c r="PQ42" s="17"/>
      <c r="PR42" s="17"/>
      <c r="PS42" s="17">
        <v>0</v>
      </c>
      <c r="PT42" s="17">
        <v>2.2000000000000002</v>
      </c>
      <c r="PU42" s="17">
        <v>1.1999599999999999</v>
      </c>
      <c r="PV42" s="17">
        <v>1.2</v>
      </c>
      <c r="PW42" s="17">
        <v>1</v>
      </c>
      <c r="PX42" s="17">
        <v>1.8</v>
      </c>
      <c r="PY42" s="17">
        <v>3.3699599999999998</v>
      </c>
      <c r="PZ42" s="17">
        <v>3.37</v>
      </c>
      <c r="QA42" s="17">
        <v>-1.57</v>
      </c>
      <c r="QB42" s="17">
        <v>0</v>
      </c>
      <c r="QC42" s="17"/>
      <c r="QD42" s="17"/>
      <c r="QE42" s="17">
        <v>0</v>
      </c>
      <c r="QF42" s="17">
        <v>20.399999999999999</v>
      </c>
      <c r="QG42" s="17">
        <v>20.422180000000001</v>
      </c>
      <c r="QH42" s="17">
        <v>20.422219999999999</v>
      </c>
      <c r="QI42" s="17">
        <v>-2.222E-2</v>
      </c>
      <c r="QJ42" s="17">
        <v>20</v>
      </c>
      <c r="QK42" s="17">
        <v>19.436309999999999</v>
      </c>
      <c r="QL42" s="17">
        <v>19.436350000000001</v>
      </c>
      <c r="QM42" s="17">
        <v>0.56364999999999998</v>
      </c>
      <c r="QN42" s="17">
        <v>18.899999999999999</v>
      </c>
      <c r="QO42" s="17">
        <v>17.999970000000001</v>
      </c>
      <c r="QP42" s="17">
        <v>17.492709999999999</v>
      </c>
      <c r="QQ42" s="17">
        <v>1.4072899999999999</v>
      </c>
      <c r="QR42" s="17">
        <v>3.5</v>
      </c>
      <c r="QS42" s="17">
        <v>3.4999600000000002</v>
      </c>
      <c r="QT42" s="17">
        <v>3.5</v>
      </c>
      <c r="QU42" s="17">
        <v>0</v>
      </c>
      <c r="QV42" s="17">
        <v>18.5</v>
      </c>
      <c r="QW42" s="17">
        <v>17.881399999999999</v>
      </c>
      <c r="QX42" s="17">
        <v>17.881440000000001</v>
      </c>
      <c r="QY42" s="17">
        <v>0.61856</v>
      </c>
      <c r="QZ42" s="17">
        <v>8.2159999999999993</v>
      </c>
      <c r="RA42" s="17"/>
      <c r="RB42" s="17">
        <v>7.2380000000000004</v>
      </c>
      <c r="RC42" s="17">
        <v>0.97799999999999998</v>
      </c>
      <c r="RD42" s="17">
        <v>9.76</v>
      </c>
      <c r="RE42" s="17"/>
      <c r="RF42" s="17">
        <v>12.343</v>
      </c>
      <c r="RG42" s="17">
        <v>-2.5830000000000002</v>
      </c>
      <c r="RH42" s="17">
        <v>28.4</v>
      </c>
      <c r="RI42" s="17">
        <v>24.02496</v>
      </c>
      <c r="RJ42" s="17">
        <v>24.024999999999999</v>
      </c>
      <c r="RK42" s="17">
        <v>4.375</v>
      </c>
      <c r="RL42" s="17">
        <v>83.9</v>
      </c>
      <c r="RM42" s="17">
        <v>78.189959999999999</v>
      </c>
      <c r="RN42" s="17">
        <v>78.19</v>
      </c>
      <c r="RO42" s="17">
        <v>5.71</v>
      </c>
      <c r="RP42" s="17">
        <v>9.4</v>
      </c>
      <c r="RQ42" s="17"/>
      <c r="RR42" s="17">
        <v>5.7809999999999997</v>
      </c>
      <c r="RS42" s="17">
        <v>3.6190000000000002</v>
      </c>
      <c r="RT42" s="17">
        <v>3.2</v>
      </c>
      <c r="RU42" s="17">
        <v>2.9999600000000002</v>
      </c>
      <c r="RV42" s="17">
        <v>3</v>
      </c>
      <c r="RW42" s="17">
        <v>0.2</v>
      </c>
      <c r="RX42" s="17">
        <v>19.399999999999999</v>
      </c>
      <c r="RY42" s="17">
        <v>19.79196</v>
      </c>
      <c r="RZ42" s="17">
        <v>19.792000000000002</v>
      </c>
      <c r="SA42" s="17">
        <v>-0.39200000000000002</v>
      </c>
      <c r="SB42" s="17">
        <v>3.2</v>
      </c>
      <c r="SC42" s="17">
        <v>1.99996</v>
      </c>
      <c r="SD42" s="17">
        <v>2</v>
      </c>
      <c r="SE42" s="17">
        <v>1.2</v>
      </c>
      <c r="SF42" s="17"/>
      <c r="SG42" s="17"/>
      <c r="SH42" s="17">
        <v>0.4</v>
      </c>
      <c r="SI42" s="17">
        <v>-0.4</v>
      </c>
      <c r="SJ42" s="17">
        <v>0.1</v>
      </c>
      <c r="SK42" s="17"/>
      <c r="SL42" s="17">
        <v>0.126</v>
      </c>
      <c r="SM42" s="17">
        <v>-2.5999999999999999E-2</v>
      </c>
      <c r="SN42" s="17">
        <v>19.8</v>
      </c>
      <c r="SO42" s="17">
        <v>19.144760000000002</v>
      </c>
      <c r="SP42" s="17">
        <v>19.1448</v>
      </c>
      <c r="SQ42" s="17">
        <v>0.6552</v>
      </c>
      <c r="SR42" s="17">
        <v>13.1</v>
      </c>
      <c r="SS42" s="17">
        <v>12.244859999999999</v>
      </c>
      <c r="ST42" s="17">
        <v>12.244899999999999</v>
      </c>
      <c r="SU42" s="17">
        <v>0.85509999999999997</v>
      </c>
      <c r="SV42" s="17">
        <v>20.100000000000001</v>
      </c>
      <c r="SW42" s="17">
        <v>19.436309999999999</v>
      </c>
      <c r="SX42" s="17">
        <v>19.436350000000001</v>
      </c>
      <c r="SY42" s="17">
        <v>0.66364999999999996</v>
      </c>
      <c r="SZ42" s="17">
        <v>20.2</v>
      </c>
      <c r="TA42" s="17">
        <v>19.436309999999999</v>
      </c>
      <c r="TB42" s="17">
        <v>19.436350000000001</v>
      </c>
      <c r="TC42" s="17">
        <v>0.76365000000000005</v>
      </c>
      <c r="TD42" s="17">
        <v>3.2</v>
      </c>
      <c r="TE42" s="17">
        <v>2.3869699999999998</v>
      </c>
      <c r="TF42" s="17">
        <v>2.387</v>
      </c>
      <c r="TG42" s="17">
        <v>0.81299999999999994</v>
      </c>
      <c r="TH42" s="17">
        <v>26.1</v>
      </c>
      <c r="TI42" s="17">
        <v>36.69997</v>
      </c>
      <c r="TJ42" s="17">
        <v>54.701999999999998</v>
      </c>
      <c r="TK42" s="17">
        <v>-28.602</v>
      </c>
      <c r="TL42" s="17">
        <v>20.2</v>
      </c>
      <c r="TM42" s="17"/>
      <c r="TN42" s="17">
        <v>10.010999999999999</v>
      </c>
      <c r="TO42" s="17">
        <v>10.189</v>
      </c>
      <c r="TP42" s="17">
        <v>97.7</v>
      </c>
      <c r="TQ42" s="17">
        <v>90.166960000000003</v>
      </c>
      <c r="TR42" s="17">
        <v>90.167000000000002</v>
      </c>
      <c r="TS42" s="17">
        <v>7.5330000000000004</v>
      </c>
      <c r="TT42" s="17">
        <v>115.4</v>
      </c>
      <c r="TU42" s="17">
        <v>102.81395999999999</v>
      </c>
      <c r="TV42" s="17">
        <v>102.81399999999999</v>
      </c>
      <c r="TW42" s="17">
        <v>12.586</v>
      </c>
      <c r="TX42" s="17">
        <v>16.8</v>
      </c>
      <c r="TY42" s="17">
        <v>4.4069599999999998</v>
      </c>
      <c r="TZ42" s="17">
        <v>4.407</v>
      </c>
      <c r="UA42" s="17">
        <v>12.393000000000001</v>
      </c>
      <c r="UB42" s="17">
        <v>11.5</v>
      </c>
      <c r="UC42" s="17">
        <v>7.6199599999999998</v>
      </c>
      <c r="UD42" s="17">
        <v>7.62</v>
      </c>
      <c r="UE42" s="17">
        <v>3.88</v>
      </c>
      <c r="UF42" s="17">
        <v>16.7</v>
      </c>
      <c r="UG42" s="17"/>
      <c r="UH42" s="17">
        <v>7.33</v>
      </c>
      <c r="UI42" s="17">
        <v>9.3699999999999992</v>
      </c>
      <c r="UJ42" s="17">
        <v>21.3</v>
      </c>
      <c r="UK42" s="17">
        <v>19.922219999999999</v>
      </c>
      <c r="UL42" s="17">
        <v>19.922249999999998</v>
      </c>
      <c r="UM42" s="17">
        <v>1.37775</v>
      </c>
      <c r="UN42" s="17">
        <v>8</v>
      </c>
      <c r="UO42" s="17">
        <v>7.9999700000000002</v>
      </c>
      <c r="UP42" s="17">
        <v>8</v>
      </c>
      <c r="UQ42" s="17">
        <v>0</v>
      </c>
      <c r="UR42" s="17">
        <v>7.4</v>
      </c>
      <c r="US42" s="17">
        <v>5.9999700000000002</v>
      </c>
      <c r="UT42" s="17">
        <v>6</v>
      </c>
      <c r="UU42" s="17">
        <v>1.4</v>
      </c>
      <c r="UV42" s="17">
        <v>20.399999999999999</v>
      </c>
      <c r="UW42" s="17">
        <v>19.999960000000002</v>
      </c>
      <c r="UX42" s="17">
        <v>19.436350000000001</v>
      </c>
      <c r="UY42" s="17">
        <v>0.96365000000000001</v>
      </c>
      <c r="UZ42" s="17">
        <v>20.399999999999999</v>
      </c>
      <c r="VA42" s="17">
        <v>19.999960000000002</v>
      </c>
      <c r="VB42" s="17">
        <v>19.436350000000001</v>
      </c>
      <c r="VC42" s="17">
        <v>0.96365000000000001</v>
      </c>
      <c r="VD42" s="17">
        <v>20</v>
      </c>
      <c r="VE42" s="17">
        <v>19.999960000000002</v>
      </c>
      <c r="VF42" s="17">
        <v>19.436350000000001</v>
      </c>
      <c r="VG42" s="17">
        <v>0.56364999999999998</v>
      </c>
      <c r="VH42" s="17">
        <v>9.8000000000000007</v>
      </c>
      <c r="VI42" s="17">
        <v>11.63697</v>
      </c>
      <c r="VJ42" s="17">
        <v>11.637</v>
      </c>
      <c r="VK42" s="17">
        <v>-1.837</v>
      </c>
      <c r="VL42" s="17">
        <v>180.6</v>
      </c>
      <c r="VM42" s="17"/>
      <c r="VN42" s="17">
        <v>119.679</v>
      </c>
      <c r="VO42" s="17">
        <v>60.920999999999999</v>
      </c>
      <c r="VP42" s="17">
        <v>3.8</v>
      </c>
      <c r="VQ42" s="17"/>
      <c r="VR42" s="17">
        <v>4.9000000000000002E-2</v>
      </c>
      <c r="VS42" s="17">
        <v>3.7509999999999999</v>
      </c>
      <c r="VT42" s="17">
        <v>79.400000000000006</v>
      </c>
      <c r="VU42" s="17"/>
      <c r="VV42" s="17">
        <v>24.038</v>
      </c>
      <c r="VW42" s="17">
        <v>55.362000000000002</v>
      </c>
      <c r="VX42" s="17">
        <v>0.6</v>
      </c>
      <c r="VY42" s="17">
        <v>0.3</v>
      </c>
      <c r="VZ42" s="17"/>
      <c r="WA42" s="17">
        <v>0.6</v>
      </c>
      <c r="WB42" s="17">
        <v>121</v>
      </c>
      <c r="WC42" s="17">
        <v>119.77996</v>
      </c>
      <c r="WD42" s="17">
        <v>119.782</v>
      </c>
      <c r="WE42" s="17">
        <v>1.218</v>
      </c>
      <c r="WF42" s="17">
        <v>167.9</v>
      </c>
      <c r="WG42" s="17">
        <v>154.85996</v>
      </c>
      <c r="WH42" s="17">
        <v>154.857</v>
      </c>
      <c r="WI42" s="17">
        <v>13.042999999999999</v>
      </c>
      <c r="WJ42" s="17">
        <v>72.2</v>
      </c>
      <c r="WK42" s="17"/>
      <c r="WL42" s="17">
        <v>50</v>
      </c>
      <c r="WM42" s="17">
        <v>22.2</v>
      </c>
      <c r="WN42" s="17">
        <v>3.3</v>
      </c>
      <c r="WO42" s="17">
        <v>4.1999599999999999</v>
      </c>
      <c r="WP42" s="17">
        <v>4.2</v>
      </c>
      <c r="WQ42" s="17">
        <v>-0.9</v>
      </c>
      <c r="WR42" s="17">
        <v>2.2000000000000002</v>
      </c>
      <c r="WS42" s="17">
        <v>2.3999600000000001</v>
      </c>
      <c r="WT42" s="17">
        <v>2.4</v>
      </c>
      <c r="WU42" s="17">
        <v>-0.2</v>
      </c>
      <c r="WV42" s="17">
        <v>2.2000000000000002</v>
      </c>
      <c r="WW42" s="17">
        <v>2.3999600000000001</v>
      </c>
      <c r="WX42" s="17">
        <v>2.4</v>
      </c>
      <c r="WY42" s="17">
        <v>-0.2</v>
      </c>
      <c r="WZ42" s="17">
        <v>1.4</v>
      </c>
      <c r="XA42" s="17">
        <v>2.79996</v>
      </c>
      <c r="XB42" s="17">
        <v>2.8</v>
      </c>
      <c r="XC42" s="17">
        <v>-1.4</v>
      </c>
      <c r="XD42" s="17">
        <v>4.2</v>
      </c>
      <c r="XE42" s="17"/>
      <c r="XF42" s="17">
        <v>1.5660000000000001</v>
      </c>
      <c r="XG42" s="17">
        <v>2.6339999999999999</v>
      </c>
      <c r="XH42" s="17">
        <v>6.8</v>
      </c>
      <c r="XI42" s="17">
        <v>6.5999699999999999</v>
      </c>
      <c r="XJ42" s="17">
        <v>6.6</v>
      </c>
      <c r="XK42" s="17">
        <v>0.2</v>
      </c>
      <c r="XL42" s="17">
        <v>20</v>
      </c>
      <c r="XM42" s="17">
        <v>19.241949999999999</v>
      </c>
      <c r="XN42" s="17">
        <v>19.241980000000002</v>
      </c>
      <c r="XO42" s="17">
        <v>0.75802000000000003</v>
      </c>
      <c r="XP42" s="17">
        <v>20</v>
      </c>
      <c r="XQ42" s="17">
        <v>19.241949999999999</v>
      </c>
      <c r="XR42" s="17">
        <v>19.241980000000002</v>
      </c>
      <c r="XS42" s="17">
        <v>0.75802000000000003</v>
      </c>
      <c r="XT42" s="17"/>
      <c r="XU42" s="17"/>
      <c r="XV42" s="17"/>
      <c r="XW42" s="17">
        <v>0</v>
      </c>
      <c r="XX42" s="17"/>
      <c r="XY42" s="17"/>
      <c r="XZ42" s="17"/>
      <c r="YA42" s="17">
        <v>0</v>
      </c>
      <c r="YB42" s="17"/>
      <c r="YC42" s="17"/>
      <c r="YD42" s="17"/>
      <c r="YE42" s="17">
        <v>0</v>
      </c>
      <c r="YF42" s="17">
        <v>17</v>
      </c>
      <c r="YG42" s="17"/>
      <c r="YH42" s="17"/>
      <c r="YI42" s="17">
        <v>17</v>
      </c>
      <c r="YJ42" s="17">
        <v>14.2</v>
      </c>
      <c r="YK42" s="17">
        <v>12.999969999999999</v>
      </c>
      <c r="YL42" s="17">
        <v>13</v>
      </c>
      <c r="YM42" s="17">
        <v>1.2</v>
      </c>
      <c r="YN42" s="17">
        <v>4</v>
      </c>
      <c r="YO42" s="17">
        <v>4</v>
      </c>
      <c r="YP42" s="17"/>
      <c r="YQ42" s="17">
        <v>4</v>
      </c>
      <c r="YR42" s="17">
        <v>10.8</v>
      </c>
      <c r="YS42" s="17">
        <v>10.999969999999999</v>
      </c>
      <c r="YT42" s="17">
        <v>11</v>
      </c>
      <c r="YU42" s="17">
        <v>-0.2</v>
      </c>
      <c r="YV42" s="17">
        <v>18.899999999999999</v>
      </c>
      <c r="YW42" s="17">
        <v>20.999970000000001</v>
      </c>
      <c r="YX42" s="17">
        <v>21</v>
      </c>
      <c r="YY42" s="17">
        <v>-2.1</v>
      </c>
    </row>
    <row r="43" spans="1:675" ht="24" customHeight="1" x14ac:dyDescent="0.25">
      <c r="A43" s="1"/>
      <c r="B43" s="16" t="s">
        <v>109</v>
      </c>
      <c r="C43" s="16" t="s">
        <v>809</v>
      </c>
      <c r="D43" s="17">
        <v>203.9</v>
      </c>
      <c r="E43" s="17">
        <v>203.40083999999999</v>
      </c>
      <c r="F43" s="17">
        <v>203.40136000000001</v>
      </c>
      <c r="G43" s="17">
        <v>0.49864000000000003</v>
      </c>
      <c r="H43" s="17">
        <v>103.1</v>
      </c>
      <c r="I43" s="17">
        <v>65.958600000000004</v>
      </c>
      <c r="J43" s="17"/>
      <c r="K43" s="17">
        <v>103.1</v>
      </c>
      <c r="L43" s="17">
        <v>0</v>
      </c>
      <c r="M43" s="17"/>
      <c r="N43" s="17"/>
      <c r="O43" s="17">
        <v>0</v>
      </c>
      <c r="P43" s="17">
        <v>7.5</v>
      </c>
      <c r="Q43" s="17"/>
      <c r="R43" s="17"/>
      <c r="S43" s="17">
        <v>7.5</v>
      </c>
      <c r="T43" s="17">
        <v>7.5</v>
      </c>
      <c r="U43" s="17"/>
      <c r="V43" s="17"/>
      <c r="W43" s="17">
        <v>7.5</v>
      </c>
      <c r="X43" s="17">
        <v>89.9</v>
      </c>
      <c r="Y43" s="17">
        <v>91.867059999999995</v>
      </c>
      <c r="Z43" s="17">
        <v>91.867829999999998</v>
      </c>
      <c r="AA43" s="17">
        <v>-1.96783</v>
      </c>
      <c r="AB43" s="17">
        <v>239.7</v>
      </c>
      <c r="AC43" s="17">
        <v>241.99959000000001</v>
      </c>
      <c r="AD43" s="17">
        <v>242</v>
      </c>
      <c r="AE43" s="17">
        <v>-2.2999999999999998</v>
      </c>
      <c r="AF43" s="17">
        <v>59.6</v>
      </c>
      <c r="AG43" s="17">
        <v>86.98997</v>
      </c>
      <c r="AH43" s="17"/>
      <c r="AI43" s="17">
        <v>59.6</v>
      </c>
      <c r="AJ43" s="17">
        <v>77.5</v>
      </c>
      <c r="AK43" s="17">
        <v>87.326560000000001</v>
      </c>
      <c r="AL43" s="17"/>
      <c r="AM43" s="17">
        <v>77.5</v>
      </c>
      <c r="AN43" s="17">
        <v>113.7</v>
      </c>
      <c r="AO43" s="17"/>
      <c r="AP43" s="17">
        <v>119.84233999999999</v>
      </c>
      <c r="AQ43" s="17">
        <v>-6.1423399999999999</v>
      </c>
      <c r="AR43" s="17">
        <v>113.8</v>
      </c>
      <c r="AS43" s="17"/>
      <c r="AT43" s="17">
        <v>119.84233999999999</v>
      </c>
      <c r="AU43" s="17">
        <v>-6.0423400000000003</v>
      </c>
      <c r="AV43" s="17">
        <v>113</v>
      </c>
      <c r="AW43" s="17"/>
      <c r="AX43" s="17">
        <v>119.84233999999999</v>
      </c>
      <c r="AY43" s="17">
        <v>-6.8423400000000001</v>
      </c>
      <c r="AZ43" s="17">
        <v>207</v>
      </c>
      <c r="BA43" s="17"/>
      <c r="BB43" s="17">
        <v>180.30333999999999</v>
      </c>
      <c r="BC43" s="17">
        <v>26.696660000000001</v>
      </c>
      <c r="BD43" s="17">
        <v>0</v>
      </c>
      <c r="BE43" s="17"/>
      <c r="BF43" s="17">
        <v>120.0309</v>
      </c>
      <c r="BG43" s="17">
        <v>-120.0309</v>
      </c>
      <c r="BH43" s="17">
        <v>0</v>
      </c>
      <c r="BI43" s="17"/>
      <c r="BJ43" s="17">
        <v>60.19567</v>
      </c>
      <c r="BK43" s="17">
        <v>-60.19567</v>
      </c>
      <c r="BL43" s="17">
        <v>563.6</v>
      </c>
      <c r="BM43" s="17">
        <v>566.08816999999999</v>
      </c>
      <c r="BN43" s="17">
        <v>566.08941000000004</v>
      </c>
      <c r="BO43" s="17">
        <v>-2.4894099999999999</v>
      </c>
      <c r="BP43" s="17">
        <v>10.199999999999999</v>
      </c>
      <c r="BQ43" s="17">
        <v>10.520530000000001</v>
      </c>
      <c r="BR43" s="17">
        <v>10.52094</v>
      </c>
      <c r="BS43" s="17">
        <v>-0.32094</v>
      </c>
      <c r="BT43" s="17"/>
      <c r="BU43" s="17"/>
      <c r="BV43" s="17"/>
      <c r="BW43" s="17">
        <v>0</v>
      </c>
      <c r="BX43" s="17"/>
      <c r="BY43" s="17"/>
      <c r="BZ43" s="17"/>
      <c r="CA43" s="17">
        <v>0</v>
      </c>
      <c r="CB43" s="17"/>
      <c r="CC43" s="17"/>
      <c r="CD43" s="17"/>
      <c r="CE43" s="17">
        <v>0</v>
      </c>
      <c r="CF43" s="17">
        <v>0</v>
      </c>
      <c r="CG43" s="17">
        <v>1.0609999999999999</v>
      </c>
      <c r="CH43" s="17"/>
      <c r="CI43" s="17">
        <v>0</v>
      </c>
      <c r="CJ43" s="17">
        <v>166.5</v>
      </c>
      <c r="CK43" s="17">
        <v>164.06666000000001</v>
      </c>
      <c r="CL43" s="17">
        <v>164.06706</v>
      </c>
      <c r="CM43" s="17">
        <v>2.4329399999999999</v>
      </c>
      <c r="CN43" s="17">
        <v>9.1999999999999993</v>
      </c>
      <c r="CO43" s="17">
        <v>7.92483</v>
      </c>
      <c r="CP43" s="17">
        <v>7.9250400000000001</v>
      </c>
      <c r="CQ43" s="17">
        <v>1.2749600000000001</v>
      </c>
      <c r="CR43" s="17">
        <v>5.7</v>
      </c>
      <c r="CS43" s="17">
        <v>4.3499499999999998</v>
      </c>
      <c r="CT43" s="17">
        <v>4.3501500000000002</v>
      </c>
      <c r="CU43" s="17">
        <v>1.34985</v>
      </c>
      <c r="CV43" s="17">
        <v>0</v>
      </c>
      <c r="CW43" s="17"/>
      <c r="CX43" s="17"/>
      <c r="CY43" s="17">
        <v>0</v>
      </c>
      <c r="CZ43" s="17">
        <v>5.8</v>
      </c>
      <c r="DA43" s="17">
        <v>4.6600999999999999</v>
      </c>
      <c r="DB43" s="17">
        <v>4.6603199999999996</v>
      </c>
      <c r="DC43" s="17">
        <v>1.13968</v>
      </c>
      <c r="DD43" s="17"/>
      <c r="DE43" s="17"/>
      <c r="DF43" s="17"/>
      <c r="DG43" s="17">
        <v>0</v>
      </c>
      <c r="DH43" s="17">
        <v>143.30000000000001</v>
      </c>
      <c r="DI43" s="17">
        <v>142.44387</v>
      </c>
      <c r="DJ43" s="17">
        <v>142.44412</v>
      </c>
      <c r="DK43" s="17">
        <v>0.85587999999999997</v>
      </c>
      <c r="DL43" s="17"/>
      <c r="DM43" s="17"/>
      <c r="DN43" s="17"/>
      <c r="DO43" s="17">
        <v>0</v>
      </c>
      <c r="DP43" s="17">
        <v>0</v>
      </c>
      <c r="DQ43" s="17"/>
      <c r="DR43" s="17"/>
      <c r="DS43" s="17">
        <v>0</v>
      </c>
      <c r="DT43" s="17">
        <v>0</v>
      </c>
      <c r="DU43" s="17"/>
      <c r="DV43" s="17"/>
      <c r="DW43" s="17">
        <v>0</v>
      </c>
      <c r="DX43" s="17">
        <v>0</v>
      </c>
      <c r="DY43" s="17"/>
      <c r="DZ43" s="17"/>
      <c r="EA43" s="17">
        <v>0</v>
      </c>
      <c r="EB43" s="17">
        <v>110.5</v>
      </c>
      <c r="EC43" s="17">
        <v>96.311639999999997</v>
      </c>
      <c r="ED43" s="17">
        <v>112.46647</v>
      </c>
      <c r="EE43" s="17">
        <v>-1.9664699999999999</v>
      </c>
      <c r="EF43" s="17">
        <v>206.2</v>
      </c>
      <c r="EG43" s="17">
        <v>220.69461000000001</v>
      </c>
      <c r="EH43" s="17">
        <v>220.69499999999999</v>
      </c>
      <c r="EI43" s="17">
        <v>-14.494999999999999</v>
      </c>
      <c r="EJ43" s="17">
        <v>0</v>
      </c>
      <c r="EK43" s="17"/>
      <c r="EL43" s="17"/>
      <c r="EM43" s="17">
        <v>0</v>
      </c>
      <c r="EN43" s="17">
        <v>0</v>
      </c>
      <c r="EO43" s="17"/>
      <c r="EP43" s="17"/>
      <c r="EQ43" s="17">
        <v>0</v>
      </c>
      <c r="ER43" s="17">
        <v>0</v>
      </c>
      <c r="ES43" s="17">
        <v>7.8466800000000001</v>
      </c>
      <c r="ET43" s="17"/>
      <c r="EU43" s="17">
        <v>0</v>
      </c>
      <c r="EV43" s="17">
        <v>6.5</v>
      </c>
      <c r="EW43" s="17"/>
      <c r="EX43" s="17"/>
      <c r="EY43" s="17">
        <v>6.5</v>
      </c>
      <c r="EZ43" s="17">
        <v>465</v>
      </c>
      <c r="FA43" s="17">
        <v>455.32351999999997</v>
      </c>
      <c r="FB43" s="17">
        <v>457.09426999999999</v>
      </c>
      <c r="FC43" s="17">
        <v>7.9057300000000001</v>
      </c>
      <c r="FD43" s="17">
        <v>81.3</v>
      </c>
      <c r="FE43" s="17">
        <v>81.634789999999995</v>
      </c>
      <c r="FF43" s="17">
        <v>81.635570000000001</v>
      </c>
      <c r="FG43" s="17">
        <v>-0.33556999999999998</v>
      </c>
      <c r="FH43" s="17">
        <v>149.4</v>
      </c>
      <c r="FI43" s="17">
        <v>149.98635999999999</v>
      </c>
      <c r="FJ43" s="17">
        <v>149.98721</v>
      </c>
      <c r="FK43" s="17">
        <v>-0.58721000000000001</v>
      </c>
      <c r="FL43" s="17">
        <v>42.1</v>
      </c>
      <c r="FM43" s="17">
        <v>41.89855</v>
      </c>
      <c r="FN43" s="17">
        <v>41.89893</v>
      </c>
      <c r="FO43" s="17">
        <v>0.20107</v>
      </c>
      <c r="FP43" s="17">
        <v>17.399999999999999</v>
      </c>
      <c r="FQ43" s="17">
        <v>19.210380000000001</v>
      </c>
      <c r="FR43" s="17">
        <v>19.21088</v>
      </c>
      <c r="FS43" s="17">
        <v>-1.81088</v>
      </c>
      <c r="FT43" s="17">
        <v>18.873000000000001</v>
      </c>
      <c r="FU43" s="17">
        <v>18.36731</v>
      </c>
      <c r="FV43" s="17">
        <v>18.367349999999998</v>
      </c>
      <c r="FW43" s="17">
        <v>0.50565000000000004</v>
      </c>
      <c r="FX43" s="17">
        <v>92.5</v>
      </c>
      <c r="FY43" s="17">
        <v>87.773169999999993</v>
      </c>
      <c r="FZ43" s="17">
        <v>87.773570000000007</v>
      </c>
      <c r="GA43" s="17">
        <v>4.7264299999999997</v>
      </c>
      <c r="GB43" s="17">
        <v>0</v>
      </c>
      <c r="GC43" s="17"/>
      <c r="GD43" s="17">
        <v>35</v>
      </c>
      <c r="GE43" s="17">
        <v>-35</v>
      </c>
      <c r="GF43" s="17">
        <v>0</v>
      </c>
      <c r="GG43" s="17"/>
      <c r="GH43" s="17">
        <v>179.82</v>
      </c>
      <c r="GI43" s="17">
        <v>-179.82</v>
      </c>
      <c r="GJ43" s="17">
        <v>0</v>
      </c>
      <c r="GK43" s="17"/>
      <c r="GL43" s="17">
        <v>90.18</v>
      </c>
      <c r="GM43" s="17">
        <v>-90.18</v>
      </c>
      <c r="GN43" s="17">
        <v>107.6</v>
      </c>
      <c r="GO43" s="17">
        <v>110.48106</v>
      </c>
      <c r="GP43" s="17">
        <v>110.48202000000001</v>
      </c>
      <c r="GQ43" s="17">
        <v>-2.8820199999999998</v>
      </c>
      <c r="GR43" s="17">
        <v>45.2</v>
      </c>
      <c r="GS43" s="17">
        <v>44.999490000000002</v>
      </c>
      <c r="GT43" s="17">
        <v>47.082599999999999</v>
      </c>
      <c r="GU43" s="17">
        <v>-1.8826000000000001</v>
      </c>
      <c r="GV43" s="17"/>
      <c r="GW43" s="17"/>
      <c r="GX43" s="17"/>
      <c r="GY43" s="17">
        <v>0</v>
      </c>
      <c r="GZ43" s="17">
        <v>3.8</v>
      </c>
      <c r="HA43" s="17"/>
      <c r="HB43" s="17"/>
      <c r="HC43" s="17">
        <v>3.8</v>
      </c>
      <c r="HD43" s="17">
        <v>28.8</v>
      </c>
      <c r="HE43" s="17">
        <v>31.673500000000001</v>
      </c>
      <c r="HF43" s="17">
        <v>31.67371</v>
      </c>
      <c r="HG43" s="17">
        <v>-2.87371</v>
      </c>
      <c r="HH43" s="17">
        <v>171.5</v>
      </c>
      <c r="HI43" s="17">
        <v>172.35720000000001</v>
      </c>
      <c r="HJ43" s="17">
        <v>172.35792000000001</v>
      </c>
      <c r="HK43" s="17">
        <v>-0.85792000000000002</v>
      </c>
      <c r="HL43" s="17"/>
      <c r="HM43" s="17"/>
      <c r="HN43" s="17"/>
      <c r="HO43" s="17">
        <v>0</v>
      </c>
      <c r="HP43" s="17"/>
      <c r="HQ43" s="17"/>
      <c r="HR43" s="17"/>
      <c r="HS43" s="17">
        <v>0</v>
      </c>
      <c r="HT43" s="17">
        <v>95.8</v>
      </c>
      <c r="HU43" s="17">
        <v>95.544820000000001</v>
      </c>
      <c r="HV43" s="17">
        <v>95.545190000000005</v>
      </c>
      <c r="HW43" s="17">
        <v>0.25480999999999998</v>
      </c>
      <c r="HX43" s="17">
        <v>40.299999999999997</v>
      </c>
      <c r="HY43" s="17">
        <v>25.746649999999999</v>
      </c>
      <c r="HZ43" s="17">
        <v>25.746649999999999</v>
      </c>
      <c r="IA43" s="17">
        <v>14.55335</v>
      </c>
      <c r="IB43" s="17"/>
      <c r="IC43" s="17"/>
      <c r="ID43" s="17"/>
      <c r="IE43" s="17">
        <v>0</v>
      </c>
      <c r="IF43" s="17">
        <v>0</v>
      </c>
      <c r="IG43" s="17"/>
      <c r="IH43" s="17"/>
      <c r="II43" s="17">
        <v>0</v>
      </c>
      <c r="IJ43" s="17">
        <v>0</v>
      </c>
      <c r="IK43" s="17"/>
      <c r="IL43" s="17"/>
      <c r="IM43" s="17">
        <v>0</v>
      </c>
      <c r="IN43" s="17">
        <v>0</v>
      </c>
      <c r="IO43" s="17"/>
      <c r="IP43" s="17"/>
      <c r="IQ43" s="17">
        <v>0</v>
      </c>
      <c r="IR43" s="17">
        <v>0</v>
      </c>
      <c r="IS43" s="17"/>
      <c r="IT43" s="17"/>
      <c r="IU43" s="17">
        <v>0</v>
      </c>
      <c r="IV43" s="17">
        <v>113</v>
      </c>
      <c r="IW43" s="17">
        <v>132.83758</v>
      </c>
      <c r="IX43" s="17">
        <v>132.83837</v>
      </c>
      <c r="IY43" s="17">
        <v>-19.838370000000001</v>
      </c>
      <c r="IZ43" s="17">
        <v>0</v>
      </c>
      <c r="JA43" s="17"/>
      <c r="JB43" s="17">
        <v>166.5</v>
      </c>
      <c r="JC43" s="17">
        <v>-166.5</v>
      </c>
      <c r="JD43" s="17"/>
      <c r="JE43" s="17"/>
      <c r="JF43" s="17">
        <v>166.5</v>
      </c>
      <c r="JG43" s="17">
        <v>-166.5</v>
      </c>
      <c r="JH43" s="17">
        <v>0</v>
      </c>
      <c r="JI43" s="17"/>
      <c r="JJ43" s="17">
        <v>10</v>
      </c>
      <c r="JK43" s="17">
        <v>-10</v>
      </c>
      <c r="JL43" s="17">
        <v>0</v>
      </c>
      <c r="JM43" s="17"/>
      <c r="JN43" s="17">
        <v>167</v>
      </c>
      <c r="JO43" s="17">
        <v>-167</v>
      </c>
      <c r="JP43" s="17">
        <v>0</v>
      </c>
      <c r="JQ43" s="17"/>
      <c r="JR43" s="17">
        <v>44.848439999999997</v>
      </c>
      <c r="JS43" s="17">
        <v>-44.848439999999997</v>
      </c>
      <c r="JT43" s="17">
        <v>0</v>
      </c>
      <c r="JU43" s="17"/>
      <c r="JV43" s="17">
        <v>22.49156</v>
      </c>
      <c r="JW43" s="17">
        <v>-22.49156</v>
      </c>
      <c r="JX43" s="17">
        <v>194.8</v>
      </c>
      <c r="JY43" s="17">
        <v>200.67499000000001</v>
      </c>
      <c r="JZ43" s="17"/>
      <c r="KA43" s="17">
        <v>194.8</v>
      </c>
      <c r="KB43" s="17">
        <v>119.9</v>
      </c>
      <c r="KC43" s="17">
        <v>200.3066</v>
      </c>
      <c r="KD43" s="17"/>
      <c r="KE43" s="17">
        <v>119.9</v>
      </c>
      <c r="KF43" s="17">
        <v>120.1</v>
      </c>
      <c r="KG43" s="17"/>
      <c r="KH43" s="17"/>
      <c r="KI43" s="17">
        <v>120.1</v>
      </c>
      <c r="KJ43" s="17">
        <v>36.5</v>
      </c>
      <c r="KK43" s="17">
        <v>36</v>
      </c>
      <c r="KL43" s="17">
        <v>36</v>
      </c>
      <c r="KM43" s="17">
        <v>0.5</v>
      </c>
      <c r="KN43" s="17">
        <v>0</v>
      </c>
      <c r="KO43" s="17"/>
      <c r="KP43" s="17"/>
      <c r="KQ43" s="17">
        <v>0</v>
      </c>
      <c r="KR43" s="17">
        <v>0</v>
      </c>
      <c r="KS43" s="17"/>
      <c r="KT43" s="17"/>
      <c r="KU43" s="17">
        <v>0</v>
      </c>
      <c r="KV43" s="17">
        <v>3.6</v>
      </c>
      <c r="KW43" s="17">
        <v>4.1055200000000003</v>
      </c>
      <c r="KX43" s="17">
        <v>4.1063499999999999</v>
      </c>
      <c r="KY43" s="17">
        <v>-0.50634999999999997</v>
      </c>
      <c r="KZ43" s="17">
        <v>270.39999999999998</v>
      </c>
      <c r="LA43" s="17">
        <v>270.06644999999997</v>
      </c>
      <c r="LB43" s="17">
        <v>239.26140000000001</v>
      </c>
      <c r="LC43" s="17">
        <v>31.1386</v>
      </c>
      <c r="LD43" s="17">
        <v>132.9</v>
      </c>
      <c r="LE43" s="17">
        <v>133.15947</v>
      </c>
      <c r="LF43" s="17">
        <v>133.16031000000001</v>
      </c>
      <c r="LG43" s="17">
        <v>-0.26030999999999999</v>
      </c>
      <c r="LH43" s="17">
        <v>56.2</v>
      </c>
      <c r="LI43" s="17">
        <v>67.198869999999999</v>
      </c>
      <c r="LJ43" s="17">
        <v>67.199219999999997</v>
      </c>
      <c r="LK43" s="17">
        <v>-10.999219999999999</v>
      </c>
      <c r="LL43" s="17">
        <v>73.3</v>
      </c>
      <c r="LM43" s="17">
        <v>78.565430000000006</v>
      </c>
      <c r="LN43" s="17">
        <v>78.567999999999998</v>
      </c>
      <c r="LO43" s="17">
        <v>-5.2679999999999998</v>
      </c>
      <c r="LP43" s="17">
        <v>30.4</v>
      </c>
      <c r="LQ43" s="17">
        <v>29.980560000000001</v>
      </c>
      <c r="LR43" s="17"/>
      <c r="LS43" s="17">
        <v>30.4</v>
      </c>
      <c r="LT43" s="17"/>
      <c r="LU43" s="17"/>
      <c r="LV43" s="17"/>
      <c r="LW43" s="17">
        <v>0</v>
      </c>
      <c r="LX43" s="17"/>
      <c r="LY43" s="17"/>
      <c r="LZ43" s="17"/>
      <c r="MA43" s="17">
        <v>0</v>
      </c>
      <c r="MB43" s="17"/>
      <c r="MC43" s="17"/>
      <c r="MD43" s="17"/>
      <c r="ME43" s="17">
        <v>0</v>
      </c>
      <c r="MF43" s="17">
        <v>116.8</v>
      </c>
      <c r="MG43" s="17"/>
      <c r="MH43" s="17">
        <v>118.65911</v>
      </c>
      <c r="MI43" s="17">
        <v>-1.85911</v>
      </c>
      <c r="MJ43" s="17"/>
      <c r="MK43" s="17"/>
      <c r="ML43" s="17"/>
      <c r="MM43" s="17">
        <v>0</v>
      </c>
      <c r="MN43" s="17">
        <v>58.1</v>
      </c>
      <c r="MO43" s="17"/>
      <c r="MP43" s="17">
        <v>59.507719999999999</v>
      </c>
      <c r="MQ43" s="17">
        <v>-1.4077200000000001</v>
      </c>
      <c r="MR43" s="17"/>
      <c r="MS43" s="17"/>
      <c r="MT43" s="17"/>
      <c r="MU43" s="17">
        <v>0</v>
      </c>
      <c r="MV43" s="17">
        <v>97.9</v>
      </c>
      <c r="MW43" s="17"/>
      <c r="MX43" s="17"/>
      <c r="MY43" s="17">
        <v>97.9</v>
      </c>
      <c r="MZ43" s="17">
        <v>0</v>
      </c>
      <c r="NA43" s="17"/>
      <c r="NB43" s="17"/>
      <c r="NC43" s="17">
        <v>0</v>
      </c>
      <c r="ND43" s="17">
        <v>98.3</v>
      </c>
      <c r="NE43" s="17"/>
      <c r="NF43" s="17"/>
      <c r="NG43" s="17">
        <v>98.3</v>
      </c>
      <c r="NH43" s="17">
        <v>64.3</v>
      </c>
      <c r="NI43" s="17"/>
      <c r="NJ43" s="17"/>
      <c r="NK43" s="17">
        <v>64.3</v>
      </c>
      <c r="NL43" s="17"/>
      <c r="NM43" s="17"/>
      <c r="NN43" s="17"/>
      <c r="NO43" s="17">
        <v>0</v>
      </c>
      <c r="NP43" s="17"/>
      <c r="NQ43" s="17"/>
      <c r="NR43" s="17"/>
      <c r="NS43" s="17">
        <v>0</v>
      </c>
      <c r="NT43" s="17">
        <v>7.2</v>
      </c>
      <c r="NU43" s="17">
        <v>3.4627500000000002</v>
      </c>
      <c r="NV43" s="17"/>
      <c r="NW43" s="17">
        <v>7.2</v>
      </c>
      <c r="NX43" s="17"/>
      <c r="NY43" s="17"/>
      <c r="NZ43" s="17"/>
      <c r="OA43" s="17">
        <v>0</v>
      </c>
      <c r="OB43" s="17">
        <v>13.9</v>
      </c>
      <c r="OC43" s="17">
        <v>19.999960000000002</v>
      </c>
      <c r="OD43" s="17">
        <v>17.492709999999999</v>
      </c>
      <c r="OE43" s="17">
        <v>-3.5927099999999998</v>
      </c>
      <c r="OF43" s="17">
        <v>0.2</v>
      </c>
      <c r="OG43" s="17"/>
      <c r="OH43" s="17">
        <v>8.2000000000000003E-2</v>
      </c>
      <c r="OI43" s="17">
        <v>0.11799999999999999</v>
      </c>
      <c r="OJ43" s="17">
        <v>125.8</v>
      </c>
      <c r="OK43" s="17">
        <v>107.29997</v>
      </c>
      <c r="OL43" s="17">
        <v>98.941999999999993</v>
      </c>
      <c r="OM43" s="17">
        <v>26.858000000000001</v>
      </c>
      <c r="ON43" s="17">
        <v>17.2</v>
      </c>
      <c r="OO43" s="17"/>
      <c r="OP43" s="17">
        <v>13.817</v>
      </c>
      <c r="OQ43" s="17">
        <v>3.383</v>
      </c>
      <c r="OR43" s="17">
        <v>13.5</v>
      </c>
      <c r="OS43" s="17">
        <v>10.031969999999999</v>
      </c>
      <c r="OT43" s="17">
        <v>10.032</v>
      </c>
      <c r="OU43" s="17">
        <v>3.468</v>
      </c>
      <c r="OV43" s="17">
        <v>0</v>
      </c>
      <c r="OW43" s="17"/>
      <c r="OX43" s="17"/>
      <c r="OY43" s="17">
        <v>0</v>
      </c>
      <c r="OZ43" s="17">
        <v>20.399999999999999</v>
      </c>
      <c r="PA43" s="17">
        <v>20.456189999999999</v>
      </c>
      <c r="PB43" s="17">
        <v>20.456230000000001</v>
      </c>
      <c r="PC43" s="17">
        <v>-5.6230000000000002E-2</v>
      </c>
      <c r="PD43" s="17">
        <v>9.9</v>
      </c>
      <c r="PE43" s="17">
        <v>9.9829699999999999</v>
      </c>
      <c r="PF43" s="17">
        <v>9.9830000000000005</v>
      </c>
      <c r="PG43" s="17">
        <v>-8.3000000000000004E-2</v>
      </c>
      <c r="PH43" s="17">
        <v>5.6</v>
      </c>
      <c r="PI43" s="17">
        <v>5.6699700000000002</v>
      </c>
      <c r="PJ43" s="17">
        <v>5.67</v>
      </c>
      <c r="PK43" s="17">
        <v>-7.0000000000000007E-2</v>
      </c>
      <c r="PL43" s="17">
        <v>55.9</v>
      </c>
      <c r="PM43" s="17"/>
      <c r="PN43" s="17">
        <v>41.218000000000004</v>
      </c>
      <c r="PO43" s="17">
        <v>14.682</v>
      </c>
      <c r="PP43" s="17">
        <v>0</v>
      </c>
      <c r="PQ43" s="17"/>
      <c r="PR43" s="17"/>
      <c r="PS43" s="17">
        <v>0</v>
      </c>
      <c r="PT43" s="17">
        <v>2.2000000000000002</v>
      </c>
      <c r="PU43" s="17">
        <v>1.1999599999999999</v>
      </c>
      <c r="PV43" s="17">
        <v>1.2</v>
      </c>
      <c r="PW43" s="17">
        <v>1</v>
      </c>
      <c r="PX43" s="17">
        <v>2.9</v>
      </c>
      <c r="PY43" s="17">
        <v>3.3699699999999999</v>
      </c>
      <c r="PZ43" s="17">
        <v>3.37</v>
      </c>
      <c r="QA43" s="17">
        <v>-0.47</v>
      </c>
      <c r="QB43" s="17">
        <v>0</v>
      </c>
      <c r="QC43" s="17">
        <v>4.9999599999999997</v>
      </c>
      <c r="QD43" s="17">
        <v>5</v>
      </c>
      <c r="QE43" s="17">
        <v>-5</v>
      </c>
      <c r="QF43" s="17">
        <v>20.7</v>
      </c>
      <c r="QG43" s="17">
        <v>20.422180000000001</v>
      </c>
      <c r="QH43" s="17">
        <v>20.422219999999999</v>
      </c>
      <c r="QI43" s="17">
        <v>0.27778000000000003</v>
      </c>
      <c r="QJ43" s="17">
        <v>20</v>
      </c>
      <c r="QK43" s="17">
        <v>19.436309999999999</v>
      </c>
      <c r="QL43" s="17">
        <v>19.436350000000001</v>
      </c>
      <c r="QM43" s="17">
        <v>0.56364999999999998</v>
      </c>
      <c r="QN43" s="17">
        <v>19</v>
      </c>
      <c r="QO43" s="17">
        <v>17.999970000000001</v>
      </c>
      <c r="QP43" s="17">
        <v>17.492709999999999</v>
      </c>
      <c r="QQ43" s="17">
        <v>1.50729</v>
      </c>
      <c r="QR43" s="17">
        <v>3.5</v>
      </c>
      <c r="QS43" s="17">
        <v>3.4999699999999998</v>
      </c>
      <c r="QT43" s="17">
        <v>3.5</v>
      </c>
      <c r="QU43" s="17">
        <v>0</v>
      </c>
      <c r="QV43" s="17">
        <v>18.5</v>
      </c>
      <c r="QW43" s="17">
        <v>17.881399999999999</v>
      </c>
      <c r="QX43" s="17">
        <v>17.881440000000001</v>
      </c>
      <c r="QY43" s="17">
        <v>0.61856</v>
      </c>
      <c r="QZ43" s="17">
        <v>2.2090000000000001</v>
      </c>
      <c r="RA43" s="17"/>
      <c r="RB43" s="17">
        <v>2.7519999999999998</v>
      </c>
      <c r="RC43" s="17">
        <v>-0.54300000000000004</v>
      </c>
      <c r="RD43" s="17">
        <v>2.5049999999999999</v>
      </c>
      <c r="RE43" s="17"/>
      <c r="RF43" s="17">
        <v>6.859</v>
      </c>
      <c r="RG43" s="17">
        <v>-4.3540000000000001</v>
      </c>
      <c r="RH43" s="17">
        <v>28.6</v>
      </c>
      <c r="RI43" s="17">
        <v>23.555969999999999</v>
      </c>
      <c r="RJ43" s="17">
        <v>23.556000000000001</v>
      </c>
      <c r="RK43" s="17">
        <v>5.0439999999999996</v>
      </c>
      <c r="RL43" s="17">
        <v>84.6</v>
      </c>
      <c r="RM43" s="17">
        <v>78.062970000000007</v>
      </c>
      <c r="RN43" s="17">
        <v>78.063000000000002</v>
      </c>
      <c r="RO43" s="17">
        <v>6.5369999999999999</v>
      </c>
      <c r="RP43" s="17">
        <v>2</v>
      </c>
      <c r="RQ43" s="17"/>
      <c r="RR43" s="17">
        <v>0.36799999999999999</v>
      </c>
      <c r="RS43" s="17">
        <v>1.6319999999999999</v>
      </c>
      <c r="RT43" s="17">
        <v>3.2</v>
      </c>
      <c r="RU43" s="17">
        <v>2.9999699999999998</v>
      </c>
      <c r="RV43" s="17">
        <v>3</v>
      </c>
      <c r="RW43" s="17">
        <v>0.2</v>
      </c>
      <c r="RX43" s="17">
        <v>19.399999999999999</v>
      </c>
      <c r="RY43" s="17">
        <v>19.791969999999999</v>
      </c>
      <c r="RZ43" s="17">
        <v>19.792000000000002</v>
      </c>
      <c r="SA43" s="17">
        <v>-0.39200000000000002</v>
      </c>
      <c r="SB43" s="17">
        <v>3.2</v>
      </c>
      <c r="SC43" s="17">
        <v>1.99996</v>
      </c>
      <c r="SD43" s="17">
        <v>2</v>
      </c>
      <c r="SE43" s="17">
        <v>1.2</v>
      </c>
      <c r="SF43" s="17"/>
      <c r="SG43" s="17"/>
      <c r="SH43" s="17">
        <v>0.4</v>
      </c>
      <c r="SI43" s="17">
        <v>-0.4</v>
      </c>
      <c r="SJ43" s="17">
        <v>0.1</v>
      </c>
      <c r="SK43" s="17"/>
      <c r="SL43" s="17">
        <v>7.4999999999999997E-2</v>
      </c>
      <c r="SM43" s="17">
        <v>2.5000000000000001E-2</v>
      </c>
      <c r="SN43" s="17">
        <v>19.8</v>
      </c>
      <c r="SO43" s="17">
        <v>19.144760000000002</v>
      </c>
      <c r="SP43" s="17">
        <v>19.1448</v>
      </c>
      <c r="SQ43" s="17">
        <v>0.6552</v>
      </c>
      <c r="SR43" s="17">
        <v>13.1</v>
      </c>
      <c r="SS43" s="17">
        <v>12.244859999999999</v>
      </c>
      <c r="ST43" s="17">
        <v>12.244899999999999</v>
      </c>
      <c r="SU43" s="17">
        <v>0.85509999999999997</v>
      </c>
      <c r="SV43" s="17">
        <v>20.3</v>
      </c>
      <c r="SW43" s="17">
        <v>19.436309999999999</v>
      </c>
      <c r="SX43" s="17">
        <v>19.436350000000001</v>
      </c>
      <c r="SY43" s="17">
        <v>0.86365000000000003</v>
      </c>
      <c r="SZ43" s="17">
        <v>20.2</v>
      </c>
      <c r="TA43" s="17">
        <v>19.436309999999999</v>
      </c>
      <c r="TB43" s="17">
        <v>19.436350000000001</v>
      </c>
      <c r="TC43" s="17">
        <v>0.76365000000000005</v>
      </c>
      <c r="TD43" s="17">
        <v>1</v>
      </c>
      <c r="TE43" s="17">
        <v>1.9059699999999999</v>
      </c>
      <c r="TF43" s="17">
        <v>1.9059999999999999</v>
      </c>
      <c r="TG43" s="17">
        <v>-0.90600000000000003</v>
      </c>
      <c r="TH43" s="17">
        <v>33.9</v>
      </c>
      <c r="TI43" s="17">
        <v>37.799970000000002</v>
      </c>
      <c r="TJ43" s="17">
        <v>55.84</v>
      </c>
      <c r="TK43" s="17">
        <v>-21.94</v>
      </c>
      <c r="TL43" s="17">
        <v>8.8000000000000007</v>
      </c>
      <c r="TM43" s="17"/>
      <c r="TN43" s="17">
        <v>3.4820000000000002</v>
      </c>
      <c r="TO43" s="17">
        <v>5.3179999999999996</v>
      </c>
      <c r="TP43" s="17">
        <v>77.8</v>
      </c>
      <c r="TQ43" s="17">
        <v>82.168959999999998</v>
      </c>
      <c r="TR43" s="17">
        <v>82.168999999999997</v>
      </c>
      <c r="TS43" s="17">
        <v>-4.3689999999999998</v>
      </c>
      <c r="TT43" s="17">
        <v>110.7</v>
      </c>
      <c r="TU43" s="17">
        <v>99.458960000000005</v>
      </c>
      <c r="TV43" s="17">
        <v>99.459000000000003</v>
      </c>
      <c r="TW43" s="17">
        <v>11.241</v>
      </c>
      <c r="TX43" s="17">
        <v>10</v>
      </c>
      <c r="TY43" s="17">
        <v>3.8779599999999999</v>
      </c>
      <c r="TZ43" s="17">
        <v>3.8780000000000001</v>
      </c>
      <c r="UA43" s="17">
        <v>6.1219999999999999</v>
      </c>
      <c r="UB43" s="17">
        <v>5.8</v>
      </c>
      <c r="UC43" s="17">
        <v>7.0039600000000002</v>
      </c>
      <c r="UD43" s="17">
        <v>7.0039999999999996</v>
      </c>
      <c r="UE43" s="17">
        <v>-1.204</v>
      </c>
      <c r="UF43" s="17">
        <v>6.9</v>
      </c>
      <c r="UG43" s="17"/>
      <c r="UH43" s="17">
        <v>9.7100000000000009</v>
      </c>
      <c r="UI43" s="17">
        <v>-2.81</v>
      </c>
      <c r="UJ43" s="17">
        <v>21.3</v>
      </c>
      <c r="UK43" s="17">
        <v>19.922219999999999</v>
      </c>
      <c r="UL43" s="17">
        <v>19.922249999999998</v>
      </c>
      <c r="UM43" s="17">
        <v>1.37775</v>
      </c>
      <c r="UN43" s="17">
        <v>8.1</v>
      </c>
      <c r="UO43" s="17">
        <v>7.9999700000000002</v>
      </c>
      <c r="UP43" s="17">
        <v>8</v>
      </c>
      <c r="UQ43" s="17">
        <v>0.1</v>
      </c>
      <c r="UR43" s="17">
        <v>7.4</v>
      </c>
      <c r="US43" s="17">
        <v>5.9999700000000002</v>
      </c>
      <c r="UT43" s="17">
        <v>6</v>
      </c>
      <c r="UU43" s="17">
        <v>1.4</v>
      </c>
      <c r="UV43" s="17">
        <v>20.399999999999999</v>
      </c>
      <c r="UW43" s="17">
        <v>19.999960000000002</v>
      </c>
      <c r="UX43" s="17">
        <v>19.436350000000001</v>
      </c>
      <c r="UY43" s="17">
        <v>0.96365000000000001</v>
      </c>
      <c r="UZ43" s="17">
        <v>20.399999999999999</v>
      </c>
      <c r="VA43" s="17">
        <v>19.999960000000002</v>
      </c>
      <c r="VB43" s="17">
        <v>19.436350000000001</v>
      </c>
      <c r="VC43" s="17">
        <v>0.96365000000000001</v>
      </c>
      <c r="VD43" s="17">
        <v>20</v>
      </c>
      <c r="VE43" s="17">
        <v>19.999960000000002</v>
      </c>
      <c r="VF43" s="17">
        <v>19.436350000000001</v>
      </c>
      <c r="VG43" s="17">
        <v>0.56364999999999998</v>
      </c>
      <c r="VH43" s="17">
        <v>12.3</v>
      </c>
      <c r="VI43" s="17">
        <v>10.718970000000001</v>
      </c>
      <c r="VJ43" s="17">
        <v>10.718999999999999</v>
      </c>
      <c r="VK43" s="17">
        <v>1.581</v>
      </c>
      <c r="VL43" s="17">
        <v>75</v>
      </c>
      <c r="VM43" s="17"/>
      <c r="VN43" s="17">
        <v>57.613</v>
      </c>
      <c r="VO43" s="17">
        <v>17.387</v>
      </c>
      <c r="VP43" s="17">
        <v>1.3</v>
      </c>
      <c r="VQ43" s="17"/>
      <c r="VR43" s="17"/>
      <c r="VS43" s="17">
        <v>1.3</v>
      </c>
      <c r="VT43" s="17">
        <v>33.799999999999997</v>
      </c>
      <c r="VU43" s="17"/>
      <c r="VV43" s="17">
        <v>15.608000000000001</v>
      </c>
      <c r="VW43" s="17">
        <v>18.192</v>
      </c>
      <c r="VX43" s="17">
        <v>0.6</v>
      </c>
      <c r="VY43" s="17">
        <v>0.3</v>
      </c>
      <c r="VZ43" s="17"/>
      <c r="WA43" s="17">
        <v>0.6</v>
      </c>
      <c r="WB43" s="17">
        <v>124.6</v>
      </c>
      <c r="WC43" s="17">
        <v>120.26997</v>
      </c>
      <c r="WD43" s="17">
        <v>120.27</v>
      </c>
      <c r="WE43" s="17">
        <v>4.33</v>
      </c>
      <c r="WF43" s="17">
        <v>153.80000000000001</v>
      </c>
      <c r="WG43" s="17">
        <v>155.51997</v>
      </c>
      <c r="WH43" s="17">
        <v>155.52000000000001</v>
      </c>
      <c r="WI43" s="17">
        <v>-1.72</v>
      </c>
      <c r="WJ43" s="17">
        <v>32.4</v>
      </c>
      <c r="WK43" s="17"/>
      <c r="WL43" s="17">
        <v>18</v>
      </c>
      <c r="WM43" s="17">
        <v>14.4</v>
      </c>
      <c r="WN43" s="17">
        <v>3.3</v>
      </c>
      <c r="WO43" s="17">
        <v>4.1999700000000004</v>
      </c>
      <c r="WP43" s="17">
        <v>4.2</v>
      </c>
      <c r="WQ43" s="17">
        <v>-0.9</v>
      </c>
      <c r="WR43" s="17">
        <v>1.7</v>
      </c>
      <c r="WS43" s="17">
        <v>2.3999700000000002</v>
      </c>
      <c r="WT43" s="17">
        <v>2.4</v>
      </c>
      <c r="WU43" s="17">
        <v>-0.7</v>
      </c>
      <c r="WV43" s="17">
        <v>2.2000000000000002</v>
      </c>
      <c r="WW43" s="17">
        <v>2.3999700000000002</v>
      </c>
      <c r="WX43" s="17">
        <v>2.4</v>
      </c>
      <c r="WY43" s="17">
        <v>-0.2</v>
      </c>
      <c r="WZ43" s="17">
        <v>1.4</v>
      </c>
      <c r="XA43" s="17">
        <v>2.7999700000000001</v>
      </c>
      <c r="XB43" s="17">
        <v>2.8</v>
      </c>
      <c r="XC43" s="17">
        <v>-1.4</v>
      </c>
      <c r="XD43" s="17">
        <v>1.5</v>
      </c>
      <c r="XE43" s="17"/>
      <c r="XF43" s="17">
        <v>0.123</v>
      </c>
      <c r="XG43" s="17">
        <v>1.377</v>
      </c>
      <c r="XH43" s="17">
        <v>6.8</v>
      </c>
      <c r="XI43" s="17">
        <v>6.5999699999999999</v>
      </c>
      <c r="XJ43" s="17">
        <v>6.6</v>
      </c>
      <c r="XK43" s="17">
        <v>0.2</v>
      </c>
      <c r="XL43" s="17">
        <v>20</v>
      </c>
      <c r="XM43" s="17">
        <v>19.241949999999999</v>
      </c>
      <c r="XN43" s="17">
        <v>19.241980000000002</v>
      </c>
      <c r="XO43" s="17">
        <v>0.75802000000000003</v>
      </c>
      <c r="XP43" s="17">
        <v>20</v>
      </c>
      <c r="XQ43" s="17">
        <v>19.241949999999999</v>
      </c>
      <c r="XR43" s="17">
        <v>19.241980000000002</v>
      </c>
      <c r="XS43" s="17">
        <v>0.75802000000000003</v>
      </c>
      <c r="XT43" s="17"/>
      <c r="XU43" s="17"/>
      <c r="XV43" s="17"/>
      <c r="XW43" s="17">
        <v>0</v>
      </c>
      <c r="XX43" s="17"/>
      <c r="XY43" s="17"/>
      <c r="XZ43" s="17"/>
      <c r="YA43" s="17">
        <v>0</v>
      </c>
      <c r="YB43" s="17"/>
      <c r="YC43" s="17"/>
      <c r="YD43" s="17"/>
      <c r="YE43" s="17">
        <v>0</v>
      </c>
      <c r="YF43" s="17">
        <v>17</v>
      </c>
      <c r="YG43" s="17"/>
      <c r="YH43" s="17"/>
      <c r="YI43" s="17">
        <v>17</v>
      </c>
      <c r="YJ43" s="17">
        <v>13.1</v>
      </c>
      <c r="YK43" s="17">
        <v>12.999969999999999</v>
      </c>
      <c r="YL43" s="17">
        <v>13</v>
      </c>
      <c r="YM43" s="17">
        <v>0.1</v>
      </c>
      <c r="YN43" s="17">
        <v>4.0999999999999996</v>
      </c>
      <c r="YO43" s="17">
        <v>4</v>
      </c>
      <c r="YP43" s="17"/>
      <c r="YQ43" s="17">
        <v>4.0999999999999996</v>
      </c>
      <c r="YR43" s="17">
        <v>10.9</v>
      </c>
      <c r="YS43" s="17">
        <v>10.999969999999999</v>
      </c>
      <c r="YT43" s="17">
        <v>11</v>
      </c>
      <c r="YU43" s="17">
        <v>-0.1</v>
      </c>
      <c r="YV43" s="17">
        <v>19</v>
      </c>
      <c r="YW43" s="17">
        <v>20.999970000000001</v>
      </c>
      <c r="YX43" s="17">
        <v>21</v>
      </c>
      <c r="YY43" s="17">
        <v>-2</v>
      </c>
    </row>
    <row r="44" spans="1:675" ht="24" customHeight="1" x14ac:dyDescent="0.25">
      <c r="A44" s="1"/>
      <c r="B44" s="16" t="s">
        <v>109</v>
      </c>
      <c r="C44" s="16" t="s">
        <v>810</v>
      </c>
      <c r="D44" s="17">
        <v>202.3</v>
      </c>
      <c r="E44" s="17">
        <v>203.40136000000001</v>
      </c>
      <c r="F44" s="17">
        <v>203.40136000000001</v>
      </c>
      <c r="G44" s="17">
        <v>-1.1013599999999999</v>
      </c>
      <c r="H44" s="17">
        <v>101.5</v>
      </c>
      <c r="I44" s="17">
        <v>65.958600000000004</v>
      </c>
      <c r="J44" s="17"/>
      <c r="K44" s="17">
        <v>101.5</v>
      </c>
      <c r="L44" s="17">
        <v>0</v>
      </c>
      <c r="M44" s="17"/>
      <c r="N44" s="17"/>
      <c r="O44" s="17">
        <v>0</v>
      </c>
      <c r="P44" s="17">
        <v>7.5</v>
      </c>
      <c r="Q44" s="17"/>
      <c r="R44" s="17"/>
      <c r="S44" s="17">
        <v>7.5</v>
      </c>
      <c r="T44" s="17">
        <v>7.7</v>
      </c>
      <c r="U44" s="17"/>
      <c r="V44" s="17"/>
      <c r="W44" s="17">
        <v>7.7</v>
      </c>
      <c r="X44" s="17">
        <v>89.7</v>
      </c>
      <c r="Y44" s="17">
        <v>91.867829999999998</v>
      </c>
      <c r="Z44" s="17">
        <v>91.867829999999998</v>
      </c>
      <c r="AA44" s="17">
        <v>-2.1678299999999999</v>
      </c>
      <c r="AB44" s="17">
        <v>237.1</v>
      </c>
      <c r="AC44" s="17">
        <v>242</v>
      </c>
      <c r="AD44" s="17">
        <v>242</v>
      </c>
      <c r="AE44" s="17">
        <v>-4.9000000000000004</v>
      </c>
      <c r="AF44" s="17">
        <v>77.5</v>
      </c>
      <c r="AG44" s="17">
        <v>86.98997</v>
      </c>
      <c r="AH44" s="17"/>
      <c r="AI44" s="17">
        <v>77.5</v>
      </c>
      <c r="AJ44" s="17">
        <v>76.5</v>
      </c>
      <c r="AK44" s="17">
        <v>87.326560000000001</v>
      </c>
      <c r="AL44" s="17"/>
      <c r="AM44" s="17">
        <v>76.5</v>
      </c>
      <c r="AN44" s="17">
        <v>105.8</v>
      </c>
      <c r="AO44" s="17"/>
      <c r="AP44" s="17">
        <v>137.38033999999999</v>
      </c>
      <c r="AQ44" s="17">
        <v>-31.58034</v>
      </c>
      <c r="AR44" s="17">
        <v>105.3</v>
      </c>
      <c r="AS44" s="17"/>
      <c r="AT44" s="17">
        <v>137.38033999999999</v>
      </c>
      <c r="AU44" s="17">
        <v>-32.08034</v>
      </c>
      <c r="AV44" s="17">
        <v>105</v>
      </c>
      <c r="AW44" s="17"/>
      <c r="AX44" s="17">
        <v>137.38033999999999</v>
      </c>
      <c r="AY44" s="17">
        <v>-32.380339999999997</v>
      </c>
      <c r="AZ44" s="17">
        <v>221.1</v>
      </c>
      <c r="BA44" s="17"/>
      <c r="BB44" s="17">
        <v>206.68933999999999</v>
      </c>
      <c r="BC44" s="17">
        <v>14.41066</v>
      </c>
      <c r="BD44" s="17">
        <v>0</v>
      </c>
      <c r="BE44" s="17"/>
      <c r="BF44" s="17">
        <v>128.55278999999999</v>
      </c>
      <c r="BG44" s="17">
        <v>-128.55278999999999</v>
      </c>
      <c r="BH44" s="17">
        <v>0</v>
      </c>
      <c r="BI44" s="17"/>
      <c r="BJ44" s="17">
        <v>64.46942</v>
      </c>
      <c r="BK44" s="17">
        <v>-64.46942</v>
      </c>
      <c r="BL44" s="17">
        <v>549.6</v>
      </c>
      <c r="BM44" s="17">
        <v>566.08939999999996</v>
      </c>
      <c r="BN44" s="17">
        <v>566.08941000000004</v>
      </c>
      <c r="BO44" s="17">
        <v>-16.489409999999999</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v>0</v>
      </c>
      <c r="CG44" s="17">
        <v>1.0609999999999999</v>
      </c>
      <c r="CH44" s="17"/>
      <c r="CI44" s="17">
        <v>0</v>
      </c>
      <c r="CJ44" s="17">
        <v>168.2</v>
      </c>
      <c r="CK44" s="17">
        <v>164.06704999999999</v>
      </c>
      <c r="CL44" s="17">
        <v>164.06706</v>
      </c>
      <c r="CM44" s="17">
        <v>4.1329399999999996</v>
      </c>
      <c r="CN44" s="17">
        <v>8.8000000000000007</v>
      </c>
      <c r="CO44" s="17">
        <v>7.9250299999999996</v>
      </c>
      <c r="CP44" s="17">
        <v>7.9250400000000001</v>
      </c>
      <c r="CQ44" s="17">
        <v>0.87495999999999996</v>
      </c>
      <c r="CR44" s="17">
        <v>5.5</v>
      </c>
      <c r="CS44" s="17">
        <v>4.3501500000000002</v>
      </c>
      <c r="CT44" s="17">
        <v>4.3501500000000002</v>
      </c>
      <c r="CU44" s="17">
        <v>1.14985</v>
      </c>
      <c r="CV44" s="17">
        <v>0</v>
      </c>
      <c r="CW44" s="17"/>
      <c r="CX44" s="17"/>
      <c r="CY44" s="17">
        <v>0</v>
      </c>
      <c r="CZ44" s="17">
        <v>5.8</v>
      </c>
      <c r="DA44" s="17">
        <v>4.6603199999999996</v>
      </c>
      <c r="DB44" s="17">
        <v>4.6603199999999996</v>
      </c>
      <c r="DC44" s="17">
        <v>1.13968</v>
      </c>
      <c r="DD44" s="17"/>
      <c r="DE44" s="17"/>
      <c r="DF44" s="17"/>
      <c r="DG44" s="17">
        <v>0</v>
      </c>
      <c r="DH44" s="17">
        <v>141.6</v>
      </c>
      <c r="DI44" s="17">
        <v>142.44412</v>
      </c>
      <c r="DJ44" s="17">
        <v>142.44412</v>
      </c>
      <c r="DK44" s="17">
        <v>-0.84411999999999998</v>
      </c>
      <c r="DL44" s="17"/>
      <c r="DM44" s="17"/>
      <c r="DN44" s="17"/>
      <c r="DO44" s="17">
        <v>0</v>
      </c>
      <c r="DP44" s="17">
        <v>0</v>
      </c>
      <c r="DQ44" s="17"/>
      <c r="DR44" s="17"/>
      <c r="DS44" s="17">
        <v>0</v>
      </c>
      <c r="DT44" s="17">
        <v>0</v>
      </c>
      <c r="DU44" s="17"/>
      <c r="DV44" s="17"/>
      <c r="DW44" s="17">
        <v>0</v>
      </c>
      <c r="DX44" s="17">
        <v>0</v>
      </c>
      <c r="DY44" s="17"/>
      <c r="DZ44" s="17"/>
      <c r="EA44" s="17">
        <v>0</v>
      </c>
      <c r="EB44" s="17">
        <v>110.3</v>
      </c>
      <c r="EC44" s="17">
        <v>112.46647</v>
      </c>
      <c r="ED44" s="17">
        <v>112.46647</v>
      </c>
      <c r="EE44" s="17">
        <v>-2.1664699999999999</v>
      </c>
      <c r="EF44" s="17">
        <v>199</v>
      </c>
      <c r="EG44" s="17">
        <v>220.69499999999999</v>
      </c>
      <c r="EH44" s="17">
        <v>220.69499999999999</v>
      </c>
      <c r="EI44" s="17">
        <v>-21.695</v>
      </c>
      <c r="EJ44" s="17">
        <v>0</v>
      </c>
      <c r="EK44" s="17"/>
      <c r="EL44" s="17"/>
      <c r="EM44" s="17">
        <v>0</v>
      </c>
      <c r="EN44" s="17">
        <v>61.6</v>
      </c>
      <c r="EO44" s="17"/>
      <c r="EP44" s="17"/>
      <c r="EQ44" s="17">
        <v>61.6</v>
      </c>
      <c r="ER44" s="17">
        <v>0</v>
      </c>
      <c r="ES44" s="17">
        <v>7.8466800000000001</v>
      </c>
      <c r="ET44" s="17"/>
      <c r="EU44" s="17">
        <v>0</v>
      </c>
      <c r="EV44" s="17">
        <v>6.5</v>
      </c>
      <c r="EW44" s="17"/>
      <c r="EX44" s="17"/>
      <c r="EY44" s="17">
        <v>6.5</v>
      </c>
      <c r="EZ44" s="17">
        <v>464.1</v>
      </c>
      <c r="FA44" s="17">
        <v>457.09426000000002</v>
      </c>
      <c r="FB44" s="17">
        <v>457.09426999999999</v>
      </c>
      <c r="FC44" s="17">
        <v>7.0057299999999998</v>
      </c>
      <c r="FD44" s="17">
        <v>81.2</v>
      </c>
      <c r="FE44" s="17">
        <v>81.635570000000001</v>
      </c>
      <c r="FF44" s="17">
        <v>81.635570000000001</v>
      </c>
      <c r="FG44" s="17">
        <v>-0.43557000000000001</v>
      </c>
      <c r="FH44" s="17">
        <v>150.19999999999999</v>
      </c>
      <c r="FI44" s="17">
        <v>151.36250999999999</v>
      </c>
      <c r="FJ44" s="17">
        <v>151.36251999999999</v>
      </c>
      <c r="FK44" s="17">
        <v>-1.16252</v>
      </c>
      <c r="FL44" s="17">
        <v>41.7</v>
      </c>
      <c r="FM44" s="17">
        <v>41.89893</v>
      </c>
      <c r="FN44" s="17">
        <v>41.89893</v>
      </c>
      <c r="FO44" s="17">
        <v>-0.19893</v>
      </c>
      <c r="FP44" s="17">
        <v>18.399999999999999</v>
      </c>
      <c r="FQ44" s="17">
        <v>19.21088</v>
      </c>
      <c r="FR44" s="17">
        <v>19.21088</v>
      </c>
      <c r="FS44" s="17">
        <v>-0.81088000000000005</v>
      </c>
      <c r="FT44" s="17">
        <v>18.875</v>
      </c>
      <c r="FU44" s="17">
        <v>18.367349999999998</v>
      </c>
      <c r="FV44" s="17">
        <v>18.367349999999998</v>
      </c>
      <c r="FW44" s="17">
        <v>0.50765000000000005</v>
      </c>
      <c r="FX44" s="17">
        <v>88.9</v>
      </c>
      <c r="FY44" s="17">
        <v>87.773570000000007</v>
      </c>
      <c r="FZ44" s="17">
        <v>87.773570000000007</v>
      </c>
      <c r="GA44" s="17">
        <v>1.12643</v>
      </c>
      <c r="GB44" s="17">
        <v>0</v>
      </c>
      <c r="GC44" s="17"/>
      <c r="GD44" s="17">
        <v>120</v>
      </c>
      <c r="GE44" s="17">
        <v>-120</v>
      </c>
      <c r="GF44" s="17">
        <v>0</v>
      </c>
      <c r="GG44" s="17"/>
      <c r="GH44" s="17">
        <v>179.82</v>
      </c>
      <c r="GI44" s="17">
        <v>-179.82</v>
      </c>
      <c r="GJ44" s="17">
        <v>0</v>
      </c>
      <c r="GK44" s="17"/>
      <c r="GL44" s="17">
        <v>90.18</v>
      </c>
      <c r="GM44" s="17">
        <v>-90.18</v>
      </c>
      <c r="GN44" s="17">
        <v>105.7</v>
      </c>
      <c r="GO44" s="17">
        <v>110.48202000000001</v>
      </c>
      <c r="GP44" s="17">
        <v>110.48202000000001</v>
      </c>
      <c r="GQ44" s="17">
        <v>-4.7820200000000002</v>
      </c>
      <c r="GR44" s="17">
        <v>46.5</v>
      </c>
      <c r="GS44" s="17">
        <v>47.082599999999999</v>
      </c>
      <c r="GT44" s="17">
        <v>47.082599999999999</v>
      </c>
      <c r="GU44" s="17">
        <v>-0.58260000000000001</v>
      </c>
      <c r="GV44" s="17"/>
      <c r="GW44" s="17"/>
      <c r="GX44" s="17"/>
      <c r="GY44" s="17">
        <v>0</v>
      </c>
      <c r="GZ44" s="17">
        <v>3.8</v>
      </c>
      <c r="HA44" s="17"/>
      <c r="HB44" s="17"/>
      <c r="HC44" s="17">
        <v>3.8</v>
      </c>
      <c r="HD44" s="17">
        <v>28.8</v>
      </c>
      <c r="HE44" s="17">
        <v>31.67371</v>
      </c>
      <c r="HF44" s="17">
        <v>31.67371</v>
      </c>
      <c r="HG44" s="17">
        <v>-2.87371</v>
      </c>
      <c r="HH44" s="17">
        <v>169.6</v>
      </c>
      <c r="HI44" s="17">
        <v>174.55947</v>
      </c>
      <c r="HJ44" s="17">
        <v>174.55948000000001</v>
      </c>
      <c r="HK44" s="17">
        <v>-4.9594800000000001</v>
      </c>
      <c r="HL44" s="17"/>
      <c r="HM44" s="17"/>
      <c r="HN44" s="17"/>
      <c r="HO44" s="17">
        <v>0</v>
      </c>
      <c r="HP44" s="17"/>
      <c r="HQ44" s="17"/>
      <c r="HR44" s="17"/>
      <c r="HS44" s="17">
        <v>0</v>
      </c>
      <c r="HT44" s="17">
        <v>95.2</v>
      </c>
      <c r="HU44" s="17">
        <v>95.545190000000005</v>
      </c>
      <c r="HV44" s="17">
        <v>95.545190000000005</v>
      </c>
      <c r="HW44" s="17">
        <v>-0.34519</v>
      </c>
      <c r="HX44" s="17">
        <v>41</v>
      </c>
      <c r="HY44" s="17">
        <v>25.746649999999999</v>
      </c>
      <c r="HZ44" s="17">
        <v>25.746649999999999</v>
      </c>
      <c r="IA44" s="17">
        <v>15.253349999999999</v>
      </c>
      <c r="IB44" s="17"/>
      <c r="IC44" s="17"/>
      <c r="ID44" s="17"/>
      <c r="IE44" s="17">
        <v>0</v>
      </c>
      <c r="IF44" s="17">
        <v>0</v>
      </c>
      <c r="IG44" s="17"/>
      <c r="IH44" s="17"/>
      <c r="II44" s="17">
        <v>0</v>
      </c>
      <c r="IJ44" s="17">
        <v>95.3</v>
      </c>
      <c r="IK44" s="17"/>
      <c r="IL44" s="17"/>
      <c r="IM44" s="17">
        <v>95.3</v>
      </c>
      <c r="IN44" s="17">
        <v>95.5</v>
      </c>
      <c r="IO44" s="17">
        <v>160.80717000000001</v>
      </c>
      <c r="IP44" s="17"/>
      <c r="IQ44" s="17">
        <v>95.5</v>
      </c>
      <c r="IR44" s="17">
        <v>0</v>
      </c>
      <c r="IS44" s="17"/>
      <c r="IT44" s="17"/>
      <c r="IU44" s="17">
        <v>0</v>
      </c>
      <c r="IV44" s="17">
        <v>112.5</v>
      </c>
      <c r="IW44" s="17">
        <v>132.83837</v>
      </c>
      <c r="IX44" s="17">
        <v>132.83837</v>
      </c>
      <c r="IY44" s="17">
        <v>-20.338370000000001</v>
      </c>
      <c r="IZ44" s="17">
        <v>0</v>
      </c>
      <c r="JA44" s="17"/>
      <c r="JB44" s="17">
        <v>117.66</v>
      </c>
      <c r="JC44" s="17">
        <v>-117.66</v>
      </c>
      <c r="JD44" s="17"/>
      <c r="JE44" s="17"/>
      <c r="JF44" s="17">
        <v>117.66</v>
      </c>
      <c r="JG44" s="17">
        <v>-117.66</v>
      </c>
      <c r="JH44" s="17">
        <v>0</v>
      </c>
      <c r="JI44" s="17"/>
      <c r="JJ44" s="17">
        <v>117.66</v>
      </c>
      <c r="JK44" s="17">
        <v>-117.66</v>
      </c>
      <c r="JL44" s="17">
        <v>0</v>
      </c>
      <c r="JM44" s="17"/>
      <c r="JN44" s="17">
        <v>177.02</v>
      </c>
      <c r="JO44" s="17">
        <v>-177.02</v>
      </c>
      <c r="JP44" s="17">
        <v>0</v>
      </c>
      <c r="JQ44" s="17"/>
      <c r="JR44" s="17">
        <v>44.848439999999997</v>
      </c>
      <c r="JS44" s="17">
        <v>-44.848439999999997</v>
      </c>
      <c r="JT44" s="17">
        <v>0</v>
      </c>
      <c r="JU44" s="17"/>
      <c r="JV44" s="17">
        <v>22.49156</v>
      </c>
      <c r="JW44" s="17">
        <v>-22.49156</v>
      </c>
      <c r="JX44" s="17">
        <v>195.7</v>
      </c>
      <c r="JY44" s="17">
        <v>200.67498000000001</v>
      </c>
      <c r="JZ44" s="17"/>
      <c r="KA44" s="17">
        <v>195.7</v>
      </c>
      <c r="KB44" s="17">
        <v>118.6</v>
      </c>
      <c r="KC44" s="17">
        <v>200.3066</v>
      </c>
      <c r="KD44" s="17"/>
      <c r="KE44" s="17">
        <v>118.6</v>
      </c>
      <c r="KF44" s="17">
        <v>118.7</v>
      </c>
      <c r="KG44" s="17"/>
      <c r="KH44" s="17"/>
      <c r="KI44" s="17">
        <v>118.7</v>
      </c>
      <c r="KJ44" s="17">
        <v>35.5</v>
      </c>
      <c r="KK44" s="17">
        <v>36</v>
      </c>
      <c r="KL44" s="17">
        <v>36</v>
      </c>
      <c r="KM44" s="17">
        <v>-0.5</v>
      </c>
      <c r="KN44" s="17">
        <v>0</v>
      </c>
      <c r="KO44" s="17"/>
      <c r="KP44" s="17"/>
      <c r="KQ44" s="17">
        <v>0</v>
      </c>
      <c r="KR44" s="17">
        <v>0</v>
      </c>
      <c r="KS44" s="17"/>
      <c r="KT44" s="17"/>
      <c r="KU44" s="17">
        <v>0</v>
      </c>
      <c r="KV44" s="17">
        <v>3.5</v>
      </c>
      <c r="KW44" s="17">
        <v>4.1063400000000003</v>
      </c>
      <c r="KX44" s="17">
        <v>4.1063499999999999</v>
      </c>
      <c r="KY44" s="17">
        <v>-0.60634999999999994</v>
      </c>
      <c r="KZ44" s="17">
        <v>188.5</v>
      </c>
      <c r="LA44" s="17">
        <v>270.06801999999999</v>
      </c>
      <c r="LB44" s="17">
        <v>270.06803000000002</v>
      </c>
      <c r="LC44" s="17">
        <v>-81.568029999999993</v>
      </c>
      <c r="LD44" s="17">
        <v>131.19999999999999</v>
      </c>
      <c r="LE44" s="17">
        <v>133.16031000000001</v>
      </c>
      <c r="LF44" s="17">
        <v>133.16031000000001</v>
      </c>
      <c r="LG44" s="17">
        <v>-1.96031</v>
      </c>
      <c r="LH44" s="17">
        <v>61.8</v>
      </c>
      <c r="LI44" s="17">
        <v>67.199219999999997</v>
      </c>
      <c r="LJ44" s="17">
        <v>67.199219999999997</v>
      </c>
      <c r="LK44" s="17">
        <v>-5.3992199999999997</v>
      </c>
      <c r="LL44" s="17">
        <v>78</v>
      </c>
      <c r="LM44" s="17">
        <v>78.567989999999995</v>
      </c>
      <c r="LN44" s="17">
        <v>78.567999999999998</v>
      </c>
      <c r="LO44" s="17">
        <v>-0.56799999999999995</v>
      </c>
      <c r="LP44" s="17">
        <v>30</v>
      </c>
      <c r="LQ44" s="17">
        <v>29.980560000000001</v>
      </c>
      <c r="LR44" s="17"/>
      <c r="LS44" s="17">
        <v>30</v>
      </c>
      <c r="LT44" s="17"/>
      <c r="LU44" s="17"/>
      <c r="LV44" s="17"/>
      <c r="LW44" s="17">
        <v>0</v>
      </c>
      <c r="LX44" s="17"/>
      <c r="LY44" s="17"/>
      <c r="LZ44" s="17"/>
      <c r="MA44" s="17">
        <v>0</v>
      </c>
      <c r="MB44" s="17"/>
      <c r="MC44" s="17"/>
      <c r="MD44" s="17"/>
      <c r="ME44" s="17">
        <v>0</v>
      </c>
      <c r="MF44" s="17">
        <v>116.7</v>
      </c>
      <c r="MG44" s="17"/>
      <c r="MH44" s="17">
        <v>118.65911</v>
      </c>
      <c r="MI44" s="17">
        <v>-1.9591099999999999</v>
      </c>
      <c r="MJ44" s="17"/>
      <c r="MK44" s="17"/>
      <c r="ML44" s="17"/>
      <c r="MM44" s="17">
        <v>0</v>
      </c>
      <c r="MN44" s="17">
        <v>57.5</v>
      </c>
      <c r="MO44" s="17"/>
      <c r="MP44" s="17">
        <v>59.507719999999999</v>
      </c>
      <c r="MQ44" s="17">
        <v>-2.0077199999999999</v>
      </c>
      <c r="MR44" s="17"/>
      <c r="MS44" s="17"/>
      <c r="MT44" s="17"/>
      <c r="MU44" s="17">
        <v>0</v>
      </c>
      <c r="MV44" s="17">
        <v>96.4</v>
      </c>
      <c r="MW44" s="17">
        <v>175.46499</v>
      </c>
      <c r="MX44" s="17"/>
      <c r="MY44" s="17">
        <v>96.4</v>
      </c>
      <c r="MZ44" s="17">
        <v>96.4</v>
      </c>
      <c r="NA44" s="17"/>
      <c r="NB44" s="17"/>
      <c r="NC44" s="17">
        <v>96.4</v>
      </c>
      <c r="ND44" s="17">
        <v>96.4</v>
      </c>
      <c r="NE44" s="17"/>
      <c r="NF44" s="17"/>
      <c r="NG44" s="17">
        <v>96.4</v>
      </c>
      <c r="NH44" s="17">
        <v>96.5</v>
      </c>
      <c r="NI44" s="17"/>
      <c r="NJ44" s="17"/>
      <c r="NK44" s="17">
        <v>96.5</v>
      </c>
      <c r="NL44" s="17"/>
      <c r="NM44" s="17"/>
      <c r="NN44" s="17"/>
      <c r="NO44" s="17">
        <v>0</v>
      </c>
      <c r="NP44" s="17"/>
      <c r="NQ44" s="17"/>
      <c r="NR44" s="17"/>
      <c r="NS44" s="17">
        <v>0</v>
      </c>
      <c r="NT44" s="17">
        <v>7.2</v>
      </c>
      <c r="NU44" s="17">
        <v>3.4627500000000002</v>
      </c>
      <c r="NV44" s="17"/>
      <c r="NW44" s="17">
        <v>7.2</v>
      </c>
      <c r="NX44" s="17"/>
      <c r="NY44" s="17"/>
      <c r="NZ44" s="17"/>
      <c r="OA44" s="17">
        <v>0</v>
      </c>
      <c r="OB44" s="17">
        <v>7.5</v>
      </c>
      <c r="OC44" s="17">
        <v>20</v>
      </c>
      <c r="OD44" s="17">
        <v>17.492709999999999</v>
      </c>
      <c r="OE44" s="17">
        <v>-9.9927100000000006</v>
      </c>
      <c r="OF44" s="17">
        <v>0</v>
      </c>
      <c r="OG44" s="17"/>
      <c r="OH44" s="17">
        <v>0.04</v>
      </c>
      <c r="OI44" s="17">
        <v>-0.04</v>
      </c>
      <c r="OJ44" s="17">
        <v>121.1</v>
      </c>
      <c r="OK44" s="17">
        <v>105.7</v>
      </c>
      <c r="OL44" s="17">
        <v>98.343000000000004</v>
      </c>
      <c r="OM44" s="17">
        <v>22.757000000000001</v>
      </c>
      <c r="ON44" s="17">
        <v>1.8</v>
      </c>
      <c r="OO44" s="17"/>
      <c r="OP44" s="17">
        <v>4.8070000000000004</v>
      </c>
      <c r="OQ44" s="17">
        <v>-3.0070000000000001</v>
      </c>
      <c r="OR44" s="17">
        <v>13.9</v>
      </c>
      <c r="OS44" s="17">
        <v>7.86</v>
      </c>
      <c r="OT44" s="17">
        <v>7.86</v>
      </c>
      <c r="OU44" s="17">
        <v>6.04</v>
      </c>
      <c r="OV44" s="17">
        <v>0</v>
      </c>
      <c r="OW44" s="17"/>
      <c r="OX44" s="17"/>
      <c r="OY44" s="17">
        <v>0</v>
      </c>
      <c r="OZ44" s="17">
        <v>20.2</v>
      </c>
      <c r="PA44" s="17">
        <v>20.456230000000001</v>
      </c>
      <c r="PB44" s="17">
        <v>20.456230000000001</v>
      </c>
      <c r="PC44" s="17">
        <v>-0.25623000000000001</v>
      </c>
      <c r="PD44" s="17">
        <v>9.9</v>
      </c>
      <c r="PE44" s="17">
        <v>9.9830000000000005</v>
      </c>
      <c r="PF44" s="17">
        <v>9.9830000000000005</v>
      </c>
      <c r="PG44" s="17">
        <v>-8.3000000000000004E-2</v>
      </c>
      <c r="PH44" s="17">
        <v>5.6</v>
      </c>
      <c r="PI44" s="17">
        <v>5.67</v>
      </c>
      <c r="PJ44" s="17">
        <v>5.67</v>
      </c>
      <c r="PK44" s="17">
        <v>-7.0000000000000007E-2</v>
      </c>
      <c r="PL44" s="17">
        <v>3.9</v>
      </c>
      <c r="PM44" s="17"/>
      <c r="PN44" s="17">
        <v>10.423</v>
      </c>
      <c r="PO44" s="17">
        <v>-6.5229999999999997</v>
      </c>
      <c r="PP44" s="17">
        <v>0</v>
      </c>
      <c r="PQ44" s="17"/>
      <c r="PR44" s="17"/>
      <c r="PS44" s="17">
        <v>0</v>
      </c>
      <c r="PT44" s="17">
        <v>2.2000000000000002</v>
      </c>
      <c r="PU44" s="17">
        <v>1.2</v>
      </c>
      <c r="PV44" s="17">
        <v>1.2</v>
      </c>
      <c r="PW44" s="17">
        <v>1</v>
      </c>
      <c r="PX44" s="17">
        <v>2.9</v>
      </c>
      <c r="PY44" s="17">
        <v>3.37</v>
      </c>
      <c r="PZ44" s="17">
        <v>3.37</v>
      </c>
      <c r="QA44" s="17">
        <v>-0.47</v>
      </c>
      <c r="QB44" s="17">
        <v>0</v>
      </c>
      <c r="QC44" s="17">
        <v>5</v>
      </c>
      <c r="QD44" s="17">
        <v>5</v>
      </c>
      <c r="QE44" s="17">
        <v>-5</v>
      </c>
      <c r="QF44" s="17">
        <v>20.3</v>
      </c>
      <c r="QG44" s="17">
        <v>20.42221</v>
      </c>
      <c r="QH44" s="17">
        <v>20.422219999999999</v>
      </c>
      <c r="QI44" s="17">
        <v>-0.12222</v>
      </c>
      <c r="QJ44" s="17">
        <v>20</v>
      </c>
      <c r="QK44" s="17">
        <v>19.436340000000001</v>
      </c>
      <c r="QL44" s="17">
        <v>19.436350000000001</v>
      </c>
      <c r="QM44" s="17">
        <v>0.56364999999999998</v>
      </c>
      <c r="QN44" s="17">
        <v>19</v>
      </c>
      <c r="QO44" s="17">
        <v>18</v>
      </c>
      <c r="QP44" s="17">
        <v>17.492709999999999</v>
      </c>
      <c r="QQ44" s="17">
        <v>1.50729</v>
      </c>
      <c r="QR44" s="17">
        <v>3.6</v>
      </c>
      <c r="QS44" s="17">
        <v>3.5</v>
      </c>
      <c r="QT44" s="17">
        <v>3.5</v>
      </c>
      <c r="QU44" s="17">
        <v>0.1</v>
      </c>
      <c r="QV44" s="17">
        <v>18.5</v>
      </c>
      <c r="QW44" s="17">
        <v>17.881440000000001</v>
      </c>
      <c r="QX44" s="17">
        <v>17.881440000000001</v>
      </c>
      <c r="QY44" s="17">
        <v>0.61856</v>
      </c>
      <c r="QZ44" s="17">
        <v>8.9999999999999993E-3</v>
      </c>
      <c r="RA44" s="17"/>
      <c r="RB44" s="17">
        <v>0.82</v>
      </c>
      <c r="RC44" s="17">
        <v>-0.81100000000000005</v>
      </c>
      <c r="RD44" s="17">
        <v>0</v>
      </c>
      <c r="RE44" s="17"/>
      <c r="RF44" s="17">
        <v>2.399</v>
      </c>
      <c r="RG44" s="17">
        <v>-2.399</v>
      </c>
      <c r="RH44" s="17">
        <v>28.9</v>
      </c>
      <c r="RI44" s="17">
        <v>23.195</v>
      </c>
      <c r="RJ44" s="17">
        <v>23.195</v>
      </c>
      <c r="RK44" s="17">
        <v>5.7050000000000001</v>
      </c>
      <c r="RL44" s="17">
        <v>84.7</v>
      </c>
      <c r="RM44" s="17">
        <v>77.83</v>
      </c>
      <c r="RN44" s="17">
        <v>77.83</v>
      </c>
      <c r="RO44" s="17">
        <v>6.87</v>
      </c>
      <c r="RP44" s="17">
        <v>0</v>
      </c>
      <c r="RQ44" s="17"/>
      <c r="RR44" s="17">
        <v>4.0000000000000001E-3</v>
      </c>
      <c r="RS44" s="17">
        <v>-4.0000000000000001E-3</v>
      </c>
      <c r="RT44" s="17">
        <v>3.2</v>
      </c>
      <c r="RU44" s="17">
        <v>3</v>
      </c>
      <c r="RV44" s="17">
        <v>3</v>
      </c>
      <c r="RW44" s="17">
        <v>0.2</v>
      </c>
      <c r="RX44" s="17">
        <v>19.399999999999999</v>
      </c>
      <c r="RY44" s="17">
        <v>19.792000000000002</v>
      </c>
      <c r="RZ44" s="17">
        <v>19.792000000000002</v>
      </c>
      <c r="SA44" s="17">
        <v>-0.39200000000000002</v>
      </c>
      <c r="SB44" s="17">
        <v>3.2</v>
      </c>
      <c r="SC44" s="17">
        <v>2</v>
      </c>
      <c r="SD44" s="17">
        <v>2</v>
      </c>
      <c r="SE44" s="17">
        <v>1.2</v>
      </c>
      <c r="SF44" s="17"/>
      <c r="SG44" s="17"/>
      <c r="SH44" s="17">
        <v>0.4</v>
      </c>
      <c r="SI44" s="17">
        <v>-0.4</v>
      </c>
      <c r="SJ44" s="17">
        <v>0</v>
      </c>
      <c r="SK44" s="17"/>
      <c r="SL44" s="17">
        <v>3.3000000000000002E-2</v>
      </c>
      <c r="SM44" s="17">
        <v>-3.3000000000000002E-2</v>
      </c>
      <c r="SN44" s="17">
        <v>19.899999999999999</v>
      </c>
      <c r="SO44" s="17">
        <v>19.1448</v>
      </c>
      <c r="SP44" s="17">
        <v>19.1448</v>
      </c>
      <c r="SQ44" s="17">
        <v>0.75519999999999998</v>
      </c>
      <c r="SR44" s="17">
        <v>13</v>
      </c>
      <c r="SS44" s="17">
        <v>12.244899999999999</v>
      </c>
      <c r="ST44" s="17">
        <v>12.244899999999999</v>
      </c>
      <c r="SU44" s="17">
        <v>0.75509999999999999</v>
      </c>
      <c r="SV44" s="17">
        <v>20.399999999999999</v>
      </c>
      <c r="SW44" s="17">
        <v>19.436340000000001</v>
      </c>
      <c r="SX44" s="17">
        <v>19.436350000000001</v>
      </c>
      <c r="SY44" s="17">
        <v>0.96365000000000001</v>
      </c>
      <c r="SZ44" s="17">
        <v>20.2</v>
      </c>
      <c r="TA44" s="17">
        <v>19.436340000000001</v>
      </c>
      <c r="TB44" s="17">
        <v>19.436350000000001</v>
      </c>
      <c r="TC44" s="17">
        <v>0.76365000000000005</v>
      </c>
      <c r="TD44" s="17">
        <v>0.3</v>
      </c>
      <c r="TE44" s="17">
        <v>1.171</v>
      </c>
      <c r="TF44" s="17">
        <v>1.171</v>
      </c>
      <c r="TG44" s="17">
        <v>-0.871</v>
      </c>
      <c r="TH44" s="17">
        <v>41.8</v>
      </c>
      <c r="TI44" s="17">
        <v>38.6</v>
      </c>
      <c r="TJ44" s="17">
        <v>54.890999999999998</v>
      </c>
      <c r="TK44" s="17">
        <v>-13.090999999999999</v>
      </c>
      <c r="TL44" s="17">
        <v>0.6</v>
      </c>
      <c r="TM44" s="17"/>
      <c r="TN44" s="17">
        <v>0.99399999999999999</v>
      </c>
      <c r="TO44" s="17">
        <v>-0.39400000000000002</v>
      </c>
      <c r="TP44" s="17">
        <v>65.7</v>
      </c>
      <c r="TQ44" s="17">
        <v>68.019000000000005</v>
      </c>
      <c r="TR44" s="17">
        <v>68.019000000000005</v>
      </c>
      <c r="TS44" s="17">
        <v>-2.319</v>
      </c>
      <c r="TT44" s="17">
        <v>106.3</v>
      </c>
      <c r="TU44" s="17">
        <v>93.935000000000002</v>
      </c>
      <c r="TV44" s="17">
        <v>93.935000000000002</v>
      </c>
      <c r="TW44" s="17">
        <v>12.365</v>
      </c>
      <c r="TX44" s="17">
        <v>2.6</v>
      </c>
      <c r="TY44" s="17">
        <v>3.048</v>
      </c>
      <c r="TZ44" s="17">
        <v>3.048</v>
      </c>
      <c r="UA44" s="17">
        <v>-0.44800000000000001</v>
      </c>
      <c r="UB44" s="17">
        <v>1.7</v>
      </c>
      <c r="UC44" s="17">
        <v>6.0209999999999999</v>
      </c>
      <c r="UD44" s="17">
        <v>6.0209999999999999</v>
      </c>
      <c r="UE44" s="17">
        <v>-4.3209999999999997</v>
      </c>
      <c r="UF44" s="17">
        <v>0.3</v>
      </c>
      <c r="UG44" s="17"/>
      <c r="UH44" s="17"/>
      <c r="UI44" s="17">
        <v>0.3</v>
      </c>
      <c r="UJ44" s="17">
        <v>21.4</v>
      </c>
      <c r="UK44" s="17">
        <v>19.922249999999998</v>
      </c>
      <c r="UL44" s="17">
        <v>19.922249999999998</v>
      </c>
      <c r="UM44" s="17">
        <v>1.4777499999999999</v>
      </c>
      <c r="UN44" s="17">
        <v>8.1</v>
      </c>
      <c r="UO44" s="17">
        <v>8</v>
      </c>
      <c r="UP44" s="17">
        <v>8</v>
      </c>
      <c r="UQ44" s="17">
        <v>0.1</v>
      </c>
      <c r="UR44" s="17">
        <v>7.4</v>
      </c>
      <c r="US44" s="17">
        <v>6</v>
      </c>
      <c r="UT44" s="17">
        <v>6</v>
      </c>
      <c r="UU44" s="17">
        <v>1.4</v>
      </c>
      <c r="UV44" s="17">
        <v>20.399999999999999</v>
      </c>
      <c r="UW44" s="17">
        <v>20</v>
      </c>
      <c r="UX44" s="17">
        <v>19.436350000000001</v>
      </c>
      <c r="UY44" s="17">
        <v>0.96365000000000001</v>
      </c>
      <c r="UZ44" s="17">
        <v>20.399999999999999</v>
      </c>
      <c r="VA44" s="17">
        <v>20</v>
      </c>
      <c r="VB44" s="17">
        <v>19.436350000000001</v>
      </c>
      <c r="VC44" s="17">
        <v>0.96365000000000001</v>
      </c>
      <c r="VD44" s="17">
        <v>20</v>
      </c>
      <c r="VE44" s="17">
        <v>20</v>
      </c>
      <c r="VF44" s="17">
        <v>19.436350000000001</v>
      </c>
      <c r="VG44" s="17">
        <v>0.56364999999999998</v>
      </c>
      <c r="VH44" s="17">
        <v>14</v>
      </c>
      <c r="VI44" s="17">
        <v>9.1989999999999998</v>
      </c>
      <c r="VJ44" s="17">
        <v>9.1989999999999998</v>
      </c>
      <c r="VK44" s="17">
        <v>4.8010000000000002</v>
      </c>
      <c r="VL44" s="17">
        <v>9.6999999999999993</v>
      </c>
      <c r="VM44" s="17"/>
      <c r="VN44" s="17">
        <v>16.911000000000001</v>
      </c>
      <c r="VO44" s="17">
        <v>-7.2110000000000003</v>
      </c>
      <c r="VP44" s="17">
        <v>0.2</v>
      </c>
      <c r="VQ44" s="17"/>
      <c r="VR44" s="17"/>
      <c r="VS44" s="17">
        <v>0.2</v>
      </c>
      <c r="VT44" s="17">
        <v>2.9</v>
      </c>
      <c r="VU44" s="17"/>
      <c r="VV44" s="17">
        <v>4.6109999999999998</v>
      </c>
      <c r="VW44" s="17">
        <v>-1.7110000000000001</v>
      </c>
      <c r="VX44" s="17">
        <v>0.6</v>
      </c>
      <c r="VY44" s="17">
        <v>0.3</v>
      </c>
      <c r="VZ44" s="17"/>
      <c r="WA44" s="17">
        <v>0.6</v>
      </c>
      <c r="WB44" s="17">
        <v>124.9</v>
      </c>
      <c r="WC44" s="17">
        <v>118.09</v>
      </c>
      <c r="WD44" s="17">
        <v>118.08499999999999</v>
      </c>
      <c r="WE44" s="17">
        <v>6.8150000000000004</v>
      </c>
      <c r="WF44" s="17">
        <v>151.19999999999999</v>
      </c>
      <c r="WG44" s="17">
        <v>145.96</v>
      </c>
      <c r="WH44" s="17">
        <v>145.958</v>
      </c>
      <c r="WI44" s="17">
        <v>5.242</v>
      </c>
      <c r="WJ44" s="17">
        <v>3.7</v>
      </c>
      <c r="WK44" s="17"/>
      <c r="WL44" s="17">
        <v>2</v>
      </c>
      <c r="WM44" s="17">
        <v>1.7</v>
      </c>
      <c r="WN44" s="17">
        <v>3.3</v>
      </c>
      <c r="WO44" s="17">
        <v>4.2</v>
      </c>
      <c r="WP44" s="17">
        <v>4.2</v>
      </c>
      <c r="WQ44" s="17">
        <v>-0.9</v>
      </c>
      <c r="WR44" s="17">
        <v>1.2</v>
      </c>
      <c r="WS44" s="17">
        <v>2.4</v>
      </c>
      <c r="WT44" s="17">
        <v>2.4</v>
      </c>
      <c r="WU44" s="17">
        <v>-1.2</v>
      </c>
      <c r="WV44" s="17">
        <v>2.2000000000000002</v>
      </c>
      <c r="WW44" s="17">
        <v>2.4</v>
      </c>
      <c r="WX44" s="17">
        <v>2.4</v>
      </c>
      <c r="WY44" s="17">
        <v>-0.2</v>
      </c>
      <c r="WZ44" s="17">
        <v>1.4</v>
      </c>
      <c r="XA44" s="17">
        <v>2.8</v>
      </c>
      <c r="XB44" s="17">
        <v>2.8</v>
      </c>
      <c r="XC44" s="17">
        <v>-1.4</v>
      </c>
      <c r="XD44" s="17">
        <v>0.2</v>
      </c>
      <c r="XE44" s="17"/>
      <c r="XF44" s="17"/>
      <c r="XG44" s="17">
        <v>0.2</v>
      </c>
      <c r="XH44" s="17">
        <v>6.8</v>
      </c>
      <c r="XI44" s="17">
        <v>6.6</v>
      </c>
      <c r="XJ44" s="17">
        <v>6.6</v>
      </c>
      <c r="XK44" s="17">
        <v>0.2</v>
      </c>
      <c r="XL44" s="17">
        <v>20</v>
      </c>
      <c r="XM44" s="17">
        <v>19.241980000000002</v>
      </c>
      <c r="XN44" s="17">
        <v>19.241980000000002</v>
      </c>
      <c r="XO44" s="17">
        <v>0.75802000000000003</v>
      </c>
      <c r="XP44" s="17">
        <v>20</v>
      </c>
      <c r="XQ44" s="17">
        <v>19.241980000000002</v>
      </c>
      <c r="XR44" s="17">
        <v>19.241980000000002</v>
      </c>
      <c r="XS44" s="17">
        <v>0.75802000000000003</v>
      </c>
      <c r="XT44" s="17"/>
      <c r="XU44" s="17"/>
      <c r="XV44" s="17"/>
      <c r="XW44" s="17">
        <v>0</v>
      </c>
      <c r="XX44" s="17"/>
      <c r="XY44" s="17"/>
      <c r="XZ44" s="17"/>
      <c r="YA44" s="17">
        <v>0</v>
      </c>
      <c r="YB44" s="17"/>
      <c r="YC44" s="17"/>
      <c r="YD44" s="17"/>
      <c r="YE44" s="17">
        <v>0</v>
      </c>
      <c r="YF44" s="17">
        <v>17</v>
      </c>
      <c r="YG44" s="17"/>
      <c r="YH44" s="17"/>
      <c r="YI44" s="17">
        <v>17</v>
      </c>
      <c r="YJ44" s="17">
        <v>14.2</v>
      </c>
      <c r="YK44" s="17">
        <v>13</v>
      </c>
      <c r="YL44" s="17">
        <v>13</v>
      </c>
      <c r="YM44" s="17">
        <v>1.2</v>
      </c>
      <c r="YN44" s="17">
        <v>4</v>
      </c>
      <c r="YO44" s="17">
        <v>4</v>
      </c>
      <c r="YP44" s="17"/>
      <c r="YQ44" s="17">
        <v>4</v>
      </c>
      <c r="YR44" s="17">
        <v>11.1</v>
      </c>
      <c r="YS44" s="17">
        <v>11</v>
      </c>
      <c r="YT44" s="17">
        <v>11</v>
      </c>
      <c r="YU44" s="17">
        <v>0.1</v>
      </c>
      <c r="YV44" s="17">
        <v>18.8</v>
      </c>
      <c r="YW44" s="17">
        <v>21</v>
      </c>
      <c r="YX44" s="17">
        <v>21</v>
      </c>
      <c r="YY44" s="17">
        <v>-2.2000000000000002</v>
      </c>
    </row>
    <row r="45" spans="1:675" ht="24" customHeight="1" x14ac:dyDescent="0.25">
      <c r="A45" s="1"/>
      <c r="B45" s="16" t="s">
        <v>109</v>
      </c>
      <c r="C45" s="16" t="s">
        <v>811</v>
      </c>
      <c r="D45" s="17">
        <v>200.2</v>
      </c>
      <c r="E45" s="17">
        <v>203.40136000000001</v>
      </c>
      <c r="F45" s="17">
        <v>203.40136000000001</v>
      </c>
      <c r="G45" s="17">
        <v>-3.2013600000000002</v>
      </c>
      <c r="H45" s="17">
        <v>102.4</v>
      </c>
      <c r="I45" s="17">
        <v>65.958600000000004</v>
      </c>
      <c r="J45" s="17"/>
      <c r="K45" s="17">
        <v>102.4</v>
      </c>
      <c r="L45" s="17">
        <v>0</v>
      </c>
      <c r="M45" s="17"/>
      <c r="N45" s="17"/>
      <c r="O45" s="17">
        <v>0</v>
      </c>
      <c r="P45" s="17">
        <v>7.4</v>
      </c>
      <c r="Q45" s="17"/>
      <c r="R45" s="17"/>
      <c r="S45" s="17">
        <v>7.4</v>
      </c>
      <c r="T45" s="17">
        <v>7.6</v>
      </c>
      <c r="U45" s="17"/>
      <c r="V45" s="17"/>
      <c r="W45" s="17">
        <v>7.6</v>
      </c>
      <c r="X45" s="17">
        <v>90.2</v>
      </c>
      <c r="Y45" s="17">
        <v>91.867829999999998</v>
      </c>
      <c r="Z45" s="17">
        <v>91.867829999999998</v>
      </c>
      <c r="AA45" s="17">
        <v>-1.6678299999999999</v>
      </c>
      <c r="AB45" s="17">
        <v>237.5</v>
      </c>
      <c r="AC45" s="17">
        <v>242</v>
      </c>
      <c r="AD45" s="17">
        <v>242</v>
      </c>
      <c r="AE45" s="17">
        <v>-4.5</v>
      </c>
      <c r="AF45" s="17">
        <v>77.2</v>
      </c>
      <c r="AG45" s="17">
        <v>86.98997</v>
      </c>
      <c r="AH45" s="17"/>
      <c r="AI45" s="17">
        <v>77.2</v>
      </c>
      <c r="AJ45" s="17">
        <v>76.900000000000006</v>
      </c>
      <c r="AK45" s="17">
        <v>87.326560000000001</v>
      </c>
      <c r="AL45" s="17"/>
      <c r="AM45" s="17">
        <v>76.900000000000006</v>
      </c>
      <c r="AN45" s="17">
        <v>115.5</v>
      </c>
      <c r="AO45" s="17"/>
      <c r="AP45" s="17">
        <v>135.58384000000001</v>
      </c>
      <c r="AQ45" s="17">
        <v>-20.083839999999999</v>
      </c>
      <c r="AR45" s="17">
        <v>115.5</v>
      </c>
      <c r="AS45" s="17"/>
      <c r="AT45" s="17">
        <v>135.58384000000001</v>
      </c>
      <c r="AU45" s="17">
        <v>-20.083839999999999</v>
      </c>
      <c r="AV45" s="17">
        <v>115.1</v>
      </c>
      <c r="AW45" s="17"/>
      <c r="AX45" s="17">
        <v>135.58384000000001</v>
      </c>
      <c r="AY45" s="17">
        <v>-20.483840000000001</v>
      </c>
      <c r="AZ45" s="17">
        <v>208.1</v>
      </c>
      <c r="BA45" s="17"/>
      <c r="BB45" s="17">
        <v>203.98649</v>
      </c>
      <c r="BC45" s="17">
        <v>4.1135099999999998</v>
      </c>
      <c r="BD45" s="17">
        <v>0</v>
      </c>
      <c r="BE45" s="17"/>
      <c r="BF45" s="17">
        <v>206.27164999999999</v>
      </c>
      <c r="BG45" s="17">
        <v>-206.27164999999999</v>
      </c>
      <c r="BH45" s="17">
        <v>0</v>
      </c>
      <c r="BI45" s="17"/>
      <c r="BJ45" s="17">
        <v>103.44553999999999</v>
      </c>
      <c r="BK45" s="17">
        <v>-103.44553999999999</v>
      </c>
      <c r="BL45" s="17">
        <v>558.70000000000005</v>
      </c>
      <c r="BM45" s="17">
        <v>566.08939999999996</v>
      </c>
      <c r="BN45" s="17">
        <v>566.08941000000004</v>
      </c>
      <c r="BO45" s="17">
        <v>-7.3894099999999998</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v>0</v>
      </c>
      <c r="CG45" s="17">
        <v>1.0609999999999999</v>
      </c>
      <c r="CH45" s="17"/>
      <c r="CI45" s="17">
        <v>0</v>
      </c>
      <c r="CJ45" s="17">
        <v>166.5</v>
      </c>
      <c r="CK45" s="17">
        <v>164.06704999999999</v>
      </c>
      <c r="CL45" s="17">
        <v>164.06706</v>
      </c>
      <c r="CM45" s="17">
        <v>2.4329399999999999</v>
      </c>
      <c r="CN45" s="17">
        <v>8.4</v>
      </c>
      <c r="CO45" s="17">
        <v>7.9250299999999996</v>
      </c>
      <c r="CP45" s="17">
        <v>7.9250400000000001</v>
      </c>
      <c r="CQ45" s="17">
        <v>0.47495999999999999</v>
      </c>
      <c r="CR45" s="17">
        <v>5.5</v>
      </c>
      <c r="CS45" s="17">
        <v>4.3501500000000002</v>
      </c>
      <c r="CT45" s="17">
        <v>4.3501500000000002</v>
      </c>
      <c r="CU45" s="17">
        <v>1.14985</v>
      </c>
      <c r="CV45" s="17">
        <v>0</v>
      </c>
      <c r="CW45" s="17"/>
      <c r="CX45" s="17"/>
      <c r="CY45" s="17">
        <v>0</v>
      </c>
      <c r="CZ45" s="17">
        <v>6</v>
      </c>
      <c r="DA45" s="17">
        <v>4.6603199999999996</v>
      </c>
      <c r="DB45" s="17">
        <v>4.6603199999999996</v>
      </c>
      <c r="DC45" s="17">
        <v>1.33968</v>
      </c>
      <c r="DD45" s="17"/>
      <c r="DE45" s="17"/>
      <c r="DF45" s="17"/>
      <c r="DG45" s="17">
        <v>0</v>
      </c>
      <c r="DH45" s="17">
        <v>143</v>
      </c>
      <c r="DI45" s="17">
        <v>142.44412</v>
      </c>
      <c r="DJ45" s="17">
        <v>142.44412</v>
      </c>
      <c r="DK45" s="17">
        <v>0.55588000000000004</v>
      </c>
      <c r="DL45" s="17"/>
      <c r="DM45" s="17"/>
      <c r="DN45" s="17"/>
      <c r="DO45" s="17">
        <v>0</v>
      </c>
      <c r="DP45" s="17">
        <v>0</v>
      </c>
      <c r="DQ45" s="17"/>
      <c r="DR45" s="17"/>
      <c r="DS45" s="17">
        <v>0</v>
      </c>
      <c r="DT45" s="17">
        <v>0</v>
      </c>
      <c r="DU45" s="17"/>
      <c r="DV45" s="17"/>
      <c r="DW45" s="17">
        <v>0</v>
      </c>
      <c r="DX45" s="17">
        <v>0</v>
      </c>
      <c r="DY45" s="17"/>
      <c r="DZ45" s="17"/>
      <c r="EA45" s="17">
        <v>0</v>
      </c>
      <c r="EB45" s="17">
        <v>110.4</v>
      </c>
      <c r="EC45" s="17">
        <v>112.46647</v>
      </c>
      <c r="ED45" s="17">
        <v>112.46647</v>
      </c>
      <c r="EE45" s="17">
        <v>-2.0664699999999998</v>
      </c>
      <c r="EF45" s="17">
        <v>158.4</v>
      </c>
      <c r="EG45" s="17">
        <v>220.69499999999999</v>
      </c>
      <c r="EH45" s="17">
        <v>220.69499999999999</v>
      </c>
      <c r="EI45" s="17">
        <v>-62.295000000000002</v>
      </c>
      <c r="EJ45" s="17">
        <v>0</v>
      </c>
      <c r="EK45" s="17"/>
      <c r="EL45" s="17"/>
      <c r="EM45" s="17">
        <v>0</v>
      </c>
      <c r="EN45" s="17">
        <v>62.9</v>
      </c>
      <c r="EO45" s="17"/>
      <c r="EP45" s="17"/>
      <c r="EQ45" s="17">
        <v>62.9</v>
      </c>
      <c r="ER45" s="17">
        <v>0</v>
      </c>
      <c r="ES45" s="17">
        <v>7.8466800000000001</v>
      </c>
      <c r="ET45" s="17"/>
      <c r="EU45" s="17">
        <v>0</v>
      </c>
      <c r="EV45" s="17">
        <v>6.5</v>
      </c>
      <c r="EW45" s="17"/>
      <c r="EX45" s="17"/>
      <c r="EY45" s="17">
        <v>6.5</v>
      </c>
      <c r="EZ45" s="17">
        <v>462.8</v>
      </c>
      <c r="FA45" s="17">
        <v>457.09426000000002</v>
      </c>
      <c r="FB45" s="17">
        <v>457.09426999999999</v>
      </c>
      <c r="FC45" s="17">
        <v>5.70573</v>
      </c>
      <c r="FD45" s="17">
        <v>81.3</v>
      </c>
      <c r="FE45" s="17">
        <v>81.635570000000001</v>
      </c>
      <c r="FF45" s="17">
        <v>81.635570000000001</v>
      </c>
      <c r="FG45" s="17">
        <v>-0.33556999999999998</v>
      </c>
      <c r="FH45" s="17">
        <v>150.1</v>
      </c>
      <c r="FI45" s="17">
        <v>151.36250999999999</v>
      </c>
      <c r="FJ45" s="17">
        <v>151.36251999999999</v>
      </c>
      <c r="FK45" s="17">
        <v>-1.2625200000000001</v>
      </c>
      <c r="FL45" s="17">
        <v>41.9</v>
      </c>
      <c r="FM45" s="17">
        <v>41.89893</v>
      </c>
      <c r="FN45" s="17">
        <v>41.89893</v>
      </c>
      <c r="FO45" s="17">
        <v>1.07E-3</v>
      </c>
      <c r="FP45" s="17">
        <v>18.399999999999999</v>
      </c>
      <c r="FQ45" s="17">
        <v>19.21088</v>
      </c>
      <c r="FR45" s="17">
        <v>19.21088</v>
      </c>
      <c r="FS45" s="17">
        <v>-0.81088000000000005</v>
      </c>
      <c r="FT45" s="17">
        <v>18.875</v>
      </c>
      <c r="FU45" s="17">
        <v>18.367349999999998</v>
      </c>
      <c r="FV45" s="17">
        <v>18.367349999999998</v>
      </c>
      <c r="FW45" s="17">
        <v>0.50765000000000005</v>
      </c>
      <c r="FX45" s="17">
        <v>91.1</v>
      </c>
      <c r="FY45" s="17">
        <v>87.773570000000007</v>
      </c>
      <c r="FZ45" s="17">
        <v>87.773570000000007</v>
      </c>
      <c r="GA45" s="17">
        <v>3.3264300000000002</v>
      </c>
      <c r="GB45" s="17">
        <v>0</v>
      </c>
      <c r="GC45" s="17"/>
      <c r="GD45" s="17">
        <v>149.85</v>
      </c>
      <c r="GE45" s="17">
        <v>-149.85</v>
      </c>
      <c r="GF45" s="17">
        <v>0</v>
      </c>
      <c r="GG45" s="17"/>
      <c r="GH45" s="17">
        <v>149.85</v>
      </c>
      <c r="GI45" s="17">
        <v>-149.85</v>
      </c>
      <c r="GJ45" s="17">
        <v>0</v>
      </c>
      <c r="GK45" s="17"/>
      <c r="GL45" s="17">
        <v>150.30000000000001</v>
      </c>
      <c r="GM45" s="17">
        <v>-150.30000000000001</v>
      </c>
      <c r="GN45" s="17">
        <v>95.7</v>
      </c>
      <c r="GO45" s="17">
        <v>110.48202000000001</v>
      </c>
      <c r="GP45" s="17">
        <v>110.48202000000001</v>
      </c>
      <c r="GQ45" s="17">
        <v>-14.782019999999999</v>
      </c>
      <c r="GR45" s="17">
        <v>45.8</v>
      </c>
      <c r="GS45" s="17">
        <v>47.082599999999999</v>
      </c>
      <c r="GT45" s="17">
        <v>47.082599999999999</v>
      </c>
      <c r="GU45" s="17">
        <v>-1.2826</v>
      </c>
      <c r="GV45" s="17"/>
      <c r="GW45" s="17"/>
      <c r="GX45" s="17"/>
      <c r="GY45" s="17">
        <v>0</v>
      </c>
      <c r="GZ45" s="17">
        <v>3.8</v>
      </c>
      <c r="HA45" s="17"/>
      <c r="HB45" s="17"/>
      <c r="HC45" s="17">
        <v>3.8</v>
      </c>
      <c r="HD45" s="17">
        <v>28.4</v>
      </c>
      <c r="HE45" s="17">
        <v>31.67371</v>
      </c>
      <c r="HF45" s="17">
        <v>31.67371</v>
      </c>
      <c r="HG45" s="17">
        <v>-3.2737099999999999</v>
      </c>
      <c r="HH45" s="17">
        <v>171.8</v>
      </c>
      <c r="HI45" s="17">
        <v>174.55947</v>
      </c>
      <c r="HJ45" s="17">
        <v>174.55948000000001</v>
      </c>
      <c r="HK45" s="17">
        <v>-2.7594799999999999</v>
      </c>
      <c r="HL45" s="17"/>
      <c r="HM45" s="17"/>
      <c r="HN45" s="17"/>
      <c r="HO45" s="17">
        <v>0</v>
      </c>
      <c r="HP45" s="17"/>
      <c r="HQ45" s="17"/>
      <c r="HR45" s="17"/>
      <c r="HS45" s="17">
        <v>0</v>
      </c>
      <c r="HT45" s="17">
        <v>95.1</v>
      </c>
      <c r="HU45" s="17">
        <v>95.545190000000005</v>
      </c>
      <c r="HV45" s="17">
        <v>95.545190000000005</v>
      </c>
      <c r="HW45" s="17">
        <v>-0.44518999999999997</v>
      </c>
      <c r="HX45" s="17">
        <v>39.9</v>
      </c>
      <c r="HY45" s="17">
        <v>25.746649999999999</v>
      </c>
      <c r="HZ45" s="17">
        <v>25.746649999999999</v>
      </c>
      <c r="IA45" s="17">
        <v>14.15335</v>
      </c>
      <c r="IB45" s="17"/>
      <c r="IC45" s="17"/>
      <c r="ID45" s="17"/>
      <c r="IE45" s="17">
        <v>0</v>
      </c>
      <c r="IF45" s="17">
        <v>0</v>
      </c>
      <c r="IG45" s="17"/>
      <c r="IH45" s="17"/>
      <c r="II45" s="17">
        <v>0</v>
      </c>
      <c r="IJ45" s="17">
        <v>95.7</v>
      </c>
      <c r="IK45" s="17"/>
      <c r="IL45" s="17"/>
      <c r="IM45" s="17">
        <v>95.7</v>
      </c>
      <c r="IN45" s="17">
        <v>95.9</v>
      </c>
      <c r="IO45" s="17">
        <v>160.80717000000001</v>
      </c>
      <c r="IP45" s="17"/>
      <c r="IQ45" s="17">
        <v>95.9</v>
      </c>
      <c r="IR45" s="17">
        <v>96.4</v>
      </c>
      <c r="IS45" s="17"/>
      <c r="IT45" s="17"/>
      <c r="IU45" s="17">
        <v>96.4</v>
      </c>
      <c r="IV45" s="17">
        <v>112.6</v>
      </c>
      <c r="IW45" s="17">
        <v>132.83837</v>
      </c>
      <c r="IX45" s="17">
        <v>132.83837</v>
      </c>
      <c r="IY45" s="17">
        <v>-20.23837</v>
      </c>
      <c r="IZ45" s="17">
        <v>0</v>
      </c>
      <c r="JA45" s="17"/>
      <c r="JB45" s="17">
        <v>124.32</v>
      </c>
      <c r="JC45" s="17">
        <v>-124.32</v>
      </c>
      <c r="JD45" s="17"/>
      <c r="JE45" s="17"/>
      <c r="JF45" s="17">
        <v>124.32</v>
      </c>
      <c r="JG45" s="17">
        <v>-124.32</v>
      </c>
      <c r="JH45" s="17">
        <v>0</v>
      </c>
      <c r="JI45" s="17"/>
      <c r="JJ45" s="17">
        <v>124.32</v>
      </c>
      <c r="JK45" s="17">
        <v>-124.32</v>
      </c>
      <c r="JL45" s="17">
        <v>0</v>
      </c>
      <c r="JM45" s="17"/>
      <c r="JN45" s="17">
        <v>187.04</v>
      </c>
      <c r="JO45" s="17">
        <v>-187.04</v>
      </c>
      <c r="JP45" s="17">
        <v>0</v>
      </c>
      <c r="JQ45" s="17"/>
      <c r="JR45" s="17">
        <v>44.848439999999997</v>
      </c>
      <c r="JS45" s="17">
        <v>-44.848439999999997</v>
      </c>
      <c r="JT45" s="17">
        <v>0</v>
      </c>
      <c r="JU45" s="17"/>
      <c r="JV45" s="17">
        <v>22.49156</v>
      </c>
      <c r="JW45" s="17">
        <v>-22.49156</v>
      </c>
      <c r="JX45" s="17">
        <v>194.9</v>
      </c>
      <c r="JY45" s="17">
        <v>200.67499000000001</v>
      </c>
      <c r="JZ45" s="17"/>
      <c r="KA45" s="17">
        <v>194.9</v>
      </c>
      <c r="KB45" s="17">
        <v>195.9</v>
      </c>
      <c r="KC45" s="17">
        <v>200.3066</v>
      </c>
      <c r="KD45" s="17"/>
      <c r="KE45" s="17">
        <v>195.9</v>
      </c>
      <c r="KF45" s="17">
        <v>196.2</v>
      </c>
      <c r="KG45" s="17">
        <v>200.18467000000001</v>
      </c>
      <c r="KH45" s="17"/>
      <c r="KI45" s="17">
        <v>196.2</v>
      </c>
      <c r="KJ45" s="17">
        <v>55.8</v>
      </c>
      <c r="KK45" s="17">
        <v>36</v>
      </c>
      <c r="KL45" s="17">
        <v>36</v>
      </c>
      <c r="KM45" s="17">
        <v>19.8</v>
      </c>
      <c r="KN45" s="17">
        <v>0</v>
      </c>
      <c r="KO45" s="17"/>
      <c r="KP45" s="17"/>
      <c r="KQ45" s="17">
        <v>0</v>
      </c>
      <c r="KR45" s="17">
        <v>0</v>
      </c>
      <c r="KS45" s="17"/>
      <c r="KT45" s="17"/>
      <c r="KU45" s="17">
        <v>0</v>
      </c>
      <c r="KV45" s="17">
        <v>3.5</v>
      </c>
      <c r="KW45" s="17">
        <v>4.1063400000000003</v>
      </c>
      <c r="KX45" s="17">
        <v>4.1063499999999999</v>
      </c>
      <c r="KY45" s="17">
        <v>-0.60634999999999994</v>
      </c>
      <c r="KZ45" s="17">
        <v>217.9</v>
      </c>
      <c r="LA45" s="17">
        <v>270.06801999999999</v>
      </c>
      <c r="LB45" s="17">
        <v>270.06803000000002</v>
      </c>
      <c r="LC45" s="17">
        <v>-52.168030000000002</v>
      </c>
      <c r="LD45" s="17">
        <v>131.1</v>
      </c>
      <c r="LE45" s="17">
        <v>133.16031000000001</v>
      </c>
      <c r="LF45" s="17">
        <v>133.16031000000001</v>
      </c>
      <c r="LG45" s="17">
        <v>-2.0603099999999999</v>
      </c>
      <c r="LH45" s="17">
        <v>62.8</v>
      </c>
      <c r="LI45" s="17">
        <v>67.199219999999997</v>
      </c>
      <c r="LJ45" s="17">
        <v>67.199219999999997</v>
      </c>
      <c r="LK45" s="17">
        <v>-4.3992199999999997</v>
      </c>
      <c r="LL45" s="17">
        <v>78</v>
      </c>
      <c r="LM45" s="17">
        <v>78.567989999999995</v>
      </c>
      <c r="LN45" s="17">
        <v>78.567999999999998</v>
      </c>
      <c r="LO45" s="17">
        <v>-0.56799999999999995</v>
      </c>
      <c r="LP45" s="17">
        <v>26.5</v>
      </c>
      <c r="LQ45" s="17">
        <v>29.980560000000001</v>
      </c>
      <c r="LR45" s="17"/>
      <c r="LS45" s="17">
        <v>26.5</v>
      </c>
      <c r="LT45" s="17"/>
      <c r="LU45" s="17"/>
      <c r="LV45" s="17"/>
      <c r="LW45" s="17">
        <v>0</v>
      </c>
      <c r="LX45" s="17"/>
      <c r="LY45" s="17"/>
      <c r="LZ45" s="17"/>
      <c r="MA45" s="17">
        <v>0</v>
      </c>
      <c r="MB45" s="17"/>
      <c r="MC45" s="17"/>
      <c r="MD45" s="17"/>
      <c r="ME45" s="17">
        <v>0</v>
      </c>
      <c r="MF45" s="17">
        <v>116.7</v>
      </c>
      <c r="MG45" s="17"/>
      <c r="MH45" s="17">
        <v>118.65911</v>
      </c>
      <c r="MI45" s="17">
        <v>-1.9591099999999999</v>
      </c>
      <c r="MJ45" s="17"/>
      <c r="MK45" s="17"/>
      <c r="ML45" s="17"/>
      <c r="MM45" s="17">
        <v>0</v>
      </c>
      <c r="MN45" s="17">
        <v>58.1</v>
      </c>
      <c r="MO45" s="17"/>
      <c r="MP45" s="17">
        <v>59.507719999999999</v>
      </c>
      <c r="MQ45" s="17">
        <v>-1.4077200000000001</v>
      </c>
      <c r="MR45" s="17"/>
      <c r="MS45" s="17"/>
      <c r="MT45" s="17">
        <v>102.98661</v>
      </c>
      <c r="MU45" s="17">
        <v>-102.98661</v>
      </c>
      <c r="MV45" s="17">
        <v>96.8</v>
      </c>
      <c r="MW45" s="17">
        <v>175.46499</v>
      </c>
      <c r="MX45" s="17"/>
      <c r="MY45" s="17">
        <v>96.8</v>
      </c>
      <c r="MZ45" s="17">
        <v>96.9</v>
      </c>
      <c r="NA45" s="17"/>
      <c r="NB45" s="17"/>
      <c r="NC45" s="17">
        <v>96.9</v>
      </c>
      <c r="ND45" s="17">
        <v>174.8</v>
      </c>
      <c r="NE45" s="17"/>
      <c r="NF45" s="17"/>
      <c r="NG45" s="17">
        <v>174.8</v>
      </c>
      <c r="NH45" s="17">
        <v>96.6</v>
      </c>
      <c r="NI45" s="17"/>
      <c r="NJ45" s="17"/>
      <c r="NK45" s="17">
        <v>96.6</v>
      </c>
      <c r="NL45" s="17"/>
      <c r="NM45" s="17"/>
      <c r="NN45" s="17"/>
      <c r="NO45" s="17">
        <v>0</v>
      </c>
      <c r="NP45" s="17"/>
      <c r="NQ45" s="17"/>
      <c r="NR45" s="17"/>
      <c r="NS45" s="17">
        <v>0</v>
      </c>
      <c r="NT45" s="17">
        <v>7.2</v>
      </c>
      <c r="NU45" s="17">
        <v>3.4627500000000002</v>
      </c>
      <c r="NV45" s="17"/>
      <c r="NW45" s="17">
        <v>7.2</v>
      </c>
      <c r="NX45" s="17"/>
      <c r="NY45" s="17"/>
      <c r="NZ45" s="17"/>
      <c r="OA45" s="17">
        <v>0</v>
      </c>
      <c r="OB45" s="17">
        <v>7.5</v>
      </c>
      <c r="OC45" s="17">
        <v>20</v>
      </c>
      <c r="OD45" s="17">
        <v>17.492709999999999</v>
      </c>
      <c r="OE45" s="17">
        <v>-9.9927100000000006</v>
      </c>
      <c r="OF45" s="17">
        <v>0</v>
      </c>
      <c r="OG45" s="17"/>
      <c r="OH45" s="17"/>
      <c r="OI45" s="17">
        <v>0</v>
      </c>
      <c r="OJ45" s="17">
        <v>124.1</v>
      </c>
      <c r="OK45" s="17">
        <v>102.6</v>
      </c>
      <c r="OL45" s="17">
        <v>96.849000000000004</v>
      </c>
      <c r="OM45" s="17">
        <v>27.251000000000001</v>
      </c>
      <c r="ON45" s="17">
        <v>0</v>
      </c>
      <c r="OO45" s="17"/>
      <c r="OP45" s="17">
        <v>0.80500000000000005</v>
      </c>
      <c r="OQ45" s="17">
        <v>-0.80500000000000005</v>
      </c>
      <c r="OR45" s="17">
        <v>11.6</v>
      </c>
      <c r="OS45" s="17">
        <v>6.2809999999999997</v>
      </c>
      <c r="OT45" s="17">
        <v>6.2809999999999997</v>
      </c>
      <c r="OU45" s="17">
        <v>5.319</v>
      </c>
      <c r="OV45" s="17">
        <v>0</v>
      </c>
      <c r="OW45" s="17"/>
      <c r="OX45" s="17"/>
      <c r="OY45" s="17">
        <v>0</v>
      </c>
      <c r="OZ45" s="17">
        <v>20.3</v>
      </c>
      <c r="PA45" s="17">
        <v>20.456230000000001</v>
      </c>
      <c r="PB45" s="17">
        <v>20.456230000000001</v>
      </c>
      <c r="PC45" s="17">
        <v>-0.15623000000000001</v>
      </c>
      <c r="PD45" s="17">
        <v>9.9</v>
      </c>
      <c r="PE45" s="17">
        <v>9.9830000000000005</v>
      </c>
      <c r="PF45" s="17">
        <v>9.9830000000000005</v>
      </c>
      <c r="PG45" s="17">
        <v>-8.3000000000000004E-2</v>
      </c>
      <c r="PH45" s="17">
        <v>5.5</v>
      </c>
      <c r="PI45" s="17">
        <v>5.67</v>
      </c>
      <c r="PJ45" s="17">
        <v>5.67</v>
      </c>
      <c r="PK45" s="17">
        <v>-0.17</v>
      </c>
      <c r="PL45" s="17">
        <v>0</v>
      </c>
      <c r="PM45" s="17"/>
      <c r="PN45" s="17">
        <v>0.95199999999999996</v>
      </c>
      <c r="PO45" s="17">
        <v>-0.95199999999999996</v>
      </c>
      <c r="PP45" s="17">
        <v>0</v>
      </c>
      <c r="PQ45" s="17"/>
      <c r="PR45" s="17"/>
      <c r="PS45" s="17">
        <v>0</v>
      </c>
      <c r="PT45" s="17">
        <v>2.2000000000000002</v>
      </c>
      <c r="PU45" s="17">
        <v>1.2</v>
      </c>
      <c r="PV45" s="17">
        <v>1.2</v>
      </c>
      <c r="PW45" s="17">
        <v>1</v>
      </c>
      <c r="PX45" s="17">
        <v>2.9</v>
      </c>
      <c r="PY45" s="17">
        <v>3.37</v>
      </c>
      <c r="PZ45" s="17">
        <v>3.37</v>
      </c>
      <c r="QA45" s="17">
        <v>-0.47</v>
      </c>
      <c r="QB45" s="17">
        <v>0</v>
      </c>
      <c r="QC45" s="17">
        <v>5</v>
      </c>
      <c r="QD45" s="17">
        <v>5</v>
      </c>
      <c r="QE45" s="17">
        <v>-5</v>
      </c>
      <c r="QF45" s="17">
        <v>20.399999999999999</v>
      </c>
      <c r="QG45" s="17">
        <v>20.42221</v>
      </c>
      <c r="QH45" s="17">
        <v>20.422219999999999</v>
      </c>
      <c r="QI45" s="17">
        <v>-2.222E-2</v>
      </c>
      <c r="QJ45" s="17">
        <v>20</v>
      </c>
      <c r="QK45" s="17">
        <v>19.436350000000001</v>
      </c>
      <c r="QL45" s="17">
        <v>19.436350000000001</v>
      </c>
      <c r="QM45" s="17">
        <v>0.56364999999999998</v>
      </c>
      <c r="QN45" s="17">
        <v>18.899999999999999</v>
      </c>
      <c r="QO45" s="17">
        <v>18</v>
      </c>
      <c r="QP45" s="17">
        <v>17.492709999999999</v>
      </c>
      <c r="QQ45" s="17">
        <v>1.4072899999999999</v>
      </c>
      <c r="QR45" s="17">
        <v>3.6</v>
      </c>
      <c r="QS45" s="17">
        <v>3.5</v>
      </c>
      <c r="QT45" s="17">
        <v>3.5</v>
      </c>
      <c r="QU45" s="17">
        <v>0.1</v>
      </c>
      <c r="QV45" s="17">
        <v>18.5</v>
      </c>
      <c r="QW45" s="17">
        <v>17.881440000000001</v>
      </c>
      <c r="QX45" s="17">
        <v>17.881440000000001</v>
      </c>
      <c r="QY45" s="17">
        <v>0.61856</v>
      </c>
      <c r="QZ45" s="17">
        <v>0</v>
      </c>
      <c r="RA45" s="17"/>
      <c r="RB45" s="17">
        <v>8.2000000000000003E-2</v>
      </c>
      <c r="RC45" s="17">
        <v>-8.2000000000000003E-2</v>
      </c>
      <c r="RD45" s="17">
        <v>0</v>
      </c>
      <c r="RE45" s="17"/>
      <c r="RF45" s="17">
        <v>0.33400000000000002</v>
      </c>
      <c r="RG45" s="17">
        <v>-0.33400000000000002</v>
      </c>
      <c r="RH45" s="17">
        <v>29.3</v>
      </c>
      <c r="RI45" s="17">
        <v>22.757000000000001</v>
      </c>
      <c r="RJ45" s="17">
        <v>22.757000000000001</v>
      </c>
      <c r="RK45" s="17">
        <v>6.5430000000000001</v>
      </c>
      <c r="RL45" s="17">
        <v>84.9</v>
      </c>
      <c r="RM45" s="17">
        <v>77.057000000000002</v>
      </c>
      <c r="RN45" s="17">
        <v>77.057000000000002</v>
      </c>
      <c r="RO45" s="17">
        <v>7.843</v>
      </c>
      <c r="RP45" s="17">
        <v>0</v>
      </c>
      <c r="RQ45" s="17"/>
      <c r="RR45" s="17"/>
      <c r="RS45" s="17">
        <v>0</v>
      </c>
      <c r="RT45" s="17">
        <v>3.2</v>
      </c>
      <c r="RU45" s="17">
        <v>3</v>
      </c>
      <c r="RV45" s="17">
        <v>3</v>
      </c>
      <c r="RW45" s="17">
        <v>0.2</v>
      </c>
      <c r="RX45" s="17">
        <v>19.399999999999999</v>
      </c>
      <c r="RY45" s="17">
        <v>19.792000000000002</v>
      </c>
      <c r="RZ45" s="17">
        <v>19.792000000000002</v>
      </c>
      <c r="SA45" s="17">
        <v>-0.39200000000000002</v>
      </c>
      <c r="SB45" s="17">
        <v>3.2</v>
      </c>
      <c r="SC45" s="17">
        <v>2</v>
      </c>
      <c r="SD45" s="17">
        <v>2</v>
      </c>
      <c r="SE45" s="17">
        <v>1.2</v>
      </c>
      <c r="SF45" s="17"/>
      <c r="SG45" s="17"/>
      <c r="SH45" s="17">
        <v>0.4</v>
      </c>
      <c r="SI45" s="17">
        <v>-0.4</v>
      </c>
      <c r="SJ45" s="17">
        <v>0</v>
      </c>
      <c r="SK45" s="17"/>
      <c r="SL45" s="17"/>
      <c r="SM45" s="17">
        <v>0</v>
      </c>
      <c r="SN45" s="17">
        <v>19.8</v>
      </c>
      <c r="SO45" s="17">
        <v>19.1448</v>
      </c>
      <c r="SP45" s="17">
        <v>19.1448</v>
      </c>
      <c r="SQ45" s="17">
        <v>0.6552</v>
      </c>
      <c r="SR45" s="17">
        <v>13.4</v>
      </c>
      <c r="SS45" s="17">
        <v>12.244899999999999</v>
      </c>
      <c r="ST45" s="17">
        <v>12.244899999999999</v>
      </c>
      <c r="SU45" s="17">
        <v>1.1551</v>
      </c>
      <c r="SV45" s="17">
        <v>20.399999999999999</v>
      </c>
      <c r="SW45" s="17">
        <v>19.436340000000001</v>
      </c>
      <c r="SX45" s="17">
        <v>19.436350000000001</v>
      </c>
      <c r="SY45" s="17">
        <v>0.96365000000000001</v>
      </c>
      <c r="SZ45" s="17">
        <v>20.2</v>
      </c>
      <c r="TA45" s="17">
        <v>19.436340000000001</v>
      </c>
      <c r="TB45" s="17">
        <v>19.436350000000001</v>
      </c>
      <c r="TC45" s="17">
        <v>0.76365000000000005</v>
      </c>
      <c r="TD45" s="17">
        <v>0</v>
      </c>
      <c r="TE45" s="17">
        <v>0.754</v>
      </c>
      <c r="TF45" s="17">
        <v>0.754</v>
      </c>
      <c r="TG45" s="17">
        <v>-0.754</v>
      </c>
      <c r="TH45" s="17">
        <v>47</v>
      </c>
      <c r="TI45" s="17">
        <v>38.200000000000003</v>
      </c>
      <c r="TJ45" s="17">
        <v>52.075000000000003</v>
      </c>
      <c r="TK45" s="17">
        <v>-5.0750000000000002</v>
      </c>
      <c r="TL45" s="17">
        <v>0</v>
      </c>
      <c r="TM45" s="17"/>
      <c r="TN45" s="17">
        <v>8.8999999999999996E-2</v>
      </c>
      <c r="TO45" s="17">
        <v>-8.8999999999999996E-2</v>
      </c>
      <c r="TP45" s="17">
        <v>58.8</v>
      </c>
      <c r="TQ45" s="17">
        <v>55.308</v>
      </c>
      <c r="TR45" s="17">
        <v>55.308</v>
      </c>
      <c r="TS45" s="17">
        <v>3.492</v>
      </c>
      <c r="TT45" s="17">
        <v>110.6</v>
      </c>
      <c r="TU45" s="17">
        <v>88.266999999999996</v>
      </c>
      <c r="TV45" s="17">
        <v>88.266999999999996</v>
      </c>
      <c r="TW45" s="17">
        <v>22.332999999999998</v>
      </c>
      <c r="TX45" s="17">
        <v>3.5</v>
      </c>
      <c r="TY45" s="17">
        <v>2.2519999999999998</v>
      </c>
      <c r="TZ45" s="17">
        <v>2.2519999999999998</v>
      </c>
      <c r="UA45" s="17">
        <v>1.248</v>
      </c>
      <c r="UB45" s="17">
        <v>3.1</v>
      </c>
      <c r="UC45" s="17">
        <v>4.9669999999999996</v>
      </c>
      <c r="UD45" s="17">
        <v>4.9669999999999996</v>
      </c>
      <c r="UE45" s="17">
        <v>-1.867</v>
      </c>
      <c r="UF45" s="17">
        <v>0</v>
      </c>
      <c r="UG45" s="17"/>
      <c r="UH45" s="17">
        <v>3.66</v>
      </c>
      <c r="UI45" s="17">
        <v>-3.66</v>
      </c>
      <c r="UJ45" s="17">
        <v>21.4</v>
      </c>
      <c r="UK45" s="17">
        <v>19.922249999999998</v>
      </c>
      <c r="UL45" s="17">
        <v>19.922249999999998</v>
      </c>
      <c r="UM45" s="17">
        <v>1.4777499999999999</v>
      </c>
      <c r="UN45" s="17">
        <v>8.1</v>
      </c>
      <c r="UO45" s="17">
        <v>8</v>
      </c>
      <c r="UP45" s="17">
        <v>8</v>
      </c>
      <c r="UQ45" s="17">
        <v>0.1</v>
      </c>
      <c r="UR45" s="17">
        <v>7.4</v>
      </c>
      <c r="US45" s="17">
        <v>6</v>
      </c>
      <c r="UT45" s="17">
        <v>6</v>
      </c>
      <c r="UU45" s="17">
        <v>1.4</v>
      </c>
      <c r="UV45" s="17">
        <v>20.399999999999999</v>
      </c>
      <c r="UW45" s="17">
        <v>20</v>
      </c>
      <c r="UX45" s="17">
        <v>19.436350000000001</v>
      </c>
      <c r="UY45" s="17">
        <v>0.96365000000000001</v>
      </c>
      <c r="UZ45" s="17">
        <v>20.399999999999999</v>
      </c>
      <c r="VA45" s="17">
        <v>20</v>
      </c>
      <c r="VB45" s="17">
        <v>19.436350000000001</v>
      </c>
      <c r="VC45" s="17">
        <v>0.96365000000000001</v>
      </c>
      <c r="VD45" s="17">
        <v>20</v>
      </c>
      <c r="VE45" s="17">
        <v>20</v>
      </c>
      <c r="VF45" s="17">
        <v>19.436350000000001</v>
      </c>
      <c r="VG45" s="17">
        <v>0.56364999999999998</v>
      </c>
      <c r="VH45" s="17">
        <v>9.8000000000000007</v>
      </c>
      <c r="VI45" s="17">
        <v>7.3410000000000002</v>
      </c>
      <c r="VJ45" s="17">
        <v>7.3410000000000002</v>
      </c>
      <c r="VK45" s="17">
        <v>2.4590000000000001</v>
      </c>
      <c r="VL45" s="17">
        <v>0</v>
      </c>
      <c r="VM45" s="17"/>
      <c r="VN45" s="17">
        <v>2.3290000000000002</v>
      </c>
      <c r="VO45" s="17">
        <v>-2.3290000000000002</v>
      </c>
      <c r="VP45" s="17">
        <v>0</v>
      </c>
      <c r="VQ45" s="17"/>
      <c r="VR45" s="17"/>
      <c r="VS45" s="17">
        <v>0</v>
      </c>
      <c r="VT45" s="17">
        <v>0</v>
      </c>
      <c r="VU45" s="17"/>
      <c r="VV45" s="17">
        <v>0.624</v>
      </c>
      <c r="VW45" s="17">
        <v>-0.624</v>
      </c>
      <c r="VX45" s="17">
        <v>0.6</v>
      </c>
      <c r="VY45" s="17">
        <v>0.3</v>
      </c>
      <c r="VZ45" s="17"/>
      <c r="WA45" s="17">
        <v>0.6</v>
      </c>
      <c r="WB45" s="17">
        <v>124.2</v>
      </c>
      <c r="WC45" s="17">
        <v>113.65</v>
      </c>
      <c r="WD45" s="17">
        <v>113.65300000000001</v>
      </c>
      <c r="WE45" s="17">
        <v>10.547000000000001</v>
      </c>
      <c r="WF45" s="17">
        <v>144</v>
      </c>
      <c r="WG45" s="17">
        <v>127.24</v>
      </c>
      <c r="WH45" s="17">
        <v>127.23699999999999</v>
      </c>
      <c r="WI45" s="17">
        <v>16.763000000000002</v>
      </c>
      <c r="WJ45" s="17">
        <v>0</v>
      </c>
      <c r="WK45" s="17"/>
      <c r="WL45" s="17">
        <v>0.55000000000000004</v>
      </c>
      <c r="WM45" s="17">
        <v>-0.55000000000000004</v>
      </c>
      <c r="WN45" s="17">
        <v>3.5</v>
      </c>
      <c r="WO45" s="17">
        <v>4.2</v>
      </c>
      <c r="WP45" s="17">
        <v>4.2</v>
      </c>
      <c r="WQ45" s="17">
        <v>-0.7</v>
      </c>
      <c r="WR45" s="17">
        <v>2.2000000000000002</v>
      </c>
      <c r="WS45" s="17">
        <v>2.4</v>
      </c>
      <c r="WT45" s="17">
        <v>2.4</v>
      </c>
      <c r="WU45" s="17">
        <v>-0.2</v>
      </c>
      <c r="WV45" s="17">
        <v>2.2000000000000002</v>
      </c>
      <c r="WW45" s="17">
        <v>2.4</v>
      </c>
      <c r="WX45" s="17">
        <v>2.4</v>
      </c>
      <c r="WY45" s="17">
        <v>-0.2</v>
      </c>
      <c r="WZ45" s="17">
        <v>1.4</v>
      </c>
      <c r="XA45" s="17">
        <v>2.8</v>
      </c>
      <c r="XB45" s="17">
        <v>2.8</v>
      </c>
      <c r="XC45" s="17">
        <v>-1.4</v>
      </c>
      <c r="XD45" s="17">
        <v>0</v>
      </c>
      <c r="XE45" s="17"/>
      <c r="XF45" s="17"/>
      <c r="XG45" s="17">
        <v>0</v>
      </c>
      <c r="XH45" s="17">
        <v>6.8</v>
      </c>
      <c r="XI45" s="17">
        <v>6.6</v>
      </c>
      <c r="XJ45" s="17">
        <v>6.6</v>
      </c>
      <c r="XK45" s="17">
        <v>0.2</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c r="XY45" s="17"/>
      <c r="XZ45" s="17"/>
      <c r="YA45" s="17">
        <v>0</v>
      </c>
      <c r="YB45" s="17"/>
      <c r="YC45" s="17"/>
      <c r="YD45" s="17"/>
      <c r="YE45" s="17">
        <v>0</v>
      </c>
      <c r="YF45" s="17">
        <v>17.399999999999999</v>
      </c>
      <c r="YG45" s="17"/>
      <c r="YH45" s="17"/>
      <c r="YI45" s="17">
        <v>17.399999999999999</v>
      </c>
      <c r="YJ45" s="17">
        <v>14.2</v>
      </c>
      <c r="YK45" s="17">
        <v>13</v>
      </c>
      <c r="YL45" s="17">
        <v>13</v>
      </c>
      <c r="YM45" s="17">
        <v>1.2</v>
      </c>
      <c r="YN45" s="17">
        <v>3.7</v>
      </c>
      <c r="YO45" s="17">
        <v>4</v>
      </c>
      <c r="YP45" s="17"/>
      <c r="YQ45" s="17">
        <v>3.7</v>
      </c>
      <c r="YR45" s="17">
        <v>11.1</v>
      </c>
      <c r="YS45" s="17">
        <v>11</v>
      </c>
      <c r="YT45" s="17">
        <v>11</v>
      </c>
      <c r="YU45" s="17">
        <v>0.1</v>
      </c>
      <c r="YV45" s="17">
        <v>18.8</v>
      </c>
      <c r="YW45" s="17">
        <v>21</v>
      </c>
      <c r="YX45" s="17">
        <v>21</v>
      </c>
      <c r="YY45" s="17">
        <v>-2.2000000000000002</v>
      </c>
    </row>
    <row r="46" spans="1:675" ht="24" customHeight="1" x14ac:dyDescent="0.25">
      <c r="A46" s="1"/>
      <c r="B46" s="16" t="s">
        <v>109</v>
      </c>
      <c r="C46" s="16" t="s">
        <v>812</v>
      </c>
      <c r="D46" s="17">
        <v>203.8</v>
      </c>
      <c r="E46" s="17">
        <v>203.40136000000001</v>
      </c>
      <c r="F46" s="17">
        <v>203.40136000000001</v>
      </c>
      <c r="G46" s="17">
        <v>0.39863999999999999</v>
      </c>
      <c r="H46" s="17">
        <v>102.7</v>
      </c>
      <c r="I46" s="17">
        <v>65.958600000000004</v>
      </c>
      <c r="J46" s="17"/>
      <c r="K46" s="17">
        <v>102.7</v>
      </c>
      <c r="L46" s="17">
        <v>19.600000000000001</v>
      </c>
      <c r="M46" s="17"/>
      <c r="N46" s="17"/>
      <c r="O46" s="17">
        <v>19.600000000000001</v>
      </c>
      <c r="P46" s="17">
        <v>7.7</v>
      </c>
      <c r="Q46" s="17">
        <v>8.8258700000000001</v>
      </c>
      <c r="R46" s="17"/>
      <c r="S46" s="17">
        <v>7.7</v>
      </c>
      <c r="T46" s="17">
        <v>7.6</v>
      </c>
      <c r="U46" s="17">
        <v>8.5166900000000005</v>
      </c>
      <c r="V46" s="17"/>
      <c r="W46" s="17">
        <v>7.6</v>
      </c>
      <c r="X46" s="17">
        <v>92</v>
      </c>
      <c r="Y46" s="17">
        <v>91.867829999999998</v>
      </c>
      <c r="Z46" s="17">
        <v>91.867829999999998</v>
      </c>
      <c r="AA46" s="17">
        <v>0.13217000000000001</v>
      </c>
      <c r="AB46" s="17">
        <v>236.3</v>
      </c>
      <c r="AC46" s="17">
        <v>242</v>
      </c>
      <c r="AD46" s="17">
        <v>242</v>
      </c>
      <c r="AE46" s="17">
        <v>-5.7</v>
      </c>
      <c r="AF46" s="17">
        <v>76.8</v>
      </c>
      <c r="AG46" s="17">
        <v>86.98997</v>
      </c>
      <c r="AH46" s="17"/>
      <c r="AI46" s="17">
        <v>76.8</v>
      </c>
      <c r="AJ46" s="17">
        <v>75.900000000000006</v>
      </c>
      <c r="AK46" s="17">
        <v>87.326560000000001</v>
      </c>
      <c r="AL46" s="17"/>
      <c r="AM46" s="17">
        <v>75.900000000000006</v>
      </c>
      <c r="AN46" s="17">
        <v>124.3</v>
      </c>
      <c r="AO46" s="17"/>
      <c r="AP46" s="17">
        <v>152.49405999999999</v>
      </c>
      <c r="AQ46" s="17">
        <v>-28.19406</v>
      </c>
      <c r="AR46" s="17">
        <v>124.6</v>
      </c>
      <c r="AS46" s="17"/>
      <c r="AT46" s="17">
        <v>152.49405999999999</v>
      </c>
      <c r="AU46" s="17">
        <v>-27.89406</v>
      </c>
      <c r="AV46" s="17">
        <v>124.8</v>
      </c>
      <c r="AW46" s="17"/>
      <c r="AX46" s="17">
        <v>152.49405999999999</v>
      </c>
      <c r="AY46" s="17">
        <v>-27.69406</v>
      </c>
      <c r="AZ46" s="17">
        <v>218.7</v>
      </c>
      <c r="BA46" s="17"/>
      <c r="BB46" s="17">
        <v>229.428</v>
      </c>
      <c r="BC46" s="17">
        <v>-10.728</v>
      </c>
      <c r="BD46" s="17">
        <v>0</v>
      </c>
      <c r="BE46" s="17"/>
      <c r="BF46" s="17">
        <v>207.24285</v>
      </c>
      <c r="BG46" s="17">
        <v>-207.24285</v>
      </c>
      <c r="BH46" s="17">
        <v>0</v>
      </c>
      <c r="BI46" s="17"/>
      <c r="BJ46" s="17">
        <v>103.93259999999999</v>
      </c>
      <c r="BK46" s="17">
        <v>-103.93259999999999</v>
      </c>
      <c r="BL46" s="17">
        <v>553</v>
      </c>
      <c r="BM46" s="17">
        <v>566.08941000000004</v>
      </c>
      <c r="BN46" s="17">
        <v>566.08941000000004</v>
      </c>
      <c r="BO46" s="17">
        <v>-13.089410000000001</v>
      </c>
      <c r="BP46" s="17">
        <v>10.3</v>
      </c>
      <c r="BQ46" s="17">
        <v>10.52094</v>
      </c>
      <c r="BR46" s="17">
        <v>10.52094</v>
      </c>
      <c r="BS46" s="17">
        <v>-0.22094</v>
      </c>
      <c r="BT46" s="17"/>
      <c r="BU46" s="17"/>
      <c r="BV46" s="17"/>
      <c r="BW46" s="17">
        <v>0</v>
      </c>
      <c r="BX46" s="17"/>
      <c r="BY46" s="17"/>
      <c r="BZ46" s="17"/>
      <c r="CA46" s="17">
        <v>0</v>
      </c>
      <c r="CB46" s="17"/>
      <c r="CC46" s="17"/>
      <c r="CD46" s="17"/>
      <c r="CE46" s="17">
        <v>0</v>
      </c>
      <c r="CF46" s="17">
        <v>0</v>
      </c>
      <c r="CG46" s="17">
        <v>1.0609999999999999</v>
      </c>
      <c r="CH46" s="17"/>
      <c r="CI46" s="17">
        <v>0</v>
      </c>
      <c r="CJ46" s="17">
        <v>164.5</v>
      </c>
      <c r="CK46" s="17">
        <v>164.06706</v>
      </c>
      <c r="CL46" s="17">
        <v>164.06706</v>
      </c>
      <c r="CM46" s="17">
        <v>0.43293999999999999</v>
      </c>
      <c r="CN46" s="17">
        <v>8.3000000000000007</v>
      </c>
      <c r="CO46" s="17">
        <v>7.9250400000000001</v>
      </c>
      <c r="CP46" s="17">
        <v>7.9250400000000001</v>
      </c>
      <c r="CQ46" s="17">
        <v>0.37496000000000002</v>
      </c>
      <c r="CR46" s="17">
        <v>6.5</v>
      </c>
      <c r="CS46" s="17">
        <v>4.3501500000000002</v>
      </c>
      <c r="CT46" s="17">
        <v>4.3501500000000002</v>
      </c>
      <c r="CU46" s="17">
        <v>2.1498499999999998</v>
      </c>
      <c r="CV46" s="17">
        <v>0</v>
      </c>
      <c r="CW46" s="17"/>
      <c r="CX46" s="17">
        <v>22.410769999999999</v>
      </c>
      <c r="CY46" s="17">
        <v>-22.410769999999999</v>
      </c>
      <c r="CZ46" s="17">
        <v>6</v>
      </c>
      <c r="DA46" s="17">
        <v>4.6603199999999996</v>
      </c>
      <c r="DB46" s="17">
        <v>4.6603199999999996</v>
      </c>
      <c r="DC46" s="17">
        <v>1.33968</v>
      </c>
      <c r="DD46" s="17"/>
      <c r="DE46" s="17"/>
      <c r="DF46" s="17"/>
      <c r="DG46" s="17">
        <v>0</v>
      </c>
      <c r="DH46" s="17">
        <v>142.80000000000001</v>
      </c>
      <c r="DI46" s="17">
        <v>142.44412</v>
      </c>
      <c r="DJ46" s="17">
        <v>142.44412</v>
      </c>
      <c r="DK46" s="17">
        <v>0.35587999999999997</v>
      </c>
      <c r="DL46" s="17"/>
      <c r="DM46" s="17"/>
      <c r="DN46" s="17"/>
      <c r="DO46" s="17">
        <v>0</v>
      </c>
      <c r="DP46" s="17">
        <v>0</v>
      </c>
      <c r="DQ46" s="17"/>
      <c r="DR46" s="17"/>
      <c r="DS46" s="17">
        <v>0</v>
      </c>
      <c r="DT46" s="17">
        <v>0</v>
      </c>
      <c r="DU46" s="17"/>
      <c r="DV46" s="17"/>
      <c r="DW46" s="17">
        <v>0</v>
      </c>
      <c r="DX46" s="17">
        <v>0</v>
      </c>
      <c r="DY46" s="17"/>
      <c r="DZ46" s="17"/>
      <c r="EA46" s="17">
        <v>0</v>
      </c>
      <c r="EB46" s="17">
        <v>109.9</v>
      </c>
      <c r="EC46" s="17">
        <v>112.46647</v>
      </c>
      <c r="ED46" s="17">
        <v>112.46647</v>
      </c>
      <c r="EE46" s="17">
        <v>-2.5664699999999998</v>
      </c>
      <c r="EF46" s="17">
        <v>194.6</v>
      </c>
      <c r="EG46" s="17">
        <v>220.69499999999999</v>
      </c>
      <c r="EH46" s="17">
        <v>220.69499999999999</v>
      </c>
      <c r="EI46" s="17">
        <v>-26.094999999999999</v>
      </c>
      <c r="EJ46" s="17">
        <v>0</v>
      </c>
      <c r="EK46" s="17"/>
      <c r="EL46" s="17"/>
      <c r="EM46" s="17">
        <v>0</v>
      </c>
      <c r="EN46" s="17">
        <v>0</v>
      </c>
      <c r="EO46" s="17"/>
      <c r="EP46" s="17"/>
      <c r="EQ46" s="17">
        <v>0</v>
      </c>
      <c r="ER46" s="17">
        <v>0</v>
      </c>
      <c r="ES46" s="17">
        <v>7.8466800000000001</v>
      </c>
      <c r="ET46" s="17"/>
      <c r="EU46" s="17">
        <v>0</v>
      </c>
      <c r="EV46" s="17">
        <v>6.5</v>
      </c>
      <c r="EW46" s="17"/>
      <c r="EX46" s="17"/>
      <c r="EY46" s="17">
        <v>6.5</v>
      </c>
      <c r="EZ46" s="17">
        <v>471.7</v>
      </c>
      <c r="FA46" s="17">
        <v>457.09426999999999</v>
      </c>
      <c r="FB46" s="17">
        <v>457.09426999999999</v>
      </c>
      <c r="FC46" s="17">
        <v>14.605729999999999</v>
      </c>
      <c r="FD46" s="17">
        <v>81.3</v>
      </c>
      <c r="FE46" s="17">
        <v>81.635570000000001</v>
      </c>
      <c r="FF46" s="17">
        <v>81.635570000000001</v>
      </c>
      <c r="FG46" s="17">
        <v>-0.33556999999999998</v>
      </c>
      <c r="FH46" s="17">
        <v>151.80000000000001</v>
      </c>
      <c r="FI46" s="17">
        <v>151.36251999999999</v>
      </c>
      <c r="FJ46" s="17">
        <v>151.36251999999999</v>
      </c>
      <c r="FK46" s="17">
        <v>0.43747999999999998</v>
      </c>
      <c r="FL46" s="17">
        <v>41.1</v>
      </c>
      <c r="FM46" s="17">
        <v>41.89893</v>
      </c>
      <c r="FN46" s="17">
        <v>41.89893</v>
      </c>
      <c r="FO46" s="17">
        <v>-0.79893000000000003</v>
      </c>
      <c r="FP46" s="17">
        <v>18.399999999999999</v>
      </c>
      <c r="FQ46" s="17">
        <v>19.21088</v>
      </c>
      <c r="FR46" s="17">
        <v>19.21088</v>
      </c>
      <c r="FS46" s="17">
        <v>-0.81088000000000005</v>
      </c>
      <c r="FT46" s="17">
        <v>18.876000000000001</v>
      </c>
      <c r="FU46" s="17">
        <v>18.367349999999998</v>
      </c>
      <c r="FV46" s="17">
        <v>18.367349999999998</v>
      </c>
      <c r="FW46" s="17">
        <v>0.50865000000000005</v>
      </c>
      <c r="FX46" s="17">
        <v>87.9</v>
      </c>
      <c r="FY46" s="17">
        <v>87.773570000000007</v>
      </c>
      <c r="FZ46" s="17">
        <v>87.773570000000007</v>
      </c>
      <c r="GA46" s="17">
        <v>0.12642999999999999</v>
      </c>
      <c r="GB46" s="17">
        <v>0</v>
      </c>
      <c r="GC46" s="17"/>
      <c r="GD46" s="17">
        <v>183.15</v>
      </c>
      <c r="GE46" s="17">
        <v>-183.15</v>
      </c>
      <c r="GF46" s="17">
        <v>0</v>
      </c>
      <c r="GG46" s="17"/>
      <c r="GH46" s="17">
        <v>183.15</v>
      </c>
      <c r="GI46" s="17">
        <v>-183.15</v>
      </c>
      <c r="GJ46" s="17">
        <v>0</v>
      </c>
      <c r="GK46" s="17"/>
      <c r="GL46" s="17">
        <v>183.7</v>
      </c>
      <c r="GM46" s="17">
        <v>-183.7</v>
      </c>
      <c r="GN46" s="17">
        <v>96.9</v>
      </c>
      <c r="GO46" s="17">
        <v>110.48202000000001</v>
      </c>
      <c r="GP46" s="17">
        <v>110.48202000000001</v>
      </c>
      <c r="GQ46" s="17">
        <v>-13.58202</v>
      </c>
      <c r="GR46" s="17">
        <v>46.5</v>
      </c>
      <c r="GS46" s="17">
        <v>47.082599999999999</v>
      </c>
      <c r="GT46" s="17">
        <v>47.082599999999999</v>
      </c>
      <c r="GU46" s="17">
        <v>-0.58260000000000001</v>
      </c>
      <c r="GV46" s="17"/>
      <c r="GW46" s="17"/>
      <c r="GX46" s="17"/>
      <c r="GY46" s="17">
        <v>0</v>
      </c>
      <c r="GZ46" s="17">
        <v>3.8</v>
      </c>
      <c r="HA46" s="17"/>
      <c r="HB46" s="17"/>
      <c r="HC46" s="17">
        <v>3.8</v>
      </c>
      <c r="HD46" s="17">
        <v>29</v>
      </c>
      <c r="HE46" s="17">
        <v>31.67371</v>
      </c>
      <c r="HF46" s="17">
        <v>31.67371</v>
      </c>
      <c r="HG46" s="17">
        <v>-2.6737099999999998</v>
      </c>
      <c r="HH46" s="17">
        <v>169.1</v>
      </c>
      <c r="HI46" s="17">
        <v>174.55948000000001</v>
      </c>
      <c r="HJ46" s="17">
        <v>174.55948000000001</v>
      </c>
      <c r="HK46" s="17">
        <v>-5.4594800000000001</v>
      </c>
      <c r="HL46" s="17"/>
      <c r="HM46" s="17"/>
      <c r="HN46" s="17"/>
      <c r="HO46" s="17">
        <v>0</v>
      </c>
      <c r="HP46" s="17"/>
      <c r="HQ46" s="17"/>
      <c r="HR46" s="17"/>
      <c r="HS46" s="17">
        <v>0</v>
      </c>
      <c r="HT46" s="17">
        <v>95</v>
      </c>
      <c r="HU46" s="17">
        <v>95.545190000000005</v>
      </c>
      <c r="HV46" s="17">
        <v>95.545190000000005</v>
      </c>
      <c r="HW46" s="17">
        <v>-0.54518999999999995</v>
      </c>
      <c r="HX46" s="17">
        <v>40.6</v>
      </c>
      <c r="HY46" s="17">
        <v>84.067480000000003</v>
      </c>
      <c r="HZ46" s="17">
        <v>25.746649999999999</v>
      </c>
      <c r="IA46" s="17">
        <v>14.853350000000001</v>
      </c>
      <c r="IB46" s="17"/>
      <c r="IC46" s="17"/>
      <c r="ID46" s="17"/>
      <c r="IE46" s="17">
        <v>0</v>
      </c>
      <c r="IF46" s="17">
        <v>0</v>
      </c>
      <c r="IG46" s="17"/>
      <c r="IH46" s="17"/>
      <c r="II46" s="17">
        <v>0</v>
      </c>
      <c r="IJ46" s="17">
        <v>96.1</v>
      </c>
      <c r="IK46" s="17"/>
      <c r="IL46" s="17"/>
      <c r="IM46" s="17">
        <v>96.1</v>
      </c>
      <c r="IN46" s="17">
        <v>96.3</v>
      </c>
      <c r="IO46" s="17">
        <v>160.80717000000001</v>
      </c>
      <c r="IP46" s="17"/>
      <c r="IQ46" s="17">
        <v>96.3</v>
      </c>
      <c r="IR46" s="17">
        <v>96.5</v>
      </c>
      <c r="IS46" s="17">
        <v>160.93152000000001</v>
      </c>
      <c r="IT46" s="17"/>
      <c r="IU46" s="17">
        <v>96.5</v>
      </c>
      <c r="IV46" s="17">
        <v>112.4</v>
      </c>
      <c r="IW46" s="17">
        <v>132.83837</v>
      </c>
      <c r="IX46" s="17">
        <v>132.83837</v>
      </c>
      <c r="IY46" s="17">
        <v>-20.438369999999999</v>
      </c>
      <c r="IZ46" s="17">
        <v>0</v>
      </c>
      <c r="JA46" s="17"/>
      <c r="JB46" s="17">
        <v>128.76</v>
      </c>
      <c r="JC46" s="17">
        <v>-128.76</v>
      </c>
      <c r="JD46" s="17"/>
      <c r="JE46" s="17"/>
      <c r="JF46" s="17">
        <v>128.76</v>
      </c>
      <c r="JG46" s="17">
        <v>-128.76</v>
      </c>
      <c r="JH46" s="17">
        <v>0</v>
      </c>
      <c r="JI46" s="17"/>
      <c r="JJ46" s="17">
        <v>128.76</v>
      </c>
      <c r="JK46" s="17">
        <v>-128.76</v>
      </c>
      <c r="JL46" s="17">
        <v>0</v>
      </c>
      <c r="JM46" s="17"/>
      <c r="JN46" s="17">
        <v>193.72</v>
      </c>
      <c r="JO46" s="17">
        <v>-193.72</v>
      </c>
      <c r="JP46" s="17">
        <v>0</v>
      </c>
      <c r="JQ46" s="17"/>
      <c r="JR46" s="17">
        <v>73.590999999999994</v>
      </c>
      <c r="JS46" s="17">
        <v>-73.590999999999994</v>
      </c>
      <c r="JT46" s="17">
        <v>0</v>
      </c>
      <c r="JU46" s="17"/>
      <c r="JV46" s="17">
        <v>36.905999999999999</v>
      </c>
      <c r="JW46" s="17">
        <v>-36.905999999999999</v>
      </c>
      <c r="JX46" s="17">
        <v>192.4</v>
      </c>
      <c r="JY46" s="17">
        <v>200.67498000000001</v>
      </c>
      <c r="JZ46" s="17"/>
      <c r="KA46" s="17">
        <v>192.4</v>
      </c>
      <c r="KB46" s="17">
        <v>193.5</v>
      </c>
      <c r="KC46" s="17">
        <v>200.3066</v>
      </c>
      <c r="KD46" s="17"/>
      <c r="KE46" s="17">
        <v>193.5</v>
      </c>
      <c r="KF46" s="17">
        <v>194.1</v>
      </c>
      <c r="KG46" s="17">
        <v>200.18467000000001</v>
      </c>
      <c r="KH46" s="17"/>
      <c r="KI46" s="17">
        <v>194.1</v>
      </c>
      <c r="KJ46" s="17">
        <v>55.6</v>
      </c>
      <c r="KK46" s="17">
        <v>36</v>
      </c>
      <c r="KL46" s="17">
        <v>36</v>
      </c>
      <c r="KM46" s="17">
        <v>19.600000000000001</v>
      </c>
      <c r="KN46" s="17">
        <v>0</v>
      </c>
      <c r="KO46" s="17"/>
      <c r="KP46" s="17"/>
      <c r="KQ46" s="17">
        <v>0</v>
      </c>
      <c r="KR46" s="17">
        <v>0</v>
      </c>
      <c r="KS46" s="17"/>
      <c r="KT46" s="17"/>
      <c r="KU46" s="17">
        <v>0</v>
      </c>
      <c r="KV46" s="17">
        <v>3.6</v>
      </c>
      <c r="KW46" s="17">
        <v>4.1063499999999999</v>
      </c>
      <c r="KX46" s="17">
        <v>4.1063499999999999</v>
      </c>
      <c r="KY46" s="17">
        <v>-0.50634999999999997</v>
      </c>
      <c r="KZ46" s="17">
        <v>246.3</v>
      </c>
      <c r="LA46" s="17">
        <v>270.06803000000002</v>
      </c>
      <c r="LB46" s="17">
        <v>270.06803000000002</v>
      </c>
      <c r="LC46" s="17">
        <v>-23.76803</v>
      </c>
      <c r="LD46" s="17">
        <v>130.6</v>
      </c>
      <c r="LE46" s="17">
        <v>133.16031000000001</v>
      </c>
      <c r="LF46" s="17">
        <v>133.16031000000001</v>
      </c>
      <c r="LG46" s="17">
        <v>-2.5603099999999999</v>
      </c>
      <c r="LH46" s="17">
        <v>63.1</v>
      </c>
      <c r="LI46" s="17">
        <v>67.199219999999997</v>
      </c>
      <c r="LJ46" s="17">
        <v>67.199219999999997</v>
      </c>
      <c r="LK46" s="17">
        <v>-4.0992199999999999</v>
      </c>
      <c r="LL46" s="17">
        <v>77.5</v>
      </c>
      <c r="LM46" s="17">
        <v>78.567999999999998</v>
      </c>
      <c r="LN46" s="17">
        <v>78.567999999999998</v>
      </c>
      <c r="LO46" s="17">
        <v>-1.0680000000000001</v>
      </c>
      <c r="LP46" s="17">
        <v>29.3</v>
      </c>
      <c r="LQ46" s="17">
        <v>29.980560000000001</v>
      </c>
      <c r="LR46" s="17"/>
      <c r="LS46" s="17">
        <v>29.3</v>
      </c>
      <c r="LT46" s="17"/>
      <c r="LU46" s="17"/>
      <c r="LV46" s="17"/>
      <c r="LW46" s="17">
        <v>0</v>
      </c>
      <c r="LX46" s="17"/>
      <c r="LY46" s="17"/>
      <c r="LZ46" s="17"/>
      <c r="MA46" s="17">
        <v>0</v>
      </c>
      <c r="MB46" s="17"/>
      <c r="MC46" s="17"/>
      <c r="MD46" s="17"/>
      <c r="ME46" s="17">
        <v>0</v>
      </c>
      <c r="MF46" s="17">
        <v>116.7</v>
      </c>
      <c r="MG46" s="17"/>
      <c r="MH46" s="17">
        <v>138.54471000000001</v>
      </c>
      <c r="MI46" s="17">
        <v>-21.844709999999999</v>
      </c>
      <c r="MJ46" s="17"/>
      <c r="MK46" s="17"/>
      <c r="ML46" s="17"/>
      <c r="MM46" s="17">
        <v>0</v>
      </c>
      <c r="MN46" s="17">
        <v>57.4</v>
      </c>
      <c r="MO46" s="17"/>
      <c r="MP46" s="17">
        <v>69.480379999999997</v>
      </c>
      <c r="MQ46" s="17">
        <v>-12.08038</v>
      </c>
      <c r="MR46" s="17"/>
      <c r="MS46" s="17"/>
      <c r="MT46" s="17">
        <v>169.61887999999999</v>
      </c>
      <c r="MU46" s="17">
        <v>-169.61887999999999</v>
      </c>
      <c r="MV46" s="17">
        <v>173.5</v>
      </c>
      <c r="MW46" s="17">
        <v>175.46499</v>
      </c>
      <c r="MX46" s="17"/>
      <c r="MY46" s="17">
        <v>173.5</v>
      </c>
      <c r="MZ46" s="17">
        <v>173.4</v>
      </c>
      <c r="NA46" s="17"/>
      <c r="NB46" s="17"/>
      <c r="NC46" s="17">
        <v>173.4</v>
      </c>
      <c r="ND46" s="17">
        <v>174.2</v>
      </c>
      <c r="NE46" s="17">
        <v>176.22309000000001</v>
      </c>
      <c r="NF46" s="17"/>
      <c r="NG46" s="17">
        <v>174.2</v>
      </c>
      <c r="NH46" s="17">
        <v>174.1</v>
      </c>
      <c r="NI46" s="17">
        <v>175.92723000000001</v>
      </c>
      <c r="NJ46" s="17"/>
      <c r="NK46" s="17">
        <v>174.1</v>
      </c>
      <c r="NL46" s="17"/>
      <c r="NM46" s="17"/>
      <c r="NN46" s="17">
        <v>128.73326</v>
      </c>
      <c r="NO46" s="17">
        <v>-128.73326</v>
      </c>
      <c r="NP46" s="17"/>
      <c r="NQ46" s="17"/>
      <c r="NR46" s="17"/>
      <c r="NS46" s="17">
        <v>0</v>
      </c>
      <c r="NT46" s="17">
        <v>7.3</v>
      </c>
      <c r="NU46" s="17">
        <v>3.4627500000000002</v>
      </c>
      <c r="NV46" s="17"/>
      <c r="NW46" s="17">
        <v>7.3</v>
      </c>
      <c r="NX46" s="17"/>
      <c r="NY46" s="17"/>
      <c r="NZ46" s="17"/>
      <c r="OA46" s="17">
        <v>0</v>
      </c>
      <c r="OB46" s="17">
        <v>7.6</v>
      </c>
      <c r="OC46" s="17">
        <v>20</v>
      </c>
      <c r="OD46" s="17">
        <v>17.492709999999999</v>
      </c>
      <c r="OE46" s="17">
        <v>-9.8927099999999992</v>
      </c>
      <c r="OF46" s="17">
        <v>0</v>
      </c>
      <c r="OG46" s="17"/>
      <c r="OH46" s="17"/>
      <c r="OI46" s="17">
        <v>0</v>
      </c>
      <c r="OJ46" s="17">
        <v>116.2</v>
      </c>
      <c r="OK46" s="17">
        <v>95.1</v>
      </c>
      <c r="OL46" s="17">
        <v>93.462000000000003</v>
      </c>
      <c r="OM46" s="17">
        <v>22.738</v>
      </c>
      <c r="ON46" s="17">
        <v>0</v>
      </c>
      <c r="OO46" s="17"/>
      <c r="OP46" s="17"/>
      <c r="OQ46" s="17">
        <v>0</v>
      </c>
      <c r="OR46" s="17">
        <v>12.1</v>
      </c>
      <c r="OS46" s="17">
        <v>5.3970000000000002</v>
      </c>
      <c r="OT46" s="17">
        <v>5.3970000000000002</v>
      </c>
      <c r="OU46" s="17">
        <v>6.7030000000000003</v>
      </c>
      <c r="OV46" s="17">
        <v>0</v>
      </c>
      <c r="OW46" s="17"/>
      <c r="OX46" s="17"/>
      <c r="OY46" s="17">
        <v>0</v>
      </c>
      <c r="OZ46" s="17">
        <v>20.100000000000001</v>
      </c>
      <c r="PA46" s="17">
        <v>20.456230000000001</v>
      </c>
      <c r="PB46" s="17">
        <v>20.456230000000001</v>
      </c>
      <c r="PC46" s="17">
        <v>-0.35622999999999999</v>
      </c>
      <c r="PD46" s="17">
        <v>10</v>
      </c>
      <c r="PE46" s="17">
        <v>9.9830000000000005</v>
      </c>
      <c r="PF46" s="17">
        <v>9.9830000000000005</v>
      </c>
      <c r="PG46" s="17">
        <v>1.7000000000000001E-2</v>
      </c>
      <c r="PH46" s="17">
        <v>5.6</v>
      </c>
      <c r="PI46" s="17">
        <v>5.67</v>
      </c>
      <c r="PJ46" s="17">
        <v>5.67</v>
      </c>
      <c r="PK46" s="17">
        <v>-7.0000000000000007E-2</v>
      </c>
      <c r="PL46" s="17">
        <v>0</v>
      </c>
      <c r="PM46" s="17"/>
      <c r="PN46" s="17"/>
      <c r="PO46" s="17">
        <v>0</v>
      </c>
      <c r="PP46" s="17">
        <v>0</v>
      </c>
      <c r="PQ46" s="17"/>
      <c r="PR46" s="17"/>
      <c r="PS46" s="17">
        <v>0</v>
      </c>
      <c r="PT46" s="17">
        <v>2.2000000000000002</v>
      </c>
      <c r="PU46" s="17">
        <v>1.2</v>
      </c>
      <c r="PV46" s="17">
        <v>1.2</v>
      </c>
      <c r="PW46" s="17">
        <v>1</v>
      </c>
      <c r="PX46" s="17">
        <v>2.9</v>
      </c>
      <c r="PY46" s="17">
        <v>3.37</v>
      </c>
      <c r="PZ46" s="17">
        <v>3.37</v>
      </c>
      <c r="QA46" s="17">
        <v>-0.47</v>
      </c>
      <c r="QB46" s="17">
        <v>0</v>
      </c>
      <c r="QC46" s="17">
        <v>5</v>
      </c>
      <c r="QD46" s="17">
        <v>5</v>
      </c>
      <c r="QE46" s="17">
        <v>-5</v>
      </c>
      <c r="QF46" s="17">
        <v>19.8</v>
      </c>
      <c r="QG46" s="17">
        <v>20.422219999999999</v>
      </c>
      <c r="QH46" s="17">
        <v>20.422219999999999</v>
      </c>
      <c r="QI46" s="17">
        <v>-0.62222</v>
      </c>
      <c r="QJ46" s="17">
        <v>20</v>
      </c>
      <c r="QK46" s="17">
        <v>19.436350000000001</v>
      </c>
      <c r="QL46" s="17">
        <v>19.436350000000001</v>
      </c>
      <c r="QM46" s="17">
        <v>0.56364999999999998</v>
      </c>
      <c r="QN46" s="17">
        <v>18.8</v>
      </c>
      <c r="QO46" s="17">
        <v>18</v>
      </c>
      <c r="QP46" s="17">
        <v>17.492709999999999</v>
      </c>
      <c r="QQ46" s="17">
        <v>1.3072900000000001</v>
      </c>
      <c r="QR46" s="17">
        <v>3.6</v>
      </c>
      <c r="QS46" s="17">
        <v>3.5</v>
      </c>
      <c r="QT46" s="17">
        <v>3.5</v>
      </c>
      <c r="QU46" s="17">
        <v>0.1</v>
      </c>
      <c r="QV46" s="17">
        <v>18.5</v>
      </c>
      <c r="QW46" s="17">
        <v>17.881440000000001</v>
      </c>
      <c r="QX46" s="17">
        <v>17.881440000000001</v>
      </c>
      <c r="QY46" s="17">
        <v>0.61856</v>
      </c>
      <c r="QZ46" s="17">
        <v>0</v>
      </c>
      <c r="RA46" s="17"/>
      <c r="RB46" s="17"/>
      <c r="RC46" s="17">
        <v>0</v>
      </c>
      <c r="RD46" s="17">
        <v>0</v>
      </c>
      <c r="RE46" s="17"/>
      <c r="RF46" s="17"/>
      <c r="RG46" s="17">
        <v>0</v>
      </c>
      <c r="RH46" s="17">
        <v>29.2</v>
      </c>
      <c r="RI46" s="17">
        <v>22.244</v>
      </c>
      <c r="RJ46" s="17">
        <v>22.244</v>
      </c>
      <c r="RK46" s="17">
        <v>6.9560000000000004</v>
      </c>
      <c r="RL46" s="17">
        <v>84.7</v>
      </c>
      <c r="RM46" s="17">
        <v>75.268000000000001</v>
      </c>
      <c r="RN46" s="17">
        <v>75.268000000000001</v>
      </c>
      <c r="RO46" s="17">
        <v>9.4320000000000004</v>
      </c>
      <c r="RP46" s="17">
        <v>0</v>
      </c>
      <c r="RQ46" s="17"/>
      <c r="RR46" s="17"/>
      <c r="RS46" s="17">
        <v>0</v>
      </c>
      <c r="RT46" s="17">
        <v>3.2</v>
      </c>
      <c r="RU46" s="17">
        <v>3</v>
      </c>
      <c r="RV46" s="17">
        <v>3</v>
      </c>
      <c r="RW46" s="17">
        <v>0.2</v>
      </c>
      <c r="RX46" s="17">
        <v>19.5</v>
      </c>
      <c r="RY46" s="17">
        <v>19.792000000000002</v>
      </c>
      <c r="RZ46" s="17">
        <v>19.792000000000002</v>
      </c>
      <c r="SA46" s="17">
        <v>-0.29199999999999998</v>
      </c>
      <c r="SB46" s="17">
        <v>3.2</v>
      </c>
      <c r="SC46" s="17">
        <v>2</v>
      </c>
      <c r="SD46" s="17">
        <v>2</v>
      </c>
      <c r="SE46" s="17">
        <v>1.2</v>
      </c>
      <c r="SF46" s="17"/>
      <c r="SG46" s="17"/>
      <c r="SH46" s="17">
        <v>0.4</v>
      </c>
      <c r="SI46" s="17">
        <v>-0.4</v>
      </c>
      <c r="SJ46" s="17">
        <v>0</v>
      </c>
      <c r="SK46" s="17"/>
      <c r="SL46" s="17"/>
      <c r="SM46" s="17">
        <v>0</v>
      </c>
      <c r="SN46" s="17">
        <v>19.8</v>
      </c>
      <c r="SO46" s="17">
        <v>19.1448</v>
      </c>
      <c r="SP46" s="17">
        <v>19.1448</v>
      </c>
      <c r="SQ46" s="17">
        <v>0.6552</v>
      </c>
      <c r="SR46" s="17">
        <v>13.4</v>
      </c>
      <c r="SS46" s="17">
        <v>12.244899999999999</v>
      </c>
      <c r="ST46" s="17">
        <v>12.244899999999999</v>
      </c>
      <c r="SU46" s="17">
        <v>1.1551</v>
      </c>
      <c r="SV46" s="17">
        <v>20.399999999999999</v>
      </c>
      <c r="SW46" s="17">
        <v>19.436350000000001</v>
      </c>
      <c r="SX46" s="17">
        <v>19.436350000000001</v>
      </c>
      <c r="SY46" s="17">
        <v>0.96365000000000001</v>
      </c>
      <c r="SZ46" s="17">
        <v>20.2</v>
      </c>
      <c r="TA46" s="17">
        <v>19.436350000000001</v>
      </c>
      <c r="TB46" s="17">
        <v>19.436350000000001</v>
      </c>
      <c r="TC46" s="17">
        <v>0.76365000000000005</v>
      </c>
      <c r="TD46" s="17">
        <v>0</v>
      </c>
      <c r="TE46" s="17">
        <v>0.46500000000000002</v>
      </c>
      <c r="TF46" s="17">
        <v>0.46500000000000002</v>
      </c>
      <c r="TG46" s="17">
        <v>-0.46500000000000002</v>
      </c>
      <c r="TH46" s="17">
        <v>57.4</v>
      </c>
      <c r="TI46" s="17">
        <v>34.1</v>
      </c>
      <c r="TJ46" s="17">
        <v>45.643999999999998</v>
      </c>
      <c r="TK46" s="17">
        <v>11.756</v>
      </c>
      <c r="TL46" s="17">
        <v>0</v>
      </c>
      <c r="TM46" s="17"/>
      <c r="TN46" s="17"/>
      <c r="TO46" s="17">
        <v>0</v>
      </c>
      <c r="TP46" s="17">
        <v>36.200000000000003</v>
      </c>
      <c r="TQ46" s="17">
        <v>48.284999999999997</v>
      </c>
      <c r="TR46" s="17">
        <v>48.284999999999997</v>
      </c>
      <c r="TS46" s="17">
        <v>-12.085000000000001</v>
      </c>
      <c r="TT46" s="17">
        <v>100.7</v>
      </c>
      <c r="TU46" s="17">
        <v>84.429000000000002</v>
      </c>
      <c r="TV46" s="17">
        <v>84.429000000000002</v>
      </c>
      <c r="TW46" s="17">
        <v>16.271000000000001</v>
      </c>
      <c r="TX46" s="17">
        <v>3.5</v>
      </c>
      <c r="TY46" s="17">
        <v>1.7470000000000001</v>
      </c>
      <c r="TZ46" s="17">
        <v>1.7470000000000001</v>
      </c>
      <c r="UA46" s="17">
        <v>1.7529999999999999</v>
      </c>
      <c r="UB46" s="17">
        <v>3.5</v>
      </c>
      <c r="UC46" s="17">
        <v>3.8220000000000001</v>
      </c>
      <c r="UD46" s="17">
        <v>3.8220000000000001</v>
      </c>
      <c r="UE46" s="17">
        <v>-0.32200000000000001</v>
      </c>
      <c r="UF46" s="17">
        <v>0</v>
      </c>
      <c r="UG46" s="17"/>
      <c r="UH46" s="17"/>
      <c r="UI46" s="17">
        <v>0</v>
      </c>
      <c r="UJ46" s="17">
        <v>21.5</v>
      </c>
      <c r="UK46" s="17">
        <v>19.922249999999998</v>
      </c>
      <c r="UL46" s="17">
        <v>19.922249999999998</v>
      </c>
      <c r="UM46" s="17">
        <v>1.57775</v>
      </c>
      <c r="UN46" s="17">
        <v>8.1</v>
      </c>
      <c r="UO46" s="17">
        <v>8</v>
      </c>
      <c r="UP46" s="17">
        <v>8</v>
      </c>
      <c r="UQ46" s="17">
        <v>0.1</v>
      </c>
      <c r="UR46" s="17">
        <v>7.4</v>
      </c>
      <c r="US46" s="17">
        <v>6</v>
      </c>
      <c r="UT46" s="17">
        <v>6</v>
      </c>
      <c r="UU46" s="17">
        <v>1.4</v>
      </c>
      <c r="UV46" s="17">
        <v>20.399999999999999</v>
      </c>
      <c r="UW46" s="17">
        <v>20</v>
      </c>
      <c r="UX46" s="17">
        <v>19.436350000000001</v>
      </c>
      <c r="UY46" s="17">
        <v>0.96365000000000001</v>
      </c>
      <c r="UZ46" s="17">
        <v>20.399999999999999</v>
      </c>
      <c r="VA46" s="17">
        <v>20</v>
      </c>
      <c r="VB46" s="17">
        <v>19.436350000000001</v>
      </c>
      <c r="VC46" s="17">
        <v>0.96365000000000001</v>
      </c>
      <c r="VD46" s="17">
        <v>20</v>
      </c>
      <c r="VE46" s="17">
        <v>20</v>
      </c>
      <c r="VF46" s="17">
        <v>19.436350000000001</v>
      </c>
      <c r="VG46" s="17">
        <v>0.56364999999999998</v>
      </c>
      <c r="VH46" s="17">
        <v>9.1999999999999993</v>
      </c>
      <c r="VI46" s="17">
        <v>5.8369999999999997</v>
      </c>
      <c r="VJ46" s="17">
        <v>5.8369999999999997</v>
      </c>
      <c r="VK46" s="17">
        <v>3.363</v>
      </c>
      <c r="VL46" s="17">
        <v>0</v>
      </c>
      <c r="VM46" s="17"/>
      <c r="VN46" s="17"/>
      <c r="VO46" s="17">
        <v>0</v>
      </c>
      <c r="VP46" s="17">
        <v>0</v>
      </c>
      <c r="VQ46" s="17"/>
      <c r="VR46" s="17"/>
      <c r="VS46" s="17">
        <v>0</v>
      </c>
      <c r="VT46" s="17">
        <v>0</v>
      </c>
      <c r="VU46" s="17"/>
      <c r="VV46" s="17"/>
      <c r="VW46" s="17">
        <v>0</v>
      </c>
      <c r="VX46" s="17">
        <v>0.6</v>
      </c>
      <c r="VY46" s="17">
        <v>0.3</v>
      </c>
      <c r="VZ46" s="17"/>
      <c r="WA46" s="17">
        <v>0.6</v>
      </c>
      <c r="WB46" s="17">
        <v>120.4</v>
      </c>
      <c r="WC46" s="17">
        <v>96.9</v>
      </c>
      <c r="WD46" s="17">
        <v>104.754</v>
      </c>
      <c r="WE46" s="17">
        <v>15.646000000000001</v>
      </c>
      <c r="WF46" s="17">
        <v>138.19999999999999</v>
      </c>
      <c r="WG46" s="17">
        <v>86.4</v>
      </c>
      <c r="WH46" s="17">
        <v>96.093999999999994</v>
      </c>
      <c r="WI46" s="17">
        <v>42.106000000000002</v>
      </c>
      <c r="WJ46" s="17">
        <v>0</v>
      </c>
      <c r="WK46" s="17"/>
      <c r="WL46" s="17"/>
      <c r="WM46" s="17">
        <v>0</v>
      </c>
      <c r="WN46" s="17">
        <v>3.5</v>
      </c>
      <c r="WO46" s="17">
        <v>4.2</v>
      </c>
      <c r="WP46" s="17">
        <v>4.2</v>
      </c>
      <c r="WQ46" s="17">
        <v>-0.7</v>
      </c>
      <c r="WR46" s="17">
        <v>2.2000000000000002</v>
      </c>
      <c r="WS46" s="17">
        <v>2.4</v>
      </c>
      <c r="WT46" s="17">
        <v>2.4</v>
      </c>
      <c r="WU46" s="17">
        <v>-0.2</v>
      </c>
      <c r="WV46" s="17">
        <v>2.2000000000000002</v>
      </c>
      <c r="WW46" s="17">
        <v>2.4</v>
      </c>
      <c r="WX46" s="17">
        <v>2.4</v>
      </c>
      <c r="WY46" s="17">
        <v>-0.2</v>
      </c>
      <c r="WZ46" s="17">
        <v>1.4</v>
      </c>
      <c r="XA46" s="17">
        <v>2.8</v>
      </c>
      <c r="XB46" s="17">
        <v>2.8</v>
      </c>
      <c r="XC46" s="17">
        <v>-1.4</v>
      </c>
      <c r="XD46" s="17">
        <v>0</v>
      </c>
      <c r="XE46" s="17"/>
      <c r="XF46" s="17"/>
      <c r="XG46" s="17">
        <v>0</v>
      </c>
      <c r="XH46" s="17">
        <v>6.8</v>
      </c>
      <c r="XI46" s="17">
        <v>6.6</v>
      </c>
      <c r="XJ46" s="17">
        <v>6.6</v>
      </c>
      <c r="XK46" s="17">
        <v>0.2</v>
      </c>
      <c r="XL46" s="17">
        <v>20</v>
      </c>
      <c r="XM46" s="17">
        <v>19.241980000000002</v>
      </c>
      <c r="XN46" s="17">
        <v>19.241980000000002</v>
      </c>
      <c r="XO46" s="17">
        <v>0.75802000000000003</v>
      </c>
      <c r="XP46" s="17">
        <v>20</v>
      </c>
      <c r="XQ46" s="17">
        <v>19.241980000000002</v>
      </c>
      <c r="XR46" s="17">
        <v>19.241980000000002</v>
      </c>
      <c r="XS46" s="17">
        <v>0.75802000000000003</v>
      </c>
      <c r="XT46" s="17"/>
      <c r="XU46" s="17"/>
      <c r="XV46" s="17"/>
      <c r="XW46" s="17">
        <v>0</v>
      </c>
      <c r="XX46" s="17"/>
      <c r="XY46" s="17"/>
      <c r="XZ46" s="17"/>
      <c r="YA46" s="17">
        <v>0</v>
      </c>
      <c r="YB46" s="17"/>
      <c r="YC46" s="17"/>
      <c r="YD46" s="17"/>
      <c r="YE46" s="17">
        <v>0</v>
      </c>
      <c r="YF46" s="17">
        <v>16.600000000000001</v>
      </c>
      <c r="YG46" s="17"/>
      <c r="YH46" s="17"/>
      <c r="YI46" s="17">
        <v>16.600000000000001</v>
      </c>
      <c r="YJ46" s="17">
        <v>14.2</v>
      </c>
      <c r="YK46" s="17">
        <v>13</v>
      </c>
      <c r="YL46" s="17">
        <v>13</v>
      </c>
      <c r="YM46" s="17">
        <v>1.2</v>
      </c>
      <c r="YN46" s="17">
        <v>3.3</v>
      </c>
      <c r="YO46" s="17">
        <v>4</v>
      </c>
      <c r="YP46" s="17"/>
      <c r="YQ46" s="17">
        <v>3.3</v>
      </c>
      <c r="YR46" s="17">
        <v>11.1</v>
      </c>
      <c r="YS46" s="17">
        <v>11</v>
      </c>
      <c r="YT46" s="17">
        <v>11</v>
      </c>
      <c r="YU46" s="17">
        <v>0.1</v>
      </c>
      <c r="YV46" s="17">
        <v>18.600000000000001</v>
      </c>
      <c r="YW46" s="17">
        <v>21</v>
      </c>
      <c r="YX46" s="17">
        <v>21</v>
      </c>
      <c r="YY46" s="17">
        <v>-2.4</v>
      </c>
    </row>
    <row r="47" spans="1:675" ht="24" customHeight="1" x14ac:dyDescent="0.25">
      <c r="A47" s="1"/>
      <c r="B47" s="16" t="s">
        <v>109</v>
      </c>
      <c r="C47" s="16" t="s">
        <v>813</v>
      </c>
      <c r="D47" s="17">
        <v>207.2</v>
      </c>
      <c r="E47" s="17">
        <v>203.40136000000001</v>
      </c>
      <c r="F47" s="17">
        <v>203.40136000000001</v>
      </c>
      <c r="G47" s="17">
        <v>3.7986399999999998</v>
      </c>
      <c r="H47" s="17">
        <v>104.3</v>
      </c>
      <c r="I47" s="17">
        <v>65.958600000000004</v>
      </c>
      <c r="J47" s="17"/>
      <c r="K47" s="17">
        <v>104.3</v>
      </c>
      <c r="L47" s="17">
        <v>38.5</v>
      </c>
      <c r="M47" s="17"/>
      <c r="N47" s="17"/>
      <c r="O47" s="17">
        <v>38.5</v>
      </c>
      <c r="P47" s="17">
        <v>7.5</v>
      </c>
      <c r="Q47" s="17">
        <v>8.8258700000000001</v>
      </c>
      <c r="R47" s="17"/>
      <c r="S47" s="17">
        <v>7.5</v>
      </c>
      <c r="T47" s="17">
        <v>7.5</v>
      </c>
      <c r="U47" s="17">
        <v>8.5166900000000005</v>
      </c>
      <c r="V47" s="17"/>
      <c r="W47" s="17">
        <v>7.5</v>
      </c>
      <c r="X47" s="17">
        <v>93.7</v>
      </c>
      <c r="Y47" s="17">
        <v>91.867829999999998</v>
      </c>
      <c r="Z47" s="17">
        <v>91.867829999999998</v>
      </c>
      <c r="AA47" s="17">
        <v>1.8321700000000001</v>
      </c>
      <c r="AB47" s="17">
        <v>245.4</v>
      </c>
      <c r="AC47" s="17">
        <v>242</v>
      </c>
      <c r="AD47" s="17">
        <v>242</v>
      </c>
      <c r="AE47" s="17">
        <v>3.4</v>
      </c>
      <c r="AF47" s="17">
        <v>79.900000000000006</v>
      </c>
      <c r="AG47" s="17">
        <v>86.98997</v>
      </c>
      <c r="AH47" s="17"/>
      <c r="AI47" s="17">
        <v>79.900000000000006</v>
      </c>
      <c r="AJ47" s="17">
        <v>78.099999999999994</v>
      </c>
      <c r="AK47" s="17">
        <v>87.326560000000001</v>
      </c>
      <c r="AL47" s="17"/>
      <c r="AM47" s="17">
        <v>78.099999999999994</v>
      </c>
      <c r="AN47" s="17">
        <v>127.5</v>
      </c>
      <c r="AO47" s="17"/>
      <c r="AP47" s="17">
        <v>158.48805999999999</v>
      </c>
      <c r="AQ47" s="17">
        <v>-30.988060000000001</v>
      </c>
      <c r="AR47" s="17">
        <v>127.4</v>
      </c>
      <c r="AS47" s="17"/>
      <c r="AT47" s="17">
        <v>158.48805999999999</v>
      </c>
      <c r="AU47" s="17">
        <v>-31.088059999999999</v>
      </c>
      <c r="AV47" s="17">
        <v>127.6</v>
      </c>
      <c r="AW47" s="17"/>
      <c r="AX47" s="17">
        <v>158.48805999999999</v>
      </c>
      <c r="AY47" s="17">
        <v>-30.888059999999999</v>
      </c>
      <c r="AZ47" s="17">
        <v>228.1</v>
      </c>
      <c r="BA47" s="17"/>
      <c r="BB47" s="17">
        <v>238.446</v>
      </c>
      <c r="BC47" s="17">
        <v>-10.346</v>
      </c>
      <c r="BD47" s="17">
        <v>0</v>
      </c>
      <c r="BE47" s="17"/>
      <c r="BF47" s="17">
        <v>207.24285</v>
      </c>
      <c r="BG47" s="17">
        <v>-207.24285</v>
      </c>
      <c r="BH47" s="17">
        <v>0</v>
      </c>
      <c r="BI47" s="17"/>
      <c r="BJ47" s="17">
        <v>103.93259999999999</v>
      </c>
      <c r="BK47" s="17">
        <v>-103.93259999999999</v>
      </c>
      <c r="BL47" s="17">
        <v>373.9</v>
      </c>
      <c r="BM47" s="17">
        <v>566.08941000000004</v>
      </c>
      <c r="BN47" s="17">
        <v>566.08941000000004</v>
      </c>
      <c r="BO47" s="17">
        <v>-192.18941000000001</v>
      </c>
      <c r="BP47" s="17">
        <v>10.4</v>
      </c>
      <c r="BQ47" s="17">
        <v>10.52094</v>
      </c>
      <c r="BR47" s="17">
        <v>10.52094</v>
      </c>
      <c r="BS47" s="17">
        <v>-0.12094000000000001</v>
      </c>
      <c r="BT47" s="17"/>
      <c r="BU47" s="17"/>
      <c r="BV47" s="17"/>
      <c r="BW47" s="17">
        <v>0</v>
      </c>
      <c r="BX47" s="17"/>
      <c r="BY47" s="17"/>
      <c r="BZ47" s="17"/>
      <c r="CA47" s="17">
        <v>0</v>
      </c>
      <c r="CB47" s="17"/>
      <c r="CC47" s="17"/>
      <c r="CD47" s="17"/>
      <c r="CE47" s="17">
        <v>0</v>
      </c>
      <c r="CF47" s="17">
        <v>0</v>
      </c>
      <c r="CG47" s="17">
        <v>1.0609999999999999</v>
      </c>
      <c r="CH47" s="17"/>
      <c r="CI47" s="17">
        <v>0</v>
      </c>
      <c r="CJ47" s="17">
        <v>167.9</v>
      </c>
      <c r="CK47" s="17">
        <v>164.06706</v>
      </c>
      <c r="CL47" s="17">
        <v>164.06706</v>
      </c>
      <c r="CM47" s="17">
        <v>3.8329399999999998</v>
      </c>
      <c r="CN47" s="17">
        <v>8.9</v>
      </c>
      <c r="CO47" s="17">
        <v>7.9250400000000001</v>
      </c>
      <c r="CP47" s="17">
        <v>7.9250400000000001</v>
      </c>
      <c r="CQ47" s="17">
        <v>0.97496000000000005</v>
      </c>
      <c r="CR47" s="17">
        <v>6.7</v>
      </c>
      <c r="CS47" s="17">
        <v>4.3501500000000002</v>
      </c>
      <c r="CT47" s="17">
        <v>4.3501500000000002</v>
      </c>
      <c r="CU47" s="17">
        <v>2.34985</v>
      </c>
      <c r="CV47" s="17">
        <v>0</v>
      </c>
      <c r="CW47" s="17"/>
      <c r="CX47" s="17">
        <v>22.410769999999999</v>
      </c>
      <c r="CY47" s="17">
        <v>-22.410769999999999</v>
      </c>
      <c r="CZ47" s="17">
        <v>6</v>
      </c>
      <c r="DA47" s="17">
        <v>4.6603199999999996</v>
      </c>
      <c r="DB47" s="17">
        <v>4.6603199999999996</v>
      </c>
      <c r="DC47" s="17">
        <v>1.33968</v>
      </c>
      <c r="DD47" s="17"/>
      <c r="DE47" s="17"/>
      <c r="DF47" s="17"/>
      <c r="DG47" s="17">
        <v>0</v>
      </c>
      <c r="DH47" s="17">
        <v>144.19999999999999</v>
      </c>
      <c r="DI47" s="17">
        <v>142.44412</v>
      </c>
      <c r="DJ47" s="17">
        <v>142.44412</v>
      </c>
      <c r="DK47" s="17">
        <v>1.7558800000000001</v>
      </c>
      <c r="DL47" s="17"/>
      <c r="DM47" s="17"/>
      <c r="DN47" s="17"/>
      <c r="DO47" s="17">
        <v>0</v>
      </c>
      <c r="DP47" s="17">
        <v>0</v>
      </c>
      <c r="DQ47" s="17"/>
      <c r="DR47" s="17"/>
      <c r="DS47" s="17">
        <v>0</v>
      </c>
      <c r="DT47" s="17">
        <v>6.8</v>
      </c>
      <c r="DU47" s="17"/>
      <c r="DV47" s="17"/>
      <c r="DW47" s="17">
        <v>6.8</v>
      </c>
      <c r="DX47" s="17">
        <v>0</v>
      </c>
      <c r="DY47" s="17"/>
      <c r="DZ47" s="17"/>
      <c r="EA47" s="17">
        <v>0</v>
      </c>
      <c r="EB47" s="17">
        <v>110.7</v>
      </c>
      <c r="EC47" s="17">
        <v>112.46647</v>
      </c>
      <c r="ED47" s="17">
        <v>112.46647</v>
      </c>
      <c r="EE47" s="17">
        <v>-1.76647</v>
      </c>
      <c r="EF47" s="17">
        <v>209.4</v>
      </c>
      <c r="EG47" s="17">
        <v>220.69499999999999</v>
      </c>
      <c r="EH47" s="17">
        <v>220.69499999999999</v>
      </c>
      <c r="EI47" s="17">
        <v>-11.295</v>
      </c>
      <c r="EJ47" s="17">
        <v>0</v>
      </c>
      <c r="EK47" s="17"/>
      <c r="EL47" s="17"/>
      <c r="EM47" s="17">
        <v>0</v>
      </c>
      <c r="EN47" s="17">
        <v>0</v>
      </c>
      <c r="EO47" s="17"/>
      <c r="EP47" s="17"/>
      <c r="EQ47" s="17">
        <v>0</v>
      </c>
      <c r="ER47" s="17">
        <v>7.9</v>
      </c>
      <c r="ES47" s="17">
        <v>7.8466800000000001</v>
      </c>
      <c r="ET47" s="17"/>
      <c r="EU47" s="17">
        <v>7.9</v>
      </c>
      <c r="EV47" s="17">
        <v>6.5</v>
      </c>
      <c r="EW47" s="17">
        <v>6.39</v>
      </c>
      <c r="EX47" s="17">
        <v>6.39</v>
      </c>
      <c r="EY47" s="17">
        <v>0.11</v>
      </c>
      <c r="EZ47" s="17">
        <v>473.5</v>
      </c>
      <c r="FA47" s="17">
        <v>457.09426999999999</v>
      </c>
      <c r="FB47" s="17">
        <v>457.09426999999999</v>
      </c>
      <c r="FC47" s="17">
        <v>16.405729999999998</v>
      </c>
      <c r="FD47" s="17">
        <v>81.3</v>
      </c>
      <c r="FE47" s="17">
        <v>81.635570000000001</v>
      </c>
      <c r="FF47" s="17">
        <v>81.635570000000001</v>
      </c>
      <c r="FG47" s="17">
        <v>-0.33556999999999998</v>
      </c>
      <c r="FH47" s="17">
        <v>150.69999999999999</v>
      </c>
      <c r="FI47" s="17">
        <v>151.36251999999999</v>
      </c>
      <c r="FJ47" s="17">
        <v>151.36251999999999</v>
      </c>
      <c r="FK47" s="17">
        <v>-0.66252</v>
      </c>
      <c r="FL47" s="17">
        <v>42.3</v>
      </c>
      <c r="FM47" s="17">
        <v>41.89893</v>
      </c>
      <c r="FN47" s="17">
        <v>41.89893</v>
      </c>
      <c r="FO47" s="17">
        <v>0.40106999999999998</v>
      </c>
      <c r="FP47" s="17">
        <v>18.600000000000001</v>
      </c>
      <c r="FQ47" s="17">
        <v>19.21088</v>
      </c>
      <c r="FR47" s="17">
        <v>19.21088</v>
      </c>
      <c r="FS47" s="17">
        <v>-0.61087999999999998</v>
      </c>
      <c r="FT47" s="17">
        <v>18.873999999999999</v>
      </c>
      <c r="FU47" s="17">
        <v>18.367349999999998</v>
      </c>
      <c r="FV47" s="17">
        <v>18.367349999999998</v>
      </c>
      <c r="FW47" s="17">
        <v>0.50665000000000004</v>
      </c>
      <c r="FX47" s="17">
        <v>96.2</v>
      </c>
      <c r="FY47" s="17">
        <v>87.773570000000007</v>
      </c>
      <c r="FZ47" s="17">
        <v>87.773570000000007</v>
      </c>
      <c r="GA47" s="17">
        <v>8.4264299999999999</v>
      </c>
      <c r="GB47" s="17">
        <v>0</v>
      </c>
      <c r="GC47" s="17"/>
      <c r="GD47" s="17">
        <v>185.82039</v>
      </c>
      <c r="GE47" s="17">
        <v>-185.82039</v>
      </c>
      <c r="GF47" s="17">
        <v>0</v>
      </c>
      <c r="GG47" s="17"/>
      <c r="GH47" s="17">
        <v>185.82039</v>
      </c>
      <c r="GI47" s="17">
        <v>-185.82039</v>
      </c>
      <c r="GJ47" s="17">
        <v>0</v>
      </c>
      <c r="GK47" s="17"/>
      <c r="GL47" s="17">
        <v>186.37841</v>
      </c>
      <c r="GM47" s="17">
        <v>-186.37841</v>
      </c>
      <c r="GN47" s="17">
        <v>109.9</v>
      </c>
      <c r="GO47" s="17">
        <v>110.48202000000001</v>
      </c>
      <c r="GP47" s="17">
        <v>110.48202000000001</v>
      </c>
      <c r="GQ47" s="17">
        <v>-0.58201999999999998</v>
      </c>
      <c r="GR47" s="17">
        <v>46.3</v>
      </c>
      <c r="GS47" s="17">
        <v>47.082599999999999</v>
      </c>
      <c r="GT47" s="17">
        <v>47.082599999999999</v>
      </c>
      <c r="GU47" s="17">
        <v>-0.78259999999999996</v>
      </c>
      <c r="GV47" s="17"/>
      <c r="GW47" s="17"/>
      <c r="GX47" s="17"/>
      <c r="GY47" s="17">
        <v>0</v>
      </c>
      <c r="GZ47" s="17">
        <v>3.8</v>
      </c>
      <c r="HA47" s="17"/>
      <c r="HB47" s="17"/>
      <c r="HC47" s="17">
        <v>3.8</v>
      </c>
      <c r="HD47" s="17">
        <v>28.4</v>
      </c>
      <c r="HE47" s="17">
        <v>31.67371</v>
      </c>
      <c r="HF47" s="17">
        <v>31.67371</v>
      </c>
      <c r="HG47" s="17">
        <v>-3.2737099999999999</v>
      </c>
      <c r="HH47" s="17">
        <v>179.4</v>
      </c>
      <c r="HI47" s="17">
        <v>174.55948000000001</v>
      </c>
      <c r="HJ47" s="17">
        <v>174.55948000000001</v>
      </c>
      <c r="HK47" s="17">
        <v>4.8405199999999997</v>
      </c>
      <c r="HL47" s="17"/>
      <c r="HM47" s="17"/>
      <c r="HN47" s="17"/>
      <c r="HO47" s="17">
        <v>0</v>
      </c>
      <c r="HP47" s="17"/>
      <c r="HQ47" s="17"/>
      <c r="HR47" s="17"/>
      <c r="HS47" s="17">
        <v>0</v>
      </c>
      <c r="HT47" s="17">
        <v>96.7</v>
      </c>
      <c r="HU47" s="17">
        <v>95.545190000000005</v>
      </c>
      <c r="HV47" s="17">
        <v>95.545190000000005</v>
      </c>
      <c r="HW47" s="17">
        <v>1.1548099999999999</v>
      </c>
      <c r="HX47" s="17">
        <v>39.700000000000003</v>
      </c>
      <c r="HY47" s="17">
        <v>82.974829999999997</v>
      </c>
      <c r="HZ47" s="17">
        <v>45.745649999999998</v>
      </c>
      <c r="IA47" s="17">
        <v>-6.0456500000000002</v>
      </c>
      <c r="IB47" s="17"/>
      <c r="IC47" s="17"/>
      <c r="ID47" s="17"/>
      <c r="IE47" s="17">
        <v>0</v>
      </c>
      <c r="IF47" s="17">
        <v>12</v>
      </c>
      <c r="IG47" s="17">
        <v>42.041989999999998</v>
      </c>
      <c r="IH47" s="17"/>
      <c r="II47" s="17">
        <v>12</v>
      </c>
      <c r="IJ47" s="17">
        <v>101.9</v>
      </c>
      <c r="IK47" s="17">
        <v>159.80784</v>
      </c>
      <c r="IL47" s="17"/>
      <c r="IM47" s="17">
        <v>101.9</v>
      </c>
      <c r="IN47" s="17">
        <v>160.6</v>
      </c>
      <c r="IO47" s="17">
        <v>160.80717000000001</v>
      </c>
      <c r="IP47" s="17"/>
      <c r="IQ47" s="17">
        <v>160.6</v>
      </c>
      <c r="IR47" s="17">
        <v>160.5</v>
      </c>
      <c r="IS47" s="17">
        <v>160.93152000000001</v>
      </c>
      <c r="IT47" s="17"/>
      <c r="IU47" s="17">
        <v>160.5</v>
      </c>
      <c r="IV47" s="17">
        <v>115</v>
      </c>
      <c r="IW47" s="17">
        <v>132.83837</v>
      </c>
      <c r="IX47" s="17">
        <v>132.83837</v>
      </c>
      <c r="IY47" s="17">
        <v>-17.838370000000001</v>
      </c>
      <c r="IZ47" s="17">
        <v>0</v>
      </c>
      <c r="JA47" s="17"/>
      <c r="JB47" s="17">
        <v>139.86000000000001</v>
      </c>
      <c r="JC47" s="17">
        <v>-139.86000000000001</v>
      </c>
      <c r="JD47" s="17"/>
      <c r="JE47" s="17"/>
      <c r="JF47" s="17">
        <v>139.86000000000001</v>
      </c>
      <c r="JG47" s="17">
        <v>-139.86000000000001</v>
      </c>
      <c r="JH47" s="17">
        <v>0</v>
      </c>
      <c r="JI47" s="17"/>
      <c r="JJ47" s="17">
        <v>139.86000000000001</v>
      </c>
      <c r="JK47" s="17">
        <v>-139.86000000000001</v>
      </c>
      <c r="JL47" s="17">
        <v>0</v>
      </c>
      <c r="JM47" s="17"/>
      <c r="JN47" s="17">
        <v>210.42</v>
      </c>
      <c r="JO47" s="17">
        <v>-210.42</v>
      </c>
      <c r="JP47" s="17">
        <v>0</v>
      </c>
      <c r="JQ47" s="17"/>
      <c r="JR47" s="17">
        <v>73.590999999999994</v>
      </c>
      <c r="JS47" s="17">
        <v>-73.590999999999994</v>
      </c>
      <c r="JT47" s="17">
        <v>0</v>
      </c>
      <c r="JU47" s="17"/>
      <c r="JV47" s="17">
        <v>36.905999999999999</v>
      </c>
      <c r="JW47" s="17">
        <v>-36.905999999999999</v>
      </c>
      <c r="JX47" s="17">
        <v>198.3</v>
      </c>
      <c r="JY47" s="17">
        <v>200.67498000000001</v>
      </c>
      <c r="JZ47" s="17"/>
      <c r="KA47" s="17">
        <v>198.3</v>
      </c>
      <c r="KB47" s="17">
        <v>199.7</v>
      </c>
      <c r="KC47" s="17">
        <v>200.3066</v>
      </c>
      <c r="KD47" s="17"/>
      <c r="KE47" s="17">
        <v>199.7</v>
      </c>
      <c r="KF47" s="17">
        <v>199.3</v>
      </c>
      <c r="KG47" s="17">
        <v>200.18467000000001</v>
      </c>
      <c r="KH47" s="17"/>
      <c r="KI47" s="17">
        <v>199.3</v>
      </c>
      <c r="KJ47" s="17">
        <v>57.4</v>
      </c>
      <c r="KK47" s="17">
        <v>36</v>
      </c>
      <c r="KL47" s="17">
        <v>36</v>
      </c>
      <c r="KM47" s="17">
        <v>21.4</v>
      </c>
      <c r="KN47" s="17">
        <v>0</v>
      </c>
      <c r="KO47" s="17"/>
      <c r="KP47" s="17"/>
      <c r="KQ47" s="17">
        <v>0</v>
      </c>
      <c r="KR47" s="17">
        <v>0</v>
      </c>
      <c r="KS47" s="17"/>
      <c r="KT47" s="17"/>
      <c r="KU47" s="17">
        <v>0</v>
      </c>
      <c r="KV47" s="17">
        <v>3.5</v>
      </c>
      <c r="KW47" s="17">
        <v>4.1063499999999999</v>
      </c>
      <c r="KX47" s="17">
        <v>4.1063499999999999</v>
      </c>
      <c r="KY47" s="17">
        <v>-0.60634999999999994</v>
      </c>
      <c r="KZ47" s="17">
        <v>260.7</v>
      </c>
      <c r="LA47" s="17">
        <v>270.06803000000002</v>
      </c>
      <c r="LB47" s="17">
        <v>270.06803000000002</v>
      </c>
      <c r="LC47" s="17">
        <v>-9.3680299999999992</v>
      </c>
      <c r="LD47" s="17">
        <v>136.80000000000001</v>
      </c>
      <c r="LE47" s="17">
        <v>133.16031000000001</v>
      </c>
      <c r="LF47" s="17">
        <v>133.16031000000001</v>
      </c>
      <c r="LG47" s="17">
        <v>3.6396899999999999</v>
      </c>
      <c r="LH47" s="17">
        <v>66.7</v>
      </c>
      <c r="LI47" s="17">
        <v>67.199219999999997</v>
      </c>
      <c r="LJ47" s="17">
        <v>67.199219999999997</v>
      </c>
      <c r="LK47" s="17">
        <v>-0.49922</v>
      </c>
      <c r="LL47" s="17">
        <v>79.2</v>
      </c>
      <c r="LM47" s="17">
        <v>78.567999999999998</v>
      </c>
      <c r="LN47" s="17">
        <v>78.567999999999998</v>
      </c>
      <c r="LO47" s="17">
        <v>0.63200000000000001</v>
      </c>
      <c r="LP47" s="17">
        <v>31</v>
      </c>
      <c r="LQ47" s="17">
        <v>29.980560000000001</v>
      </c>
      <c r="LR47" s="17"/>
      <c r="LS47" s="17">
        <v>31</v>
      </c>
      <c r="LT47" s="17"/>
      <c r="LU47" s="17"/>
      <c r="LV47" s="17"/>
      <c r="LW47" s="17">
        <v>0</v>
      </c>
      <c r="LX47" s="17"/>
      <c r="LY47" s="17"/>
      <c r="LZ47" s="17"/>
      <c r="MA47" s="17">
        <v>0</v>
      </c>
      <c r="MB47" s="17"/>
      <c r="MC47" s="17"/>
      <c r="MD47" s="17"/>
      <c r="ME47" s="17">
        <v>0</v>
      </c>
      <c r="MF47" s="17">
        <v>116.3</v>
      </c>
      <c r="MG47" s="17"/>
      <c r="MH47" s="17">
        <v>138.54471000000001</v>
      </c>
      <c r="MI47" s="17">
        <v>-22.244710000000001</v>
      </c>
      <c r="MJ47" s="17"/>
      <c r="MK47" s="17"/>
      <c r="ML47" s="17"/>
      <c r="MM47" s="17">
        <v>0</v>
      </c>
      <c r="MN47" s="17">
        <v>58.5</v>
      </c>
      <c r="MO47" s="17"/>
      <c r="MP47" s="17">
        <v>69.480379999999997</v>
      </c>
      <c r="MQ47" s="17">
        <v>-10.98038</v>
      </c>
      <c r="MR47" s="17"/>
      <c r="MS47" s="17"/>
      <c r="MT47" s="17">
        <v>185.80778000000001</v>
      </c>
      <c r="MU47" s="17">
        <v>-185.80778000000001</v>
      </c>
      <c r="MV47" s="17">
        <v>177.7</v>
      </c>
      <c r="MW47" s="17">
        <v>175.46499</v>
      </c>
      <c r="MX47" s="17"/>
      <c r="MY47" s="17">
        <v>177.7</v>
      </c>
      <c r="MZ47" s="17">
        <v>175.4</v>
      </c>
      <c r="NA47" s="17">
        <v>175.43683999999999</v>
      </c>
      <c r="NB47" s="17"/>
      <c r="NC47" s="17">
        <v>175.4</v>
      </c>
      <c r="ND47" s="17">
        <v>175.8</v>
      </c>
      <c r="NE47" s="17">
        <v>176.22309000000001</v>
      </c>
      <c r="NF47" s="17"/>
      <c r="NG47" s="17">
        <v>175.8</v>
      </c>
      <c r="NH47" s="17">
        <v>175</v>
      </c>
      <c r="NI47" s="17">
        <v>175.92723000000001</v>
      </c>
      <c r="NJ47" s="17"/>
      <c r="NK47" s="17">
        <v>175</v>
      </c>
      <c r="NL47" s="17"/>
      <c r="NM47" s="17"/>
      <c r="NN47" s="17">
        <v>191.95733000000001</v>
      </c>
      <c r="NO47" s="17">
        <v>-191.95733000000001</v>
      </c>
      <c r="NP47" s="17"/>
      <c r="NQ47" s="17"/>
      <c r="NR47" s="17"/>
      <c r="NS47" s="17">
        <v>0</v>
      </c>
      <c r="NT47" s="17">
        <v>7.4</v>
      </c>
      <c r="NU47" s="17">
        <v>3.4627500000000002</v>
      </c>
      <c r="NV47" s="17"/>
      <c r="NW47" s="17">
        <v>7.4</v>
      </c>
      <c r="NX47" s="17"/>
      <c r="NY47" s="17"/>
      <c r="NZ47" s="17"/>
      <c r="OA47" s="17">
        <v>0</v>
      </c>
      <c r="OB47" s="17">
        <v>7.6</v>
      </c>
      <c r="OC47" s="17">
        <v>20</v>
      </c>
      <c r="OD47" s="17">
        <v>17.492709999999999</v>
      </c>
      <c r="OE47" s="17">
        <v>-9.8927099999999992</v>
      </c>
      <c r="OF47" s="17">
        <v>0</v>
      </c>
      <c r="OG47" s="17"/>
      <c r="OH47" s="17"/>
      <c r="OI47" s="17">
        <v>0</v>
      </c>
      <c r="OJ47" s="17">
        <v>116.5</v>
      </c>
      <c r="OK47" s="17">
        <v>91.6</v>
      </c>
      <c r="OL47" s="17">
        <v>90.087999999999994</v>
      </c>
      <c r="OM47" s="17">
        <v>26.411999999999999</v>
      </c>
      <c r="ON47" s="17">
        <v>0</v>
      </c>
      <c r="OO47" s="17"/>
      <c r="OP47" s="17"/>
      <c r="OQ47" s="17">
        <v>0</v>
      </c>
      <c r="OR47" s="17">
        <v>10.8</v>
      </c>
      <c r="OS47" s="17">
        <v>5.3040000000000003</v>
      </c>
      <c r="OT47" s="17">
        <v>5.3040000000000003</v>
      </c>
      <c r="OU47" s="17">
        <v>5.4960000000000004</v>
      </c>
      <c r="OV47" s="17">
        <v>0</v>
      </c>
      <c r="OW47" s="17"/>
      <c r="OX47" s="17"/>
      <c r="OY47" s="17">
        <v>0</v>
      </c>
      <c r="OZ47" s="17">
        <v>20.6</v>
      </c>
      <c r="PA47" s="17">
        <v>20.456230000000001</v>
      </c>
      <c r="PB47" s="17">
        <v>20.456230000000001</v>
      </c>
      <c r="PC47" s="17">
        <v>0.14377000000000001</v>
      </c>
      <c r="PD47" s="17">
        <v>9.9</v>
      </c>
      <c r="PE47" s="17">
        <v>9.9830000000000005</v>
      </c>
      <c r="PF47" s="17">
        <v>9.9830000000000005</v>
      </c>
      <c r="PG47" s="17">
        <v>-8.3000000000000004E-2</v>
      </c>
      <c r="PH47" s="17">
        <v>5.6</v>
      </c>
      <c r="PI47" s="17">
        <v>5.67</v>
      </c>
      <c r="PJ47" s="17">
        <v>5.67</v>
      </c>
      <c r="PK47" s="17">
        <v>-7.0000000000000007E-2</v>
      </c>
      <c r="PL47" s="17">
        <v>0</v>
      </c>
      <c r="PM47" s="17"/>
      <c r="PN47" s="17"/>
      <c r="PO47" s="17">
        <v>0</v>
      </c>
      <c r="PP47" s="17">
        <v>0</v>
      </c>
      <c r="PQ47" s="17"/>
      <c r="PR47" s="17"/>
      <c r="PS47" s="17">
        <v>0</v>
      </c>
      <c r="PT47" s="17">
        <v>2.2000000000000002</v>
      </c>
      <c r="PU47" s="17">
        <v>1.2</v>
      </c>
      <c r="PV47" s="17">
        <v>1.2</v>
      </c>
      <c r="PW47" s="17">
        <v>1</v>
      </c>
      <c r="PX47" s="17">
        <v>2.9</v>
      </c>
      <c r="PY47" s="17">
        <v>3.37</v>
      </c>
      <c r="PZ47" s="17">
        <v>3.37</v>
      </c>
      <c r="QA47" s="17">
        <v>-0.47</v>
      </c>
      <c r="QB47" s="17">
        <v>0</v>
      </c>
      <c r="QC47" s="17">
        <v>5</v>
      </c>
      <c r="QD47" s="17">
        <v>5</v>
      </c>
      <c r="QE47" s="17">
        <v>-5</v>
      </c>
      <c r="QF47" s="17">
        <v>20.9</v>
      </c>
      <c r="QG47" s="17">
        <v>20.422219999999999</v>
      </c>
      <c r="QH47" s="17">
        <v>20.422219999999999</v>
      </c>
      <c r="QI47" s="17">
        <v>0.47777999999999998</v>
      </c>
      <c r="QJ47" s="17">
        <v>20</v>
      </c>
      <c r="QK47" s="17">
        <v>19.436350000000001</v>
      </c>
      <c r="QL47" s="17">
        <v>19.436350000000001</v>
      </c>
      <c r="QM47" s="17">
        <v>0.56364999999999998</v>
      </c>
      <c r="QN47" s="17">
        <v>18.899999999999999</v>
      </c>
      <c r="QO47" s="17">
        <v>18</v>
      </c>
      <c r="QP47" s="17">
        <v>17.492709999999999</v>
      </c>
      <c r="QQ47" s="17">
        <v>1.4072899999999999</v>
      </c>
      <c r="QR47" s="17">
        <v>3.6</v>
      </c>
      <c r="QS47" s="17">
        <v>3.5</v>
      </c>
      <c r="QT47" s="17">
        <v>3.5</v>
      </c>
      <c r="QU47" s="17">
        <v>0.1</v>
      </c>
      <c r="QV47" s="17">
        <v>18.5</v>
      </c>
      <c r="QW47" s="17">
        <v>17.881440000000001</v>
      </c>
      <c r="QX47" s="17">
        <v>17.881440000000001</v>
      </c>
      <c r="QY47" s="17">
        <v>0.61856</v>
      </c>
      <c r="QZ47" s="17">
        <v>0</v>
      </c>
      <c r="RA47" s="17"/>
      <c r="RB47" s="17"/>
      <c r="RC47" s="17">
        <v>0</v>
      </c>
      <c r="RD47" s="17">
        <v>0</v>
      </c>
      <c r="RE47" s="17"/>
      <c r="RF47" s="17"/>
      <c r="RG47" s="17">
        <v>0</v>
      </c>
      <c r="RH47" s="17">
        <v>29</v>
      </c>
      <c r="RI47" s="17">
        <v>22.402999999999999</v>
      </c>
      <c r="RJ47" s="17">
        <v>22.402999999999999</v>
      </c>
      <c r="RK47" s="17">
        <v>6.5970000000000004</v>
      </c>
      <c r="RL47" s="17">
        <v>83.9</v>
      </c>
      <c r="RM47" s="17">
        <v>74.641000000000005</v>
      </c>
      <c r="RN47" s="17">
        <v>74.641000000000005</v>
      </c>
      <c r="RO47" s="17">
        <v>9.2590000000000003</v>
      </c>
      <c r="RP47" s="17">
        <v>0</v>
      </c>
      <c r="RQ47" s="17"/>
      <c r="RR47" s="17"/>
      <c r="RS47" s="17">
        <v>0</v>
      </c>
      <c r="RT47" s="17">
        <v>3.2</v>
      </c>
      <c r="RU47" s="17">
        <v>3</v>
      </c>
      <c r="RV47" s="17">
        <v>3</v>
      </c>
      <c r="RW47" s="17">
        <v>0.2</v>
      </c>
      <c r="RX47" s="17">
        <v>19.399999999999999</v>
      </c>
      <c r="RY47" s="17">
        <v>19.792000000000002</v>
      </c>
      <c r="RZ47" s="17">
        <v>19.792000000000002</v>
      </c>
      <c r="SA47" s="17">
        <v>-0.39200000000000002</v>
      </c>
      <c r="SB47" s="17">
        <v>3.2</v>
      </c>
      <c r="SC47" s="17">
        <v>2</v>
      </c>
      <c r="SD47" s="17">
        <v>2</v>
      </c>
      <c r="SE47" s="17">
        <v>1.2</v>
      </c>
      <c r="SF47" s="17"/>
      <c r="SG47" s="17"/>
      <c r="SH47" s="17">
        <v>0.4</v>
      </c>
      <c r="SI47" s="17">
        <v>-0.4</v>
      </c>
      <c r="SJ47" s="17">
        <v>0</v>
      </c>
      <c r="SK47" s="17"/>
      <c r="SL47" s="17"/>
      <c r="SM47" s="17">
        <v>0</v>
      </c>
      <c r="SN47" s="17">
        <v>19.8</v>
      </c>
      <c r="SO47" s="17">
        <v>19.1448</v>
      </c>
      <c r="SP47" s="17">
        <v>19.1448</v>
      </c>
      <c r="SQ47" s="17">
        <v>0.6552</v>
      </c>
      <c r="SR47" s="17">
        <v>13.2</v>
      </c>
      <c r="SS47" s="17">
        <v>12.244899999999999</v>
      </c>
      <c r="ST47" s="17">
        <v>12.244899999999999</v>
      </c>
      <c r="SU47" s="17">
        <v>0.95509999999999995</v>
      </c>
      <c r="SV47" s="17">
        <v>20.5</v>
      </c>
      <c r="SW47" s="17">
        <v>19.436350000000001</v>
      </c>
      <c r="SX47" s="17">
        <v>19.436350000000001</v>
      </c>
      <c r="SY47" s="17">
        <v>1.06365</v>
      </c>
      <c r="SZ47" s="17">
        <v>20.399999999999999</v>
      </c>
      <c r="TA47" s="17">
        <v>19.436350000000001</v>
      </c>
      <c r="TB47" s="17">
        <v>19.436350000000001</v>
      </c>
      <c r="TC47" s="17">
        <v>0.96365000000000001</v>
      </c>
      <c r="TD47" s="17">
        <v>0</v>
      </c>
      <c r="TE47" s="17">
        <v>0.32200000000000001</v>
      </c>
      <c r="TF47" s="17">
        <v>0.32200000000000001</v>
      </c>
      <c r="TG47" s="17">
        <v>-0.32200000000000001</v>
      </c>
      <c r="TH47" s="17">
        <v>39.6</v>
      </c>
      <c r="TI47" s="17">
        <v>33.4</v>
      </c>
      <c r="TJ47" s="17">
        <v>45.683999999999997</v>
      </c>
      <c r="TK47" s="17">
        <v>-6.0839999999999996</v>
      </c>
      <c r="TL47" s="17">
        <v>0</v>
      </c>
      <c r="TM47" s="17"/>
      <c r="TN47" s="17"/>
      <c r="TO47" s="17">
        <v>0</v>
      </c>
      <c r="TP47" s="17">
        <v>26.4</v>
      </c>
      <c r="TQ47" s="17">
        <v>51.24</v>
      </c>
      <c r="TR47" s="17">
        <v>41.24</v>
      </c>
      <c r="TS47" s="17">
        <v>-14.84</v>
      </c>
      <c r="TT47" s="17">
        <v>83.8</v>
      </c>
      <c r="TU47" s="17">
        <v>89.12</v>
      </c>
      <c r="TV47" s="17">
        <v>79.119</v>
      </c>
      <c r="TW47" s="17">
        <v>4.681</v>
      </c>
      <c r="TX47" s="17">
        <v>6.5</v>
      </c>
      <c r="TY47" s="17">
        <v>1.476</v>
      </c>
      <c r="TZ47" s="17">
        <v>1.476</v>
      </c>
      <c r="UA47" s="17">
        <v>5.024</v>
      </c>
      <c r="UB47" s="17">
        <v>3.3</v>
      </c>
      <c r="UC47" s="17">
        <v>2.8759999999999999</v>
      </c>
      <c r="UD47" s="17">
        <v>2.8759999999999999</v>
      </c>
      <c r="UE47" s="17">
        <v>0.42399999999999999</v>
      </c>
      <c r="UF47" s="17">
        <v>0</v>
      </c>
      <c r="UG47" s="17"/>
      <c r="UH47" s="17"/>
      <c r="UI47" s="17">
        <v>0</v>
      </c>
      <c r="UJ47" s="17">
        <v>21.5</v>
      </c>
      <c r="UK47" s="17">
        <v>19.922249999999998</v>
      </c>
      <c r="UL47" s="17">
        <v>19.922249999999998</v>
      </c>
      <c r="UM47" s="17">
        <v>1.57775</v>
      </c>
      <c r="UN47" s="17">
        <v>8.1</v>
      </c>
      <c r="UO47" s="17">
        <v>8</v>
      </c>
      <c r="UP47" s="17">
        <v>8</v>
      </c>
      <c r="UQ47" s="17">
        <v>0.1</v>
      </c>
      <c r="UR47" s="17">
        <v>7.4</v>
      </c>
      <c r="US47" s="17">
        <v>6</v>
      </c>
      <c r="UT47" s="17">
        <v>6</v>
      </c>
      <c r="UU47" s="17">
        <v>1.4</v>
      </c>
      <c r="UV47" s="17">
        <v>20.399999999999999</v>
      </c>
      <c r="UW47" s="17">
        <v>20</v>
      </c>
      <c r="UX47" s="17">
        <v>19.436350000000001</v>
      </c>
      <c r="UY47" s="17">
        <v>0.96365000000000001</v>
      </c>
      <c r="UZ47" s="17">
        <v>20.399999999999999</v>
      </c>
      <c r="VA47" s="17">
        <v>20</v>
      </c>
      <c r="VB47" s="17">
        <v>19.436350000000001</v>
      </c>
      <c r="VC47" s="17">
        <v>0.96365000000000001</v>
      </c>
      <c r="VD47" s="17">
        <v>20</v>
      </c>
      <c r="VE47" s="17">
        <v>20</v>
      </c>
      <c r="VF47" s="17">
        <v>19.436350000000001</v>
      </c>
      <c r="VG47" s="17">
        <v>0.56364999999999998</v>
      </c>
      <c r="VH47" s="17">
        <v>8.1</v>
      </c>
      <c r="VI47" s="17">
        <v>5.3419999999999996</v>
      </c>
      <c r="VJ47" s="17">
        <v>5.3419999999999996</v>
      </c>
      <c r="VK47" s="17">
        <v>2.758</v>
      </c>
      <c r="VL47" s="17">
        <v>0</v>
      </c>
      <c r="VM47" s="17"/>
      <c r="VN47" s="17"/>
      <c r="VO47" s="17">
        <v>0</v>
      </c>
      <c r="VP47" s="17">
        <v>0</v>
      </c>
      <c r="VQ47" s="17"/>
      <c r="VR47" s="17"/>
      <c r="VS47" s="17">
        <v>0</v>
      </c>
      <c r="VT47" s="17">
        <v>0</v>
      </c>
      <c r="VU47" s="17"/>
      <c r="VV47" s="17"/>
      <c r="VW47" s="17">
        <v>0</v>
      </c>
      <c r="VX47" s="17">
        <v>0.6</v>
      </c>
      <c r="VY47" s="17">
        <v>0.3</v>
      </c>
      <c r="VZ47" s="17"/>
      <c r="WA47" s="17">
        <v>0.6</v>
      </c>
      <c r="WB47" s="17">
        <v>111.1</v>
      </c>
      <c r="WC47" s="17">
        <v>83.4</v>
      </c>
      <c r="WD47" s="17">
        <v>97.616</v>
      </c>
      <c r="WE47" s="17">
        <v>13.484</v>
      </c>
      <c r="WF47" s="17">
        <v>123.6</v>
      </c>
      <c r="WG47" s="17">
        <v>73.599999999999994</v>
      </c>
      <c r="WH47" s="17">
        <v>81.506</v>
      </c>
      <c r="WI47" s="17">
        <v>42.094000000000001</v>
      </c>
      <c r="WJ47" s="17">
        <v>0</v>
      </c>
      <c r="WK47" s="17"/>
      <c r="WL47" s="17"/>
      <c r="WM47" s="17">
        <v>0</v>
      </c>
      <c r="WN47" s="17">
        <v>3.5</v>
      </c>
      <c r="WO47" s="17">
        <v>4.2</v>
      </c>
      <c r="WP47" s="17">
        <v>4.2</v>
      </c>
      <c r="WQ47" s="17">
        <v>-0.7</v>
      </c>
      <c r="WR47" s="17">
        <v>2.2000000000000002</v>
      </c>
      <c r="WS47" s="17">
        <v>2.4</v>
      </c>
      <c r="WT47" s="17">
        <v>2.4</v>
      </c>
      <c r="WU47" s="17">
        <v>-0.2</v>
      </c>
      <c r="WV47" s="17">
        <v>2.2000000000000002</v>
      </c>
      <c r="WW47" s="17">
        <v>2.4</v>
      </c>
      <c r="WX47" s="17">
        <v>2.4</v>
      </c>
      <c r="WY47" s="17">
        <v>-0.2</v>
      </c>
      <c r="WZ47" s="17">
        <v>1.4</v>
      </c>
      <c r="XA47" s="17">
        <v>2.8</v>
      </c>
      <c r="XB47" s="17">
        <v>2.8</v>
      </c>
      <c r="XC47" s="17">
        <v>-1.4</v>
      </c>
      <c r="XD47" s="17">
        <v>0</v>
      </c>
      <c r="XE47" s="17"/>
      <c r="XF47" s="17"/>
      <c r="XG47" s="17">
        <v>0</v>
      </c>
      <c r="XH47" s="17">
        <v>6.8</v>
      </c>
      <c r="XI47" s="17">
        <v>6.6</v>
      </c>
      <c r="XJ47" s="17">
        <v>6.6</v>
      </c>
      <c r="XK47" s="17">
        <v>0.2</v>
      </c>
      <c r="XL47" s="17">
        <v>20</v>
      </c>
      <c r="XM47" s="17">
        <v>19.241980000000002</v>
      </c>
      <c r="XN47" s="17">
        <v>19.241980000000002</v>
      </c>
      <c r="XO47" s="17">
        <v>0.75802000000000003</v>
      </c>
      <c r="XP47" s="17">
        <v>20</v>
      </c>
      <c r="XQ47" s="17">
        <v>19.241980000000002</v>
      </c>
      <c r="XR47" s="17">
        <v>19.241980000000002</v>
      </c>
      <c r="XS47" s="17">
        <v>0.75802000000000003</v>
      </c>
      <c r="XT47" s="17"/>
      <c r="XU47" s="17"/>
      <c r="XV47" s="17"/>
      <c r="XW47" s="17">
        <v>0</v>
      </c>
      <c r="XX47" s="17"/>
      <c r="XY47" s="17"/>
      <c r="XZ47" s="17"/>
      <c r="YA47" s="17">
        <v>0</v>
      </c>
      <c r="YB47" s="17"/>
      <c r="YC47" s="17"/>
      <c r="YD47" s="17"/>
      <c r="YE47" s="17">
        <v>0</v>
      </c>
      <c r="YF47" s="17">
        <v>16.899999999999999</v>
      </c>
      <c r="YG47" s="17">
        <v>17</v>
      </c>
      <c r="YH47" s="17"/>
      <c r="YI47" s="17">
        <v>16.899999999999999</v>
      </c>
      <c r="YJ47" s="17">
        <v>14.2</v>
      </c>
      <c r="YK47" s="17">
        <v>13</v>
      </c>
      <c r="YL47" s="17">
        <v>13</v>
      </c>
      <c r="YM47" s="17">
        <v>1.2</v>
      </c>
      <c r="YN47" s="17">
        <v>0</v>
      </c>
      <c r="YO47" s="17">
        <v>4</v>
      </c>
      <c r="YP47" s="17"/>
      <c r="YQ47" s="17">
        <v>0</v>
      </c>
      <c r="YR47" s="17">
        <v>11.1</v>
      </c>
      <c r="YS47" s="17">
        <v>11</v>
      </c>
      <c r="YT47" s="17">
        <v>11</v>
      </c>
      <c r="YU47" s="17">
        <v>0.1</v>
      </c>
      <c r="YV47" s="17">
        <v>19.100000000000001</v>
      </c>
      <c r="YW47" s="17">
        <v>21</v>
      </c>
      <c r="YX47" s="17">
        <v>21</v>
      </c>
      <c r="YY47" s="17">
        <v>-1.9</v>
      </c>
    </row>
    <row r="48" spans="1:675" ht="24" customHeight="1" x14ac:dyDescent="0.25">
      <c r="A48" s="1"/>
      <c r="B48" s="18" t="s">
        <v>109</v>
      </c>
      <c r="C48" s="18" t="s">
        <v>814</v>
      </c>
      <c r="D48" s="19">
        <v>202.5</v>
      </c>
      <c r="E48" s="19">
        <v>203.40136000000001</v>
      </c>
      <c r="F48" s="19">
        <v>203.40136000000001</v>
      </c>
      <c r="G48" s="19">
        <v>-0.90136000000000005</v>
      </c>
      <c r="H48" s="19">
        <v>102.4</v>
      </c>
      <c r="I48" s="19">
        <v>65.958600000000004</v>
      </c>
      <c r="J48" s="19"/>
      <c r="K48" s="19">
        <v>102.4</v>
      </c>
      <c r="L48" s="19">
        <v>26</v>
      </c>
      <c r="M48" s="19"/>
      <c r="N48" s="19"/>
      <c r="O48" s="19">
        <v>26</v>
      </c>
      <c r="P48" s="19">
        <v>7.7</v>
      </c>
      <c r="Q48" s="19">
        <v>8.8258700000000001</v>
      </c>
      <c r="R48" s="19"/>
      <c r="S48" s="19">
        <v>7.7</v>
      </c>
      <c r="T48" s="19">
        <v>7.6</v>
      </c>
      <c r="U48" s="19">
        <v>8.5166900000000005</v>
      </c>
      <c r="V48" s="19"/>
      <c r="W48" s="19">
        <v>7.6</v>
      </c>
      <c r="X48" s="19">
        <v>91.6</v>
      </c>
      <c r="Y48" s="19">
        <v>91.867829999999998</v>
      </c>
      <c r="Z48" s="19">
        <v>91.867829999999998</v>
      </c>
      <c r="AA48" s="19">
        <v>-0.26783000000000001</v>
      </c>
      <c r="AB48" s="19">
        <v>246.8</v>
      </c>
      <c r="AC48" s="19">
        <v>242</v>
      </c>
      <c r="AD48" s="19">
        <v>242</v>
      </c>
      <c r="AE48" s="19">
        <v>4.8</v>
      </c>
      <c r="AF48" s="19">
        <v>78.2</v>
      </c>
      <c r="AG48" s="19">
        <v>86.98997</v>
      </c>
      <c r="AH48" s="19"/>
      <c r="AI48" s="19">
        <v>78.2</v>
      </c>
      <c r="AJ48" s="19">
        <v>75.3</v>
      </c>
      <c r="AK48" s="19">
        <v>87.326560000000001</v>
      </c>
      <c r="AL48" s="19"/>
      <c r="AM48" s="19">
        <v>75.3</v>
      </c>
      <c r="AN48" s="19">
        <v>143.30000000000001</v>
      </c>
      <c r="AO48" s="19"/>
      <c r="AP48" s="19">
        <v>158.48805999999999</v>
      </c>
      <c r="AQ48" s="19">
        <v>-15.18806</v>
      </c>
      <c r="AR48" s="19">
        <v>143.80000000000001</v>
      </c>
      <c r="AS48" s="19"/>
      <c r="AT48" s="19">
        <v>158.48805999999999</v>
      </c>
      <c r="AU48" s="19">
        <v>-14.68806</v>
      </c>
      <c r="AV48" s="19">
        <v>142.4</v>
      </c>
      <c r="AW48" s="19"/>
      <c r="AX48" s="19">
        <v>158.48805999999999</v>
      </c>
      <c r="AY48" s="19">
        <v>-16.088059999999999</v>
      </c>
      <c r="AZ48" s="19">
        <v>232.5</v>
      </c>
      <c r="BA48" s="19"/>
      <c r="BB48" s="19">
        <v>238.446</v>
      </c>
      <c r="BC48" s="19">
        <v>-5.9459999999999997</v>
      </c>
      <c r="BD48" s="19">
        <v>0</v>
      </c>
      <c r="BE48" s="19"/>
      <c r="BF48" s="19">
        <v>207.24285</v>
      </c>
      <c r="BG48" s="19">
        <v>-207.24285</v>
      </c>
      <c r="BH48" s="19">
        <v>0</v>
      </c>
      <c r="BI48" s="19"/>
      <c r="BJ48" s="19">
        <v>103.93259999999999</v>
      </c>
      <c r="BK48" s="19">
        <v>-103.93259999999999</v>
      </c>
      <c r="BL48" s="19">
        <v>375.4</v>
      </c>
      <c r="BM48" s="19">
        <v>566.08941000000004</v>
      </c>
      <c r="BN48" s="19">
        <v>566.08941000000004</v>
      </c>
      <c r="BO48" s="19">
        <v>-190.68941000000001</v>
      </c>
      <c r="BP48" s="19">
        <v>10.3</v>
      </c>
      <c r="BQ48" s="19">
        <v>10.52094</v>
      </c>
      <c r="BR48" s="19">
        <v>10.52094</v>
      </c>
      <c r="BS48" s="19">
        <v>-0.22094</v>
      </c>
      <c r="BT48" s="19"/>
      <c r="BU48" s="19"/>
      <c r="BV48" s="19"/>
      <c r="BW48" s="19">
        <v>0</v>
      </c>
      <c r="BX48" s="19"/>
      <c r="BY48" s="19"/>
      <c r="BZ48" s="19"/>
      <c r="CA48" s="19">
        <v>0</v>
      </c>
      <c r="CB48" s="19"/>
      <c r="CC48" s="19"/>
      <c r="CD48" s="19"/>
      <c r="CE48" s="19">
        <v>0</v>
      </c>
      <c r="CF48" s="19">
        <v>1</v>
      </c>
      <c r="CG48" s="19">
        <v>1.0609999999999999</v>
      </c>
      <c r="CH48" s="19"/>
      <c r="CI48" s="19">
        <v>1</v>
      </c>
      <c r="CJ48" s="19">
        <v>164.2</v>
      </c>
      <c r="CK48" s="19">
        <v>164.06706</v>
      </c>
      <c r="CL48" s="19">
        <v>164.06706</v>
      </c>
      <c r="CM48" s="19">
        <v>0.13294</v>
      </c>
      <c r="CN48" s="19">
        <v>8.6</v>
      </c>
      <c r="CO48" s="19">
        <v>7.9250400000000001</v>
      </c>
      <c r="CP48" s="19">
        <v>7.9250400000000001</v>
      </c>
      <c r="CQ48" s="19">
        <v>0.67496</v>
      </c>
      <c r="CR48" s="19">
        <v>5.5</v>
      </c>
      <c r="CS48" s="19">
        <v>4.3501500000000002</v>
      </c>
      <c r="CT48" s="19">
        <v>4.3501500000000002</v>
      </c>
      <c r="CU48" s="19">
        <v>1.14985</v>
      </c>
      <c r="CV48" s="19">
        <v>0</v>
      </c>
      <c r="CW48" s="19"/>
      <c r="CX48" s="19">
        <v>22.410769999999999</v>
      </c>
      <c r="CY48" s="19">
        <v>-22.410769999999999</v>
      </c>
      <c r="CZ48" s="19">
        <v>5.9</v>
      </c>
      <c r="DA48" s="19">
        <v>4.6603199999999996</v>
      </c>
      <c r="DB48" s="19">
        <v>4.6603199999999996</v>
      </c>
      <c r="DC48" s="19">
        <v>1.2396799999999999</v>
      </c>
      <c r="DD48" s="19"/>
      <c r="DE48" s="19"/>
      <c r="DF48" s="19"/>
      <c r="DG48" s="19">
        <v>0</v>
      </c>
      <c r="DH48" s="19">
        <v>143.1</v>
      </c>
      <c r="DI48" s="19">
        <v>142.44412</v>
      </c>
      <c r="DJ48" s="19">
        <v>142.44412</v>
      </c>
      <c r="DK48" s="19">
        <v>0.65588000000000002</v>
      </c>
      <c r="DL48" s="19"/>
      <c r="DM48" s="19"/>
      <c r="DN48" s="19"/>
      <c r="DO48" s="19">
        <v>0</v>
      </c>
      <c r="DP48" s="19">
        <v>11.2</v>
      </c>
      <c r="DQ48" s="19"/>
      <c r="DR48" s="19"/>
      <c r="DS48" s="19">
        <v>11.2</v>
      </c>
      <c r="DT48" s="19">
        <v>16.8</v>
      </c>
      <c r="DU48" s="19"/>
      <c r="DV48" s="19"/>
      <c r="DW48" s="19">
        <v>16.8</v>
      </c>
      <c r="DX48" s="19">
        <v>2.6</v>
      </c>
      <c r="DY48" s="19"/>
      <c r="DZ48" s="19"/>
      <c r="EA48" s="19">
        <v>2.6</v>
      </c>
      <c r="EB48" s="19">
        <v>110.4</v>
      </c>
      <c r="EC48" s="19">
        <v>112.46647</v>
      </c>
      <c r="ED48" s="19">
        <v>112.46647</v>
      </c>
      <c r="EE48" s="19">
        <v>-2.0664699999999998</v>
      </c>
      <c r="EF48" s="19">
        <v>195</v>
      </c>
      <c r="EG48" s="19">
        <v>220.69499999999999</v>
      </c>
      <c r="EH48" s="19">
        <v>220.69499999999999</v>
      </c>
      <c r="EI48" s="19">
        <v>-25.695</v>
      </c>
      <c r="EJ48" s="19">
        <v>0</v>
      </c>
      <c r="EK48" s="19"/>
      <c r="EL48" s="19"/>
      <c r="EM48" s="19">
        <v>0</v>
      </c>
      <c r="EN48" s="19">
        <v>0</v>
      </c>
      <c r="EO48" s="19"/>
      <c r="EP48" s="19"/>
      <c r="EQ48" s="19">
        <v>0</v>
      </c>
      <c r="ER48" s="19">
        <v>7.9</v>
      </c>
      <c r="ES48" s="19">
        <v>7.8466800000000001</v>
      </c>
      <c r="ET48" s="19"/>
      <c r="EU48" s="19">
        <v>7.9</v>
      </c>
      <c r="EV48" s="19">
        <v>6.5</v>
      </c>
      <c r="EW48" s="19">
        <v>6.39</v>
      </c>
      <c r="EX48" s="19">
        <v>6.39</v>
      </c>
      <c r="EY48" s="19">
        <v>0.11</v>
      </c>
      <c r="EZ48" s="19">
        <v>473.2</v>
      </c>
      <c r="FA48" s="19">
        <v>457.09426999999999</v>
      </c>
      <c r="FB48" s="19">
        <v>457.09426999999999</v>
      </c>
      <c r="FC48" s="19">
        <v>16.105730000000001</v>
      </c>
      <c r="FD48" s="19">
        <v>81.599999999999994</v>
      </c>
      <c r="FE48" s="19">
        <v>81.635570000000001</v>
      </c>
      <c r="FF48" s="19">
        <v>81.635570000000001</v>
      </c>
      <c r="FG48" s="19">
        <v>-3.5569999999999997E-2</v>
      </c>
      <c r="FH48" s="19">
        <v>150.6</v>
      </c>
      <c r="FI48" s="19">
        <v>151.36251999999999</v>
      </c>
      <c r="FJ48" s="19">
        <v>151.36251999999999</v>
      </c>
      <c r="FK48" s="19">
        <v>-0.76251999999999998</v>
      </c>
      <c r="FL48" s="19">
        <v>41.8</v>
      </c>
      <c r="FM48" s="19">
        <v>41.89893</v>
      </c>
      <c r="FN48" s="19">
        <v>41.89893</v>
      </c>
      <c r="FO48" s="19">
        <v>-9.8930000000000004E-2</v>
      </c>
      <c r="FP48" s="19">
        <v>18.600000000000001</v>
      </c>
      <c r="FQ48" s="19">
        <v>19.21088</v>
      </c>
      <c r="FR48" s="19">
        <v>19.21088</v>
      </c>
      <c r="FS48" s="19">
        <v>-0.61087999999999998</v>
      </c>
      <c r="FT48" s="19">
        <v>18.873000000000001</v>
      </c>
      <c r="FU48" s="19">
        <v>18.367349999999998</v>
      </c>
      <c r="FV48" s="19">
        <v>18.367349999999998</v>
      </c>
      <c r="FW48" s="19">
        <v>0.50565000000000004</v>
      </c>
      <c r="FX48" s="19">
        <v>92.2</v>
      </c>
      <c r="FY48" s="19">
        <v>87.773570000000007</v>
      </c>
      <c r="FZ48" s="19">
        <v>87.773570000000007</v>
      </c>
      <c r="GA48" s="19">
        <v>4.4264299999999999</v>
      </c>
      <c r="GB48" s="19">
        <v>0</v>
      </c>
      <c r="GC48" s="19"/>
      <c r="GD48" s="19">
        <v>185.82039</v>
      </c>
      <c r="GE48" s="19">
        <v>-185.82039</v>
      </c>
      <c r="GF48" s="19">
        <v>0</v>
      </c>
      <c r="GG48" s="19"/>
      <c r="GH48" s="19">
        <v>185.82039</v>
      </c>
      <c r="GI48" s="19">
        <v>-185.82039</v>
      </c>
      <c r="GJ48" s="19">
        <v>0</v>
      </c>
      <c r="GK48" s="19"/>
      <c r="GL48" s="19">
        <v>186.37841</v>
      </c>
      <c r="GM48" s="19">
        <v>-186.37841</v>
      </c>
      <c r="GN48" s="19">
        <v>109.5</v>
      </c>
      <c r="GO48" s="19">
        <v>110.48202000000001</v>
      </c>
      <c r="GP48" s="19">
        <v>110.48202000000001</v>
      </c>
      <c r="GQ48" s="19">
        <v>-0.98202</v>
      </c>
      <c r="GR48" s="19">
        <v>46.6</v>
      </c>
      <c r="GS48" s="19">
        <v>47.082599999999999</v>
      </c>
      <c r="GT48" s="19">
        <v>47.082599999999999</v>
      </c>
      <c r="GU48" s="19">
        <v>-0.48259999999999997</v>
      </c>
      <c r="GV48" s="19"/>
      <c r="GW48" s="19"/>
      <c r="GX48" s="19"/>
      <c r="GY48" s="19">
        <v>0</v>
      </c>
      <c r="GZ48" s="19">
        <v>3.8</v>
      </c>
      <c r="HA48" s="19"/>
      <c r="HB48" s="19"/>
      <c r="HC48" s="19">
        <v>3.8</v>
      </c>
      <c r="HD48" s="19">
        <v>28.8</v>
      </c>
      <c r="HE48" s="19">
        <v>31.67371</v>
      </c>
      <c r="HF48" s="19">
        <v>31.67371</v>
      </c>
      <c r="HG48" s="19">
        <v>-2.87371</v>
      </c>
      <c r="HH48" s="19">
        <v>173.1</v>
      </c>
      <c r="HI48" s="19">
        <v>174.55948000000001</v>
      </c>
      <c r="HJ48" s="19">
        <v>174.55948000000001</v>
      </c>
      <c r="HK48" s="19">
        <v>-1.4594800000000001</v>
      </c>
      <c r="HL48" s="19"/>
      <c r="HM48" s="19"/>
      <c r="HN48" s="19"/>
      <c r="HO48" s="19">
        <v>0</v>
      </c>
      <c r="HP48" s="19"/>
      <c r="HQ48" s="19"/>
      <c r="HR48" s="19"/>
      <c r="HS48" s="19">
        <v>0</v>
      </c>
      <c r="HT48" s="19">
        <v>95.3</v>
      </c>
      <c r="HU48" s="19">
        <v>95.545190000000005</v>
      </c>
      <c r="HV48" s="19">
        <v>95.545190000000005</v>
      </c>
      <c r="HW48" s="19">
        <v>-0.24518999999999999</v>
      </c>
      <c r="HX48" s="19">
        <v>59.9</v>
      </c>
      <c r="HY48" s="19">
        <v>84.067459999999997</v>
      </c>
      <c r="HZ48" s="19">
        <v>25.746649999999999</v>
      </c>
      <c r="IA48" s="19">
        <v>34.153350000000003</v>
      </c>
      <c r="IB48" s="19"/>
      <c r="IC48" s="19"/>
      <c r="ID48" s="19"/>
      <c r="IE48" s="19">
        <v>0</v>
      </c>
      <c r="IF48" s="19">
        <v>42.1</v>
      </c>
      <c r="IG48" s="19">
        <v>42.041989999999998</v>
      </c>
      <c r="IH48" s="19"/>
      <c r="II48" s="19">
        <v>42.1</v>
      </c>
      <c r="IJ48" s="19">
        <v>161.6</v>
      </c>
      <c r="IK48" s="19">
        <v>159.80784</v>
      </c>
      <c r="IL48" s="19"/>
      <c r="IM48" s="19">
        <v>161.6</v>
      </c>
      <c r="IN48" s="19">
        <v>161.4</v>
      </c>
      <c r="IO48" s="19">
        <v>160.80717000000001</v>
      </c>
      <c r="IP48" s="19"/>
      <c r="IQ48" s="19">
        <v>161.4</v>
      </c>
      <c r="IR48" s="19">
        <v>161.19999999999999</v>
      </c>
      <c r="IS48" s="19">
        <v>160.93152000000001</v>
      </c>
      <c r="IT48" s="19"/>
      <c r="IU48" s="19">
        <v>161.19999999999999</v>
      </c>
      <c r="IV48" s="19">
        <v>112.5</v>
      </c>
      <c r="IW48" s="19">
        <v>132.83837</v>
      </c>
      <c r="IX48" s="19">
        <v>132.83837</v>
      </c>
      <c r="IY48" s="19">
        <v>-20.338370000000001</v>
      </c>
      <c r="IZ48" s="19">
        <v>0</v>
      </c>
      <c r="JA48" s="19"/>
      <c r="JB48" s="19">
        <v>181.98804999999999</v>
      </c>
      <c r="JC48" s="19">
        <v>-181.98804999999999</v>
      </c>
      <c r="JD48" s="19"/>
      <c r="JE48" s="19"/>
      <c r="JF48" s="19">
        <v>181.98804999999999</v>
      </c>
      <c r="JG48" s="19">
        <v>-181.98804999999999</v>
      </c>
      <c r="JH48" s="19">
        <v>0</v>
      </c>
      <c r="JI48" s="19"/>
      <c r="JJ48" s="19">
        <v>181.98804999999999</v>
      </c>
      <c r="JK48" s="19">
        <v>-181.98804999999999</v>
      </c>
      <c r="JL48" s="19">
        <v>0</v>
      </c>
      <c r="JM48" s="19"/>
      <c r="JN48" s="19">
        <v>273.80183</v>
      </c>
      <c r="JO48" s="19">
        <v>-273.80183</v>
      </c>
      <c r="JP48" s="19">
        <v>0</v>
      </c>
      <c r="JQ48" s="19"/>
      <c r="JR48" s="19">
        <v>73.590999999999994</v>
      </c>
      <c r="JS48" s="19">
        <v>-73.590999999999994</v>
      </c>
      <c r="JT48" s="19">
        <v>0</v>
      </c>
      <c r="JU48" s="19"/>
      <c r="JV48" s="19">
        <v>36.905999999999999</v>
      </c>
      <c r="JW48" s="19">
        <v>-36.905999999999999</v>
      </c>
      <c r="JX48" s="19">
        <v>194.5</v>
      </c>
      <c r="JY48" s="19">
        <v>200.67498000000001</v>
      </c>
      <c r="JZ48" s="19"/>
      <c r="KA48" s="19">
        <v>194.5</v>
      </c>
      <c r="KB48" s="19">
        <v>195.8</v>
      </c>
      <c r="KC48" s="19">
        <v>200.3066</v>
      </c>
      <c r="KD48" s="19"/>
      <c r="KE48" s="19">
        <v>195.8</v>
      </c>
      <c r="KF48" s="19">
        <v>195.4</v>
      </c>
      <c r="KG48" s="19">
        <v>200.18467000000001</v>
      </c>
      <c r="KH48" s="19"/>
      <c r="KI48" s="19">
        <v>195.4</v>
      </c>
      <c r="KJ48" s="19">
        <v>55.7</v>
      </c>
      <c r="KK48" s="19">
        <v>36</v>
      </c>
      <c r="KL48" s="19">
        <v>36</v>
      </c>
      <c r="KM48" s="19">
        <v>19.7</v>
      </c>
      <c r="KN48" s="19">
        <v>16.899999999999999</v>
      </c>
      <c r="KO48" s="19"/>
      <c r="KP48" s="19"/>
      <c r="KQ48" s="19">
        <v>16.899999999999999</v>
      </c>
      <c r="KR48" s="19">
        <v>37.1</v>
      </c>
      <c r="KS48" s="19"/>
      <c r="KT48" s="19"/>
      <c r="KU48" s="19">
        <v>37.1</v>
      </c>
      <c r="KV48" s="19">
        <v>3.5</v>
      </c>
      <c r="KW48" s="19">
        <v>4.1063499999999999</v>
      </c>
      <c r="KX48" s="19">
        <v>4.1063499999999999</v>
      </c>
      <c r="KY48" s="19">
        <v>-0.60634999999999994</v>
      </c>
      <c r="KZ48" s="19">
        <v>255.6</v>
      </c>
      <c r="LA48" s="19">
        <v>270.06803000000002</v>
      </c>
      <c r="LB48" s="19">
        <v>270.06803000000002</v>
      </c>
      <c r="LC48" s="19">
        <v>-14.468030000000001</v>
      </c>
      <c r="LD48" s="19">
        <v>131.4</v>
      </c>
      <c r="LE48" s="19">
        <v>133.16031000000001</v>
      </c>
      <c r="LF48" s="19">
        <v>133.16031000000001</v>
      </c>
      <c r="LG48" s="19">
        <v>-1.76031</v>
      </c>
      <c r="LH48" s="19">
        <v>63.7</v>
      </c>
      <c r="LI48" s="19">
        <v>67.199219999999997</v>
      </c>
      <c r="LJ48" s="19">
        <v>67.199219999999997</v>
      </c>
      <c r="LK48" s="19">
        <v>-3.4992200000000002</v>
      </c>
      <c r="LL48" s="19">
        <v>78.5</v>
      </c>
      <c r="LM48" s="19">
        <v>78.567999999999998</v>
      </c>
      <c r="LN48" s="19">
        <v>78.567999999999998</v>
      </c>
      <c r="LO48" s="19">
        <v>-6.8000000000000005E-2</v>
      </c>
      <c r="LP48" s="19">
        <v>30</v>
      </c>
      <c r="LQ48" s="19">
        <v>29.980560000000001</v>
      </c>
      <c r="LR48" s="19"/>
      <c r="LS48" s="19">
        <v>30</v>
      </c>
      <c r="LT48" s="19"/>
      <c r="LU48" s="19"/>
      <c r="LV48" s="19"/>
      <c r="LW48" s="19">
        <v>0</v>
      </c>
      <c r="LX48" s="19"/>
      <c r="LY48" s="19"/>
      <c r="LZ48" s="19"/>
      <c r="MA48" s="19">
        <v>0</v>
      </c>
      <c r="MB48" s="19"/>
      <c r="MC48" s="19"/>
      <c r="MD48" s="19"/>
      <c r="ME48" s="19">
        <v>0</v>
      </c>
      <c r="MF48" s="19">
        <v>138.80000000000001</v>
      </c>
      <c r="MG48" s="19"/>
      <c r="MH48" s="19">
        <v>138.54471000000001</v>
      </c>
      <c r="MI48" s="19">
        <v>0.25529000000000002</v>
      </c>
      <c r="MJ48" s="19"/>
      <c r="MK48" s="19"/>
      <c r="ML48" s="19"/>
      <c r="MM48" s="19">
        <v>0</v>
      </c>
      <c r="MN48" s="19">
        <v>75.5</v>
      </c>
      <c r="MO48" s="19"/>
      <c r="MP48" s="19">
        <v>69.480379999999997</v>
      </c>
      <c r="MQ48" s="19">
        <v>6.0196199999999997</v>
      </c>
      <c r="MR48" s="19"/>
      <c r="MS48" s="19"/>
      <c r="MT48" s="19">
        <v>157.77758</v>
      </c>
      <c r="MU48" s="19">
        <v>-157.77758</v>
      </c>
      <c r="MV48" s="19">
        <v>174.5</v>
      </c>
      <c r="MW48" s="19">
        <v>175.46499</v>
      </c>
      <c r="MX48" s="19"/>
      <c r="MY48" s="19">
        <v>174.5</v>
      </c>
      <c r="MZ48" s="19">
        <v>174.8</v>
      </c>
      <c r="NA48" s="19">
        <v>175.43683999999999</v>
      </c>
      <c r="NB48" s="19"/>
      <c r="NC48" s="19">
        <v>174.8</v>
      </c>
      <c r="ND48" s="19">
        <v>175.2</v>
      </c>
      <c r="NE48" s="19">
        <v>176.22309000000001</v>
      </c>
      <c r="NF48" s="19"/>
      <c r="NG48" s="19">
        <v>175.2</v>
      </c>
      <c r="NH48" s="19">
        <v>174.9</v>
      </c>
      <c r="NI48" s="19">
        <v>175.92723000000001</v>
      </c>
      <c r="NJ48" s="19"/>
      <c r="NK48" s="19">
        <v>174.9</v>
      </c>
      <c r="NL48" s="19"/>
      <c r="NM48" s="19"/>
      <c r="NN48" s="19">
        <v>128.73326</v>
      </c>
      <c r="NO48" s="19">
        <v>-128.73326</v>
      </c>
      <c r="NP48" s="19"/>
      <c r="NQ48" s="19"/>
      <c r="NR48" s="19"/>
      <c r="NS48" s="19">
        <v>0</v>
      </c>
      <c r="NT48" s="19">
        <v>7.4</v>
      </c>
      <c r="NU48" s="19">
        <v>3.4627500000000002</v>
      </c>
      <c r="NV48" s="19"/>
      <c r="NW48" s="19">
        <v>7.4</v>
      </c>
      <c r="NX48" s="19"/>
      <c r="NY48" s="19"/>
      <c r="NZ48" s="19"/>
      <c r="OA48" s="19">
        <v>0</v>
      </c>
      <c r="OB48" s="19">
        <v>14.6</v>
      </c>
      <c r="OC48" s="19">
        <v>20</v>
      </c>
      <c r="OD48" s="19">
        <v>17.492709999999999</v>
      </c>
      <c r="OE48" s="19">
        <v>-2.8927100000000001</v>
      </c>
      <c r="OF48" s="19">
        <v>0</v>
      </c>
      <c r="OG48" s="19"/>
      <c r="OH48" s="19"/>
      <c r="OI48" s="19">
        <v>0</v>
      </c>
      <c r="OJ48" s="19">
        <v>118.4</v>
      </c>
      <c r="OK48" s="19">
        <v>86.4</v>
      </c>
      <c r="OL48" s="19">
        <v>86.843999999999994</v>
      </c>
      <c r="OM48" s="19">
        <v>31.556000000000001</v>
      </c>
      <c r="ON48" s="19">
        <v>0</v>
      </c>
      <c r="OO48" s="19"/>
      <c r="OP48" s="19"/>
      <c r="OQ48" s="19">
        <v>0</v>
      </c>
      <c r="OR48" s="19">
        <v>12.3</v>
      </c>
      <c r="OS48" s="19">
        <v>5.2089999999999996</v>
      </c>
      <c r="OT48" s="19">
        <v>5.2089999999999996</v>
      </c>
      <c r="OU48" s="19">
        <v>7.0910000000000002</v>
      </c>
      <c r="OV48" s="19">
        <v>0</v>
      </c>
      <c r="OW48" s="19"/>
      <c r="OX48" s="19"/>
      <c r="OY48" s="19">
        <v>0</v>
      </c>
      <c r="OZ48" s="19">
        <v>20.2</v>
      </c>
      <c r="PA48" s="19">
        <v>20.456230000000001</v>
      </c>
      <c r="PB48" s="19">
        <v>20.456230000000001</v>
      </c>
      <c r="PC48" s="19">
        <v>-0.25623000000000001</v>
      </c>
      <c r="PD48" s="19">
        <v>9.9</v>
      </c>
      <c r="PE48" s="19">
        <v>9.9830000000000005</v>
      </c>
      <c r="PF48" s="19">
        <v>9.9830000000000005</v>
      </c>
      <c r="PG48" s="19">
        <v>-8.3000000000000004E-2</v>
      </c>
      <c r="PH48" s="19">
        <v>5.7</v>
      </c>
      <c r="PI48" s="19">
        <v>5.67</v>
      </c>
      <c r="PJ48" s="19">
        <v>5.67</v>
      </c>
      <c r="PK48" s="19">
        <v>0.03</v>
      </c>
      <c r="PL48" s="19">
        <v>0</v>
      </c>
      <c r="PM48" s="19"/>
      <c r="PN48" s="19"/>
      <c r="PO48" s="19">
        <v>0</v>
      </c>
      <c r="PP48" s="19">
        <v>0</v>
      </c>
      <c r="PQ48" s="19"/>
      <c r="PR48" s="19"/>
      <c r="PS48" s="19">
        <v>0</v>
      </c>
      <c r="PT48" s="19">
        <v>2.2000000000000002</v>
      </c>
      <c r="PU48" s="19">
        <v>1.2</v>
      </c>
      <c r="PV48" s="19">
        <v>1.2</v>
      </c>
      <c r="PW48" s="19">
        <v>1</v>
      </c>
      <c r="PX48" s="19">
        <v>2.9</v>
      </c>
      <c r="PY48" s="19">
        <v>3.37</v>
      </c>
      <c r="PZ48" s="19">
        <v>3.37</v>
      </c>
      <c r="QA48" s="19">
        <v>-0.47</v>
      </c>
      <c r="QB48" s="19">
        <v>0</v>
      </c>
      <c r="QC48" s="19">
        <v>5</v>
      </c>
      <c r="QD48" s="19">
        <v>5</v>
      </c>
      <c r="QE48" s="19">
        <v>-5</v>
      </c>
      <c r="QF48" s="19">
        <v>20.2</v>
      </c>
      <c r="QG48" s="19">
        <v>20.422219999999999</v>
      </c>
      <c r="QH48" s="19">
        <v>20.422219999999999</v>
      </c>
      <c r="QI48" s="19">
        <v>-0.22222</v>
      </c>
      <c r="QJ48" s="19">
        <v>20</v>
      </c>
      <c r="QK48" s="19">
        <v>19.436350000000001</v>
      </c>
      <c r="QL48" s="19">
        <v>19.436350000000001</v>
      </c>
      <c r="QM48" s="19">
        <v>0.56364999999999998</v>
      </c>
      <c r="QN48" s="19">
        <v>18.899999999999999</v>
      </c>
      <c r="QO48" s="19">
        <v>18</v>
      </c>
      <c r="QP48" s="19">
        <v>17.492709999999999</v>
      </c>
      <c r="QQ48" s="19">
        <v>1.4072899999999999</v>
      </c>
      <c r="QR48" s="19">
        <v>3.6</v>
      </c>
      <c r="QS48" s="19">
        <v>3.5</v>
      </c>
      <c r="QT48" s="19">
        <v>3.5</v>
      </c>
      <c r="QU48" s="19">
        <v>0.1</v>
      </c>
      <c r="QV48" s="19">
        <v>18.5</v>
      </c>
      <c r="QW48" s="19">
        <v>17.881440000000001</v>
      </c>
      <c r="QX48" s="19">
        <v>17.881440000000001</v>
      </c>
      <c r="QY48" s="19">
        <v>0.61856</v>
      </c>
      <c r="QZ48" s="19">
        <v>0</v>
      </c>
      <c r="RA48" s="19"/>
      <c r="RB48" s="19"/>
      <c r="RC48" s="19">
        <v>0</v>
      </c>
      <c r="RD48" s="19">
        <v>0</v>
      </c>
      <c r="RE48" s="19"/>
      <c r="RF48" s="19"/>
      <c r="RG48" s="19">
        <v>0</v>
      </c>
      <c r="RH48" s="19">
        <v>29.3</v>
      </c>
      <c r="RI48" s="19">
        <v>22.541</v>
      </c>
      <c r="RJ48" s="19">
        <v>22.541</v>
      </c>
      <c r="RK48" s="19">
        <v>6.7590000000000003</v>
      </c>
      <c r="RL48" s="19">
        <v>83.9</v>
      </c>
      <c r="RM48" s="19">
        <v>72.573999999999998</v>
      </c>
      <c r="RN48" s="19">
        <v>72.573999999999998</v>
      </c>
      <c r="RO48" s="19">
        <v>11.326000000000001</v>
      </c>
      <c r="RP48" s="19">
        <v>0</v>
      </c>
      <c r="RQ48" s="19"/>
      <c r="RR48" s="19"/>
      <c r="RS48" s="19">
        <v>0</v>
      </c>
      <c r="RT48" s="19">
        <v>3.3</v>
      </c>
      <c r="RU48" s="19">
        <v>3</v>
      </c>
      <c r="RV48" s="19">
        <v>3</v>
      </c>
      <c r="RW48" s="19">
        <v>0.3</v>
      </c>
      <c r="RX48" s="19">
        <v>19.399999999999999</v>
      </c>
      <c r="RY48" s="19">
        <v>19.792000000000002</v>
      </c>
      <c r="RZ48" s="19">
        <v>19.792000000000002</v>
      </c>
      <c r="SA48" s="19">
        <v>-0.39200000000000002</v>
      </c>
      <c r="SB48" s="19">
        <v>3.2</v>
      </c>
      <c r="SC48" s="19">
        <v>2</v>
      </c>
      <c r="SD48" s="19">
        <v>2</v>
      </c>
      <c r="SE48" s="19">
        <v>1.2</v>
      </c>
      <c r="SF48" s="19"/>
      <c r="SG48" s="19"/>
      <c r="SH48" s="19">
        <v>0.4</v>
      </c>
      <c r="SI48" s="19">
        <v>-0.4</v>
      </c>
      <c r="SJ48" s="19">
        <v>0</v>
      </c>
      <c r="SK48" s="19"/>
      <c r="SL48" s="19"/>
      <c r="SM48" s="19">
        <v>0</v>
      </c>
      <c r="SN48" s="19">
        <v>19.8</v>
      </c>
      <c r="SO48" s="19">
        <v>19.1448</v>
      </c>
      <c r="SP48" s="19">
        <v>19.1448</v>
      </c>
      <c r="SQ48" s="19">
        <v>0.6552</v>
      </c>
      <c r="SR48" s="19">
        <v>13.1</v>
      </c>
      <c r="SS48" s="19">
        <v>12.244899999999999</v>
      </c>
      <c r="ST48" s="19">
        <v>12.244899999999999</v>
      </c>
      <c r="SU48" s="19">
        <v>0.85509999999999997</v>
      </c>
      <c r="SV48" s="19">
        <v>20.3</v>
      </c>
      <c r="SW48" s="19">
        <v>19.436350000000001</v>
      </c>
      <c r="SX48" s="19">
        <v>19.436350000000001</v>
      </c>
      <c r="SY48" s="19">
        <v>0.86365000000000003</v>
      </c>
      <c r="SZ48" s="19">
        <v>20.2</v>
      </c>
      <c r="TA48" s="19">
        <v>19.436350000000001</v>
      </c>
      <c r="TB48" s="19">
        <v>19.436350000000001</v>
      </c>
      <c r="TC48" s="19">
        <v>0.76365000000000005</v>
      </c>
      <c r="TD48" s="19">
        <v>0.1</v>
      </c>
      <c r="TE48" s="19">
        <v>0.36099999999999999</v>
      </c>
      <c r="TF48" s="19">
        <v>0.36099999999999999</v>
      </c>
      <c r="TG48" s="19">
        <v>-0.26100000000000001</v>
      </c>
      <c r="TH48" s="19">
        <v>33.1</v>
      </c>
      <c r="TI48" s="19">
        <v>31.2</v>
      </c>
      <c r="TJ48" s="19">
        <v>46.317999999999998</v>
      </c>
      <c r="TK48" s="19">
        <v>-13.218</v>
      </c>
      <c r="TL48" s="19">
        <v>0</v>
      </c>
      <c r="TM48" s="19"/>
      <c r="TN48" s="19"/>
      <c r="TO48" s="19">
        <v>0</v>
      </c>
      <c r="TP48" s="19">
        <v>22.4</v>
      </c>
      <c r="TQ48" s="19">
        <v>38.381</v>
      </c>
      <c r="TR48" s="19">
        <v>38.381</v>
      </c>
      <c r="TS48" s="19">
        <v>-15.981</v>
      </c>
      <c r="TT48" s="19">
        <v>89</v>
      </c>
      <c r="TU48" s="19">
        <v>76.552000000000007</v>
      </c>
      <c r="TV48" s="19">
        <v>76.552000000000007</v>
      </c>
      <c r="TW48" s="19">
        <v>12.448</v>
      </c>
      <c r="TX48" s="19">
        <v>4.7</v>
      </c>
      <c r="TY48" s="19">
        <v>1.339</v>
      </c>
      <c r="TZ48" s="19">
        <v>1.339</v>
      </c>
      <c r="UA48" s="19">
        <v>3.3610000000000002</v>
      </c>
      <c r="UB48" s="19">
        <v>2.5</v>
      </c>
      <c r="UC48" s="19">
        <v>2.4630000000000001</v>
      </c>
      <c r="UD48" s="19">
        <v>2.4630000000000001</v>
      </c>
      <c r="UE48" s="19">
        <v>3.6999999999999998E-2</v>
      </c>
      <c r="UF48" s="19">
        <v>0</v>
      </c>
      <c r="UG48" s="19"/>
      <c r="UH48" s="19"/>
      <c r="UI48" s="19">
        <v>0</v>
      </c>
      <c r="UJ48" s="19">
        <v>21.5</v>
      </c>
      <c r="UK48" s="19">
        <v>19.922249999999998</v>
      </c>
      <c r="UL48" s="19">
        <v>19.922249999999998</v>
      </c>
      <c r="UM48" s="19">
        <v>1.57775</v>
      </c>
      <c r="UN48" s="19">
        <v>8.1</v>
      </c>
      <c r="UO48" s="19">
        <v>8</v>
      </c>
      <c r="UP48" s="19">
        <v>8</v>
      </c>
      <c r="UQ48" s="19">
        <v>0.1</v>
      </c>
      <c r="UR48" s="19">
        <v>7.4</v>
      </c>
      <c r="US48" s="19">
        <v>6</v>
      </c>
      <c r="UT48" s="19">
        <v>6</v>
      </c>
      <c r="UU48" s="19">
        <v>1.4</v>
      </c>
      <c r="UV48" s="19">
        <v>20.399999999999999</v>
      </c>
      <c r="UW48" s="19">
        <v>20</v>
      </c>
      <c r="UX48" s="19">
        <v>19.436350000000001</v>
      </c>
      <c r="UY48" s="19">
        <v>0.96365000000000001</v>
      </c>
      <c r="UZ48" s="19">
        <v>20.399999999999999</v>
      </c>
      <c r="VA48" s="19">
        <v>20</v>
      </c>
      <c r="VB48" s="19">
        <v>19.436350000000001</v>
      </c>
      <c r="VC48" s="19">
        <v>0.96365000000000001</v>
      </c>
      <c r="VD48" s="19">
        <v>20</v>
      </c>
      <c r="VE48" s="19">
        <v>20</v>
      </c>
      <c r="VF48" s="19">
        <v>19.436350000000001</v>
      </c>
      <c r="VG48" s="19">
        <v>0.56364999999999998</v>
      </c>
      <c r="VH48" s="19">
        <v>11.5</v>
      </c>
      <c r="VI48" s="19">
        <v>5.0419999999999998</v>
      </c>
      <c r="VJ48" s="19">
        <v>5.0419999999999998</v>
      </c>
      <c r="VK48" s="19">
        <v>6.4580000000000002</v>
      </c>
      <c r="VL48" s="19">
        <v>0</v>
      </c>
      <c r="VM48" s="19"/>
      <c r="VN48" s="19"/>
      <c r="VO48" s="19">
        <v>0</v>
      </c>
      <c r="VP48" s="19">
        <v>0</v>
      </c>
      <c r="VQ48" s="19"/>
      <c r="VR48" s="19"/>
      <c r="VS48" s="19">
        <v>0</v>
      </c>
      <c r="VT48" s="19">
        <v>0</v>
      </c>
      <c r="VU48" s="19"/>
      <c r="VV48" s="19"/>
      <c r="VW48" s="19">
        <v>0</v>
      </c>
      <c r="VX48" s="19">
        <v>0.6</v>
      </c>
      <c r="VY48" s="19">
        <v>0.3</v>
      </c>
      <c r="VZ48" s="19"/>
      <c r="WA48" s="19">
        <v>0.6</v>
      </c>
      <c r="WB48" s="19">
        <v>85.3</v>
      </c>
      <c r="WC48" s="19">
        <v>66.3</v>
      </c>
      <c r="WD48" s="19">
        <v>83.9</v>
      </c>
      <c r="WE48" s="19">
        <v>1.4</v>
      </c>
      <c r="WF48" s="19">
        <v>90.8</v>
      </c>
      <c r="WG48" s="19">
        <v>56.6</v>
      </c>
      <c r="WH48" s="19">
        <v>68.637</v>
      </c>
      <c r="WI48" s="19">
        <v>22.163</v>
      </c>
      <c r="WJ48" s="19">
        <v>0</v>
      </c>
      <c r="WK48" s="19"/>
      <c r="WL48" s="19"/>
      <c r="WM48" s="19">
        <v>0</v>
      </c>
      <c r="WN48" s="19">
        <v>3.5</v>
      </c>
      <c r="WO48" s="19">
        <v>4.2</v>
      </c>
      <c r="WP48" s="19">
        <v>4.2</v>
      </c>
      <c r="WQ48" s="19">
        <v>-0.7</v>
      </c>
      <c r="WR48" s="19">
        <v>2.2000000000000002</v>
      </c>
      <c r="WS48" s="19">
        <v>2.4</v>
      </c>
      <c r="WT48" s="19">
        <v>2.4</v>
      </c>
      <c r="WU48" s="19">
        <v>-0.2</v>
      </c>
      <c r="WV48" s="19">
        <v>2.2000000000000002</v>
      </c>
      <c r="WW48" s="19">
        <v>2.4</v>
      </c>
      <c r="WX48" s="19">
        <v>2.4</v>
      </c>
      <c r="WY48" s="19">
        <v>-0.2</v>
      </c>
      <c r="WZ48" s="19">
        <v>1.4</v>
      </c>
      <c r="XA48" s="19">
        <v>2.8</v>
      </c>
      <c r="XB48" s="19">
        <v>2.8</v>
      </c>
      <c r="XC48" s="19">
        <v>-1.4</v>
      </c>
      <c r="XD48" s="19">
        <v>0</v>
      </c>
      <c r="XE48" s="19"/>
      <c r="XF48" s="19"/>
      <c r="XG48" s="19">
        <v>0</v>
      </c>
      <c r="XH48" s="19">
        <v>6.7</v>
      </c>
      <c r="XI48" s="19">
        <v>6.6</v>
      </c>
      <c r="XJ48" s="19">
        <v>6.6</v>
      </c>
      <c r="XK48" s="19">
        <v>0.1</v>
      </c>
      <c r="XL48" s="19">
        <v>20.100000000000001</v>
      </c>
      <c r="XM48" s="19">
        <v>19.241980000000002</v>
      </c>
      <c r="XN48" s="19">
        <v>19.241980000000002</v>
      </c>
      <c r="XO48" s="19">
        <v>0.85802</v>
      </c>
      <c r="XP48" s="19">
        <v>20</v>
      </c>
      <c r="XQ48" s="19">
        <v>19.241980000000002</v>
      </c>
      <c r="XR48" s="19">
        <v>19.241980000000002</v>
      </c>
      <c r="XS48" s="19">
        <v>0.75802000000000003</v>
      </c>
      <c r="XT48" s="19"/>
      <c r="XU48" s="19"/>
      <c r="XV48" s="19"/>
      <c r="XW48" s="19">
        <v>0</v>
      </c>
      <c r="XX48" s="19"/>
      <c r="XY48" s="19"/>
      <c r="XZ48" s="19"/>
      <c r="YA48" s="19">
        <v>0</v>
      </c>
      <c r="YB48" s="19"/>
      <c r="YC48" s="19"/>
      <c r="YD48" s="19"/>
      <c r="YE48" s="19">
        <v>0</v>
      </c>
      <c r="YF48" s="19">
        <v>17</v>
      </c>
      <c r="YG48" s="19">
        <v>17</v>
      </c>
      <c r="YH48" s="19"/>
      <c r="YI48" s="19">
        <v>17</v>
      </c>
      <c r="YJ48" s="19">
        <v>13.6</v>
      </c>
      <c r="YK48" s="19">
        <v>13</v>
      </c>
      <c r="YL48" s="19">
        <v>13</v>
      </c>
      <c r="YM48" s="19">
        <v>0.6</v>
      </c>
      <c r="YN48" s="19">
        <v>0</v>
      </c>
      <c r="YO48" s="19">
        <v>4</v>
      </c>
      <c r="YP48" s="19"/>
      <c r="YQ48" s="19">
        <v>0</v>
      </c>
      <c r="YR48" s="19">
        <v>11.2</v>
      </c>
      <c r="YS48" s="19">
        <v>11</v>
      </c>
      <c r="YT48" s="19">
        <v>11</v>
      </c>
      <c r="YU48" s="19">
        <v>0.2</v>
      </c>
      <c r="YV48" s="19">
        <v>18</v>
      </c>
      <c r="YW48" s="19">
        <v>21</v>
      </c>
      <c r="YX48" s="19">
        <v>21</v>
      </c>
      <c r="YY48" s="19">
        <v>-3</v>
      </c>
    </row>
    <row r="49" spans="1:675" ht="24" customHeight="1" x14ac:dyDescent="0.25">
      <c r="A49" s="1"/>
      <c r="B49" s="13" t="s">
        <v>109</v>
      </c>
      <c r="C49" s="13" t="s">
        <v>815</v>
      </c>
      <c r="D49" s="14">
        <v>202.6</v>
      </c>
      <c r="E49" s="14">
        <v>203.40136000000001</v>
      </c>
      <c r="F49" s="14">
        <v>203.40136000000001</v>
      </c>
      <c r="G49" s="14">
        <v>-0.80135999999999996</v>
      </c>
      <c r="H49" s="14">
        <v>102.4</v>
      </c>
      <c r="I49" s="14">
        <v>65.958600000000004</v>
      </c>
      <c r="J49" s="14"/>
      <c r="K49" s="14">
        <v>102.4</v>
      </c>
      <c r="L49" s="14">
        <v>28.8</v>
      </c>
      <c r="M49" s="14"/>
      <c r="N49" s="14"/>
      <c r="O49" s="14">
        <v>28.8</v>
      </c>
      <c r="P49" s="14">
        <v>7.5</v>
      </c>
      <c r="Q49" s="14">
        <v>8.8258700000000001</v>
      </c>
      <c r="R49" s="14"/>
      <c r="S49" s="14">
        <v>7.5</v>
      </c>
      <c r="T49" s="14">
        <v>7.6</v>
      </c>
      <c r="U49" s="14">
        <v>8.5166900000000005</v>
      </c>
      <c r="V49" s="14"/>
      <c r="W49" s="14">
        <v>7.6</v>
      </c>
      <c r="X49" s="14">
        <v>92.2</v>
      </c>
      <c r="Y49" s="14">
        <v>91.867829999999998</v>
      </c>
      <c r="Z49" s="14">
        <v>91.867829999999998</v>
      </c>
      <c r="AA49" s="14">
        <v>0.33217000000000002</v>
      </c>
      <c r="AB49" s="14">
        <v>246.8</v>
      </c>
      <c r="AC49" s="14">
        <v>242</v>
      </c>
      <c r="AD49" s="14">
        <v>242</v>
      </c>
      <c r="AE49" s="14">
        <v>4.8</v>
      </c>
      <c r="AF49" s="14">
        <v>78.7</v>
      </c>
      <c r="AG49" s="14">
        <v>86.98997</v>
      </c>
      <c r="AH49" s="14"/>
      <c r="AI49" s="14">
        <v>78.7</v>
      </c>
      <c r="AJ49" s="14">
        <v>76.2</v>
      </c>
      <c r="AK49" s="14">
        <v>87.326560000000001</v>
      </c>
      <c r="AL49" s="14"/>
      <c r="AM49" s="14">
        <v>76.2</v>
      </c>
      <c r="AN49" s="14">
        <v>120.8</v>
      </c>
      <c r="AO49" s="14"/>
      <c r="AP49" s="14">
        <v>158.48805999999999</v>
      </c>
      <c r="AQ49" s="14">
        <v>-37.68806</v>
      </c>
      <c r="AR49" s="14">
        <v>120.1</v>
      </c>
      <c r="AS49" s="14"/>
      <c r="AT49" s="14">
        <v>158.48805999999999</v>
      </c>
      <c r="AU49" s="14">
        <v>-38.388060000000003</v>
      </c>
      <c r="AV49" s="14">
        <v>120.5</v>
      </c>
      <c r="AW49" s="14"/>
      <c r="AX49" s="14">
        <v>158.48805999999999</v>
      </c>
      <c r="AY49" s="14">
        <v>-37.988059999999997</v>
      </c>
      <c r="AZ49" s="14">
        <v>234.3</v>
      </c>
      <c r="BA49" s="14"/>
      <c r="BB49" s="14">
        <v>238.446</v>
      </c>
      <c r="BC49" s="14">
        <v>-4.1459999999999999</v>
      </c>
      <c r="BD49" s="14">
        <v>0</v>
      </c>
      <c r="BE49" s="14"/>
      <c r="BF49" s="14">
        <v>207.24285</v>
      </c>
      <c r="BG49" s="14">
        <v>-207.24285</v>
      </c>
      <c r="BH49" s="14">
        <v>0</v>
      </c>
      <c r="BI49" s="14"/>
      <c r="BJ49" s="14">
        <v>103.93259999999999</v>
      </c>
      <c r="BK49" s="14">
        <v>-103.93259999999999</v>
      </c>
      <c r="BL49" s="14">
        <v>369.4</v>
      </c>
      <c r="BM49" s="14">
        <v>566.08941000000004</v>
      </c>
      <c r="BN49" s="14">
        <v>566.08941000000004</v>
      </c>
      <c r="BO49" s="14">
        <v>-196.68941000000001</v>
      </c>
      <c r="BP49" s="14">
        <v>10.3</v>
      </c>
      <c r="BQ49" s="14">
        <v>10.52094</v>
      </c>
      <c r="BR49" s="14">
        <v>10.52094</v>
      </c>
      <c r="BS49" s="14">
        <v>-0.22094</v>
      </c>
      <c r="BT49" s="14"/>
      <c r="BU49" s="14"/>
      <c r="BV49" s="14"/>
      <c r="BW49" s="14">
        <v>0</v>
      </c>
      <c r="BX49" s="14"/>
      <c r="BY49" s="14"/>
      <c r="BZ49" s="14"/>
      <c r="CA49" s="14">
        <v>0</v>
      </c>
      <c r="CB49" s="14"/>
      <c r="CC49" s="14"/>
      <c r="CD49" s="14"/>
      <c r="CE49" s="14">
        <v>0</v>
      </c>
      <c r="CF49" s="14">
        <v>1</v>
      </c>
      <c r="CG49" s="14">
        <v>1.0609999999999999</v>
      </c>
      <c r="CH49" s="14"/>
      <c r="CI49" s="14">
        <v>1</v>
      </c>
      <c r="CJ49" s="14">
        <v>168.1</v>
      </c>
      <c r="CK49" s="14">
        <v>164.06706</v>
      </c>
      <c r="CL49" s="14">
        <v>164.06706</v>
      </c>
      <c r="CM49" s="14">
        <v>4.03294</v>
      </c>
      <c r="CN49" s="14">
        <v>8.8000000000000007</v>
      </c>
      <c r="CO49" s="14">
        <v>7.9250400000000001</v>
      </c>
      <c r="CP49" s="14">
        <v>7.9250400000000001</v>
      </c>
      <c r="CQ49" s="14">
        <v>0.87495999999999996</v>
      </c>
      <c r="CR49" s="14">
        <v>5.4</v>
      </c>
      <c r="CS49" s="14">
        <v>4.3501500000000002</v>
      </c>
      <c r="CT49" s="14">
        <v>4.3501500000000002</v>
      </c>
      <c r="CU49" s="14">
        <v>1.0498499999999999</v>
      </c>
      <c r="CV49" s="14">
        <v>0</v>
      </c>
      <c r="CW49" s="14"/>
      <c r="CX49" s="14">
        <v>22.410769999999999</v>
      </c>
      <c r="CY49" s="14">
        <v>-22.410769999999999</v>
      </c>
      <c r="CZ49" s="14">
        <v>6.2</v>
      </c>
      <c r="DA49" s="14">
        <v>4.6603199999999996</v>
      </c>
      <c r="DB49" s="14">
        <v>4.6603199999999996</v>
      </c>
      <c r="DC49" s="14">
        <v>1.5396799999999999</v>
      </c>
      <c r="DD49" s="14"/>
      <c r="DE49" s="14"/>
      <c r="DF49" s="14"/>
      <c r="DG49" s="14">
        <v>0</v>
      </c>
      <c r="DH49" s="14">
        <v>142.4</v>
      </c>
      <c r="DI49" s="14">
        <v>142.44412</v>
      </c>
      <c r="DJ49" s="14">
        <v>142.44412</v>
      </c>
      <c r="DK49" s="14">
        <v>-4.4119999999999999E-2</v>
      </c>
      <c r="DL49" s="14"/>
      <c r="DM49" s="14"/>
      <c r="DN49" s="14"/>
      <c r="DO49" s="14">
        <v>0</v>
      </c>
      <c r="DP49" s="14">
        <v>12.1</v>
      </c>
      <c r="DQ49" s="14"/>
      <c r="DR49" s="14"/>
      <c r="DS49" s="14">
        <v>12.1</v>
      </c>
      <c r="DT49" s="14">
        <v>24</v>
      </c>
      <c r="DU49" s="14"/>
      <c r="DV49" s="14"/>
      <c r="DW49" s="14">
        <v>24</v>
      </c>
      <c r="DX49" s="14">
        <v>5</v>
      </c>
      <c r="DY49" s="14"/>
      <c r="DZ49" s="14"/>
      <c r="EA49" s="14">
        <v>5</v>
      </c>
      <c r="EB49" s="14">
        <v>110.5</v>
      </c>
      <c r="EC49" s="14">
        <v>112.46647</v>
      </c>
      <c r="ED49" s="14">
        <v>112.46647</v>
      </c>
      <c r="EE49" s="14">
        <v>-1.9664699999999999</v>
      </c>
      <c r="EF49" s="14">
        <v>215</v>
      </c>
      <c r="EG49" s="14">
        <v>220.69499999999999</v>
      </c>
      <c r="EH49" s="14">
        <v>220.69499999999999</v>
      </c>
      <c r="EI49" s="14">
        <v>-5.6950000000000003</v>
      </c>
      <c r="EJ49" s="14">
        <v>0</v>
      </c>
      <c r="EK49" s="14"/>
      <c r="EL49" s="14"/>
      <c r="EM49" s="14">
        <v>0</v>
      </c>
      <c r="EN49" s="14">
        <v>0</v>
      </c>
      <c r="EO49" s="14"/>
      <c r="EP49" s="14"/>
      <c r="EQ49" s="14">
        <v>0</v>
      </c>
      <c r="ER49" s="14">
        <v>8</v>
      </c>
      <c r="ES49" s="14">
        <v>7.8466800000000001</v>
      </c>
      <c r="ET49" s="14"/>
      <c r="EU49" s="14">
        <v>8</v>
      </c>
      <c r="EV49" s="14">
        <v>6.5</v>
      </c>
      <c r="EW49" s="14">
        <v>6.39</v>
      </c>
      <c r="EX49" s="14">
        <v>6.39</v>
      </c>
      <c r="EY49" s="14">
        <v>0.11</v>
      </c>
      <c r="EZ49" s="14">
        <v>473.2</v>
      </c>
      <c r="FA49" s="14">
        <v>457.09426999999999</v>
      </c>
      <c r="FB49" s="14">
        <v>457.09426999999999</v>
      </c>
      <c r="FC49" s="14">
        <v>16.105730000000001</v>
      </c>
      <c r="FD49" s="14">
        <v>81.3</v>
      </c>
      <c r="FE49" s="14">
        <v>81.635570000000001</v>
      </c>
      <c r="FF49" s="14">
        <v>81.635570000000001</v>
      </c>
      <c r="FG49" s="14">
        <v>-0.33556999999999998</v>
      </c>
      <c r="FH49" s="14">
        <v>150.30000000000001</v>
      </c>
      <c r="FI49" s="14">
        <v>151.36251999999999</v>
      </c>
      <c r="FJ49" s="14">
        <v>151.36251999999999</v>
      </c>
      <c r="FK49" s="14">
        <v>-1.0625199999999999</v>
      </c>
      <c r="FL49" s="14">
        <v>41.7</v>
      </c>
      <c r="FM49" s="14">
        <v>41.89893</v>
      </c>
      <c r="FN49" s="14">
        <v>41.89893</v>
      </c>
      <c r="FO49" s="14">
        <v>-0.19893</v>
      </c>
      <c r="FP49" s="14">
        <v>18.5</v>
      </c>
      <c r="FQ49" s="14">
        <v>19.21088</v>
      </c>
      <c r="FR49" s="14">
        <v>19.21088</v>
      </c>
      <c r="FS49" s="14">
        <v>-0.71087999999999996</v>
      </c>
      <c r="FT49" s="14">
        <v>18.873999999999999</v>
      </c>
      <c r="FU49" s="14">
        <v>18.367349999999998</v>
      </c>
      <c r="FV49" s="14">
        <v>18.367349999999998</v>
      </c>
      <c r="FW49" s="14">
        <v>0.50665000000000004</v>
      </c>
      <c r="FX49" s="14">
        <v>92</v>
      </c>
      <c r="FY49" s="14">
        <v>87.773570000000007</v>
      </c>
      <c r="FZ49" s="14">
        <v>87.773570000000007</v>
      </c>
      <c r="GA49" s="14">
        <v>4.2264299999999997</v>
      </c>
      <c r="GB49" s="14">
        <v>0</v>
      </c>
      <c r="GC49" s="14"/>
      <c r="GD49" s="14">
        <v>185.82039</v>
      </c>
      <c r="GE49" s="14">
        <v>-185.82039</v>
      </c>
      <c r="GF49" s="14">
        <v>0</v>
      </c>
      <c r="GG49" s="14">
        <v>35</v>
      </c>
      <c r="GH49" s="14">
        <v>185.82039</v>
      </c>
      <c r="GI49" s="14">
        <v>-185.82039</v>
      </c>
      <c r="GJ49" s="14">
        <v>0</v>
      </c>
      <c r="GK49" s="14"/>
      <c r="GL49" s="14">
        <v>186.37841</v>
      </c>
      <c r="GM49" s="14">
        <v>-186.37841</v>
      </c>
      <c r="GN49" s="14">
        <v>101.7</v>
      </c>
      <c r="GO49" s="14">
        <v>110.48202000000001</v>
      </c>
      <c r="GP49" s="14">
        <v>110.48202000000001</v>
      </c>
      <c r="GQ49" s="14">
        <v>-8.7820199999999993</v>
      </c>
      <c r="GR49" s="14">
        <v>46.3</v>
      </c>
      <c r="GS49" s="14">
        <v>47.082599999999999</v>
      </c>
      <c r="GT49" s="14">
        <v>47.082599999999999</v>
      </c>
      <c r="GU49" s="14">
        <v>-0.78259999999999996</v>
      </c>
      <c r="GV49" s="14"/>
      <c r="GW49" s="14"/>
      <c r="GX49" s="14"/>
      <c r="GY49" s="14">
        <v>0</v>
      </c>
      <c r="GZ49" s="14">
        <v>3.8</v>
      </c>
      <c r="HA49" s="14"/>
      <c r="HB49" s="14"/>
      <c r="HC49" s="14">
        <v>3.8</v>
      </c>
      <c r="HD49" s="14">
        <v>28.8</v>
      </c>
      <c r="HE49" s="14">
        <v>31.67371</v>
      </c>
      <c r="HF49" s="14">
        <v>31.67371</v>
      </c>
      <c r="HG49" s="14">
        <v>-2.87371</v>
      </c>
      <c r="HH49" s="14">
        <v>174.7</v>
      </c>
      <c r="HI49" s="14">
        <v>174.55948000000001</v>
      </c>
      <c r="HJ49" s="14">
        <v>174.55948000000001</v>
      </c>
      <c r="HK49" s="14">
        <v>0.14052000000000001</v>
      </c>
      <c r="HL49" s="14"/>
      <c r="HM49" s="14"/>
      <c r="HN49" s="14"/>
      <c r="HO49" s="14">
        <v>0</v>
      </c>
      <c r="HP49" s="14"/>
      <c r="HQ49" s="14"/>
      <c r="HR49" s="14"/>
      <c r="HS49" s="14">
        <v>0</v>
      </c>
      <c r="HT49" s="14">
        <v>95.6</v>
      </c>
      <c r="HU49" s="14">
        <v>95.545190000000005</v>
      </c>
      <c r="HV49" s="14">
        <v>95.545190000000005</v>
      </c>
      <c r="HW49" s="14">
        <v>5.4809999999999998E-2</v>
      </c>
      <c r="HX49" s="14">
        <v>59.9</v>
      </c>
      <c r="HY49" s="14">
        <v>84.067419999999998</v>
      </c>
      <c r="HZ49" s="14">
        <v>25.746649999999999</v>
      </c>
      <c r="IA49" s="14">
        <v>34.153350000000003</v>
      </c>
      <c r="IB49" s="14"/>
      <c r="IC49" s="14"/>
      <c r="ID49" s="14"/>
      <c r="IE49" s="14">
        <v>0</v>
      </c>
      <c r="IF49" s="14">
        <v>41.7</v>
      </c>
      <c r="IG49" s="14">
        <v>42.041989999999998</v>
      </c>
      <c r="IH49" s="14"/>
      <c r="II49" s="14">
        <v>41.7</v>
      </c>
      <c r="IJ49" s="14">
        <v>162</v>
      </c>
      <c r="IK49" s="14">
        <v>159.80784</v>
      </c>
      <c r="IL49" s="14"/>
      <c r="IM49" s="14">
        <v>162</v>
      </c>
      <c r="IN49" s="14">
        <v>161</v>
      </c>
      <c r="IO49" s="14">
        <v>160.80717000000001</v>
      </c>
      <c r="IP49" s="14"/>
      <c r="IQ49" s="14">
        <v>161</v>
      </c>
      <c r="IR49" s="14">
        <v>160.69999999999999</v>
      </c>
      <c r="IS49" s="14">
        <v>160.93152000000001</v>
      </c>
      <c r="IT49" s="14"/>
      <c r="IU49" s="14">
        <v>160.69999999999999</v>
      </c>
      <c r="IV49" s="14">
        <v>112.6</v>
      </c>
      <c r="IW49" s="14">
        <v>132.83837</v>
      </c>
      <c r="IX49" s="14">
        <v>132.83837</v>
      </c>
      <c r="IY49" s="14">
        <v>-20.23837</v>
      </c>
      <c r="IZ49" s="14">
        <v>0</v>
      </c>
      <c r="JA49" s="14"/>
      <c r="JB49" s="14">
        <v>181.98804999999999</v>
      </c>
      <c r="JC49" s="14">
        <v>-181.98804999999999</v>
      </c>
      <c r="JD49" s="14"/>
      <c r="JE49" s="14"/>
      <c r="JF49" s="14">
        <v>181.98804999999999</v>
      </c>
      <c r="JG49" s="14">
        <v>-181.98804999999999</v>
      </c>
      <c r="JH49" s="14">
        <v>0</v>
      </c>
      <c r="JI49" s="14"/>
      <c r="JJ49" s="14">
        <v>181.98804999999999</v>
      </c>
      <c r="JK49" s="14">
        <v>-181.98804999999999</v>
      </c>
      <c r="JL49" s="14">
        <v>0</v>
      </c>
      <c r="JM49" s="14"/>
      <c r="JN49" s="14">
        <v>273.80183</v>
      </c>
      <c r="JO49" s="14">
        <v>-273.80183</v>
      </c>
      <c r="JP49" s="14">
        <v>0</v>
      </c>
      <c r="JQ49" s="14"/>
      <c r="JR49" s="14">
        <v>73.590999999999994</v>
      </c>
      <c r="JS49" s="14">
        <v>-73.590999999999994</v>
      </c>
      <c r="JT49" s="14">
        <v>0</v>
      </c>
      <c r="JU49" s="14"/>
      <c r="JV49" s="14">
        <v>36.905999999999999</v>
      </c>
      <c r="JW49" s="14">
        <v>-36.905999999999999</v>
      </c>
      <c r="JX49" s="14">
        <v>194.5</v>
      </c>
      <c r="JY49" s="14">
        <v>200.67498000000001</v>
      </c>
      <c r="JZ49" s="14"/>
      <c r="KA49" s="14">
        <v>194.5</v>
      </c>
      <c r="KB49" s="14">
        <v>194.9</v>
      </c>
      <c r="KC49" s="14">
        <v>200.3066</v>
      </c>
      <c r="KD49" s="14"/>
      <c r="KE49" s="14">
        <v>194.9</v>
      </c>
      <c r="KF49" s="14">
        <v>194.9</v>
      </c>
      <c r="KG49" s="14">
        <v>200.18467000000001</v>
      </c>
      <c r="KH49" s="14"/>
      <c r="KI49" s="14">
        <v>194.9</v>
      </c>
      <c r="KJ49" s="14">
        <v>56.1</v>
      </c>
      <c r="KK49" s="14">
        <v>36</v>
      </c>
      <c r="KL49" s="14">
        <v>36</v>
      </c>
      <c r="KM49" s="14">
        <v>20.100000000000001</v>
      </c>
      <c r="KN49" s="14">
        <v>17</v>
      </c>
      <c r="KO49" s="14"/>
      <c r="KP49" s="14"/>
      <c r="KQ49" s="14">
        <v>17</v>
      </c>
      <c r="KR49" s="14">
        <v>41.4</v>
      </c>
      <c r="KS49" s="14"/>
      <c r="KT49" s="14"/>
      <c r="KU49" s="14">
        <v>41.4</v>
      </c>
      <c r="KV49" s="14">
        <v>3.5</v>
      </c>
      <c r="KW49" s="14">
        <v>4.1063499999999999</v>
      </c>
      <c r="KX49" s="14">
        <v>4.1063499999999999</v>
      </c>
      <c r="KY49" s="14">
        <v>-0.60634999999999994</v>
      </c>
      <c r="KZ49" s="14">
        <v>266.10000000000002</v>
      </c>
      <c r="LA49" s="14">
        <v>270.06803000000002</v>
      </c>
      <c r="LB49" s="14">
        <v>270.06803000000002</v>
      </c>
      <c r="LC49" s="14">
        <v>-3.9680300000000002</v>
      </c>
      <c r="LD49" s="14">
        <v>132.30000000000001</v>
      </c>
      <c r="LE49" s="14">
        <v>133.16031000000001</v>
      </c>
      <c r="LF49" s="14">
        <v>133.16031000000001</v>
      </c>
      <c r="LG49" s="14">
        <v>-0.86031000000000002</v>
      </c>
      <c r="LH49" s="14">
        <v>64</v>
      </c>
      <c r="LI49" s="14">
        <v>67.199219999999997</v>
      </c>
      <c r="LJ49" s="14">
        <v>67.199219999999997</v>
      </c>
      <c r="LK49" s="14">
        <v>-3.19922</v>
      </c>
      <c r="LL49" s="14">
        <v>78.599999999999994</v>
      </c>
      <c r="LM49" s="14">
        <v>78.567999999999998</v>
      </c>
      <c r="LN49" s="14">
        <v>78.567999999999998</v>
      </c>
      <c r="LO49" s="14">
        <v>3.2000000000000001E-2</v>
      </c>
      <c r="LP49" s="14">
        <v>30.2</v>
      </c>
      <c r="LQ49" s="14">
        <v>29.980560000000001</v>
      </c>
      <c r="LR49" s="14"/>
      <c r="LS49" s="14">
        <v>30.2</v>
      </c>
      <c r="LT49" s="14"/>
      <c r="LU49" s="14"/>
      <c r="LV49" s="14"/>
      <c r="LW49" s="14">
        <v>0</v>
      </c>
      <c r="LX49" s="14"/>
      <c r="LY49" s="14"/>
      <c r="LZ49" s="14"/>
      <c r="MA49" s="14">
        <v>0</v>
      </c>
      <c r="MB49" s="14"/>
      <c r="MC49" s="14"/>
      <c r="MD49" s="14"/>
      <c r="ME49" s="14">
        <v>0</v>
      </c>
      <c r="MF49" s="14">
        <v>138.69999999999999</v>
      </c>
      <c r="MG49" s="14"/>
      <c r="MH49" s="14">
        <v>138.54471000000001</v>
      </c>
      <c r="MI49" s="14">
        <v>0.15529000000000001</v>
      </c>
      <c r="MJ49" s="14"/>
      <c r="MK49" s="14"/>
      <c r="ML49" s="14"/>
      <c r="MM49" s="14">
        <v>0</v>
      </c>
      <c r="MN49" s="14">
        <v>69.400000000000006</v>
      </c>
      <c r="MO49" s="14"/>
      <c r="MP49" s="14">
        <v>69.480379999999997</v>
      </c>
      <c r="MQ49" s="14">
        <v>-8.0379999999999993E-2</v>
      </c>
      <c r="MR49" s="14"/>
      <c r="MS49" s="14"/>
      <c r="MT49" s="14">
        <v>164.72823</v>
      </c>
      <c r="MU49" s="14">
        <v>-164.72823</v>
      </c>
      <c r="MV49" s="14">
        <v>176.9</v>
      </c>
      <c r="MW49" s="14">
        <v>175.46499</v>
      </c>
      <c r="MX49" s="14"/>
      <c r="MY49" s="14">
        <v>176.9</v>
      </c>
      <c r="MZ49" s="14">
        <v>177.2</v>
      </c>
      <c r="NA49" s="14">
        <v>175.43683999999999</v>
      </c>
      <c r="NB49" s="14"/>
      <c r="NC49" s="14">
        <v>177.2</v>
      </c>
      <c r="ND49" s="14">
        <v>177</v>
      </c>
      <c r="NE49" s="14">
        <v>176.22309000000001</v>
      </c>
      <c r="NF49" s="14"/>
      <c r="NG49" s="14">
        <v>177</v>
      </c>
      <c r="NH49" s="14">
        <v>176.4</v>
      </c>
      <c r="NI49" s="14">
        <v>175.92723000000001</v>
      </c>
      <c r="NJ49" s="14"/>
      <c r="NK49" s="14">
        <v>176.4</v>
      </c>
      <c r="NL49" s="14"/>
      <c r="NM49" s="14"/>
      <c r="NN49" s="14">
        <v>128.73326</v>
      </c>
      <c r="NO49" s="14">
        <v>-128.73326</v>
      </c>
      <c r="NP49" s="14"/>
      <c r="NQ49" s="14"/>
      <c r="NR49" s="14"/>
      <c r="NS49" s="14">
        <v>0</v>
      </c>
      <c r="NT49" s="14">
        <v>2.8</v>
      </c>
      <c r="NU49" s="14">
        <v>3.4627500000000002</v>
      </c>
      <c r="NV49" s="14"/>
      <c r="NW49" s="14">
        <v>2.8</v>
      </c>
      <c r="NX49" s="14"/>
      <c r="NY49" s="14"/>
      <c r="NZ49" s="14"/>
      <c r="OA49" s="14">
        <v>0</v>
      </c>
      <c r="OB49" s="14">
        <v>19.899999999999999</v>
      </c>
      <c r="OC49" s="14">
        <v>20</v>
      </c>
      <c r="OD49" s="14">
        <v>17.492709999999999</v>
      </c>
      <c r="OE49" s="14">
        <v>2.4072900000000002</v>
      </c>
      <c r="OF49" s="14">
        <v>0</v>
      </c>
      <c r="OG49" s="14"/>
      <c r="OH49" s="14"/>
      <c r="OI49" s="14">
        <v>0</v>
      </c>
      <c r="OJ49" s="14">
        <v>114.1</v>
      </c>
      <c r="OK49" s="14">
        <v>79</v>
      </c>
      <c r="OL49" s="14">
        <v>82.573999999999998</v>
      </c>
      <c r="OM49" s="14">
        <v>31.526</v>
      </c>
      <c r="ON49" s="14">
        <v>0</v>
      </c>
      <c r="OO49" s="14"/>
      <c r="OP49" s="14"/>
      <c r="OQ49" s="14">
        <v>0</v>
      </c>
      <c r="OR49" s="14">
        <v>9.1999999999999993</v>
      </c>
      <c r="OS49" s="14">
        <v>5.2469999999999999</v>
      </c>
      <c r="OT49" s="14">
        <v>5.2469999999999999</v>
      </c>
      <c r="OU49" s="14">
        <v>3.9529999999999998</v>
      </c>
      <c r="OV49" s="14">
        <v>0</v>
      </c>
      <c r="OW49" s="14"/>
      <c r="OX49" s="14"/>
      <c r="OY49" s="14">
        <v>0</v>
      </c>
      <c r="OZ49" s="14">
        <v>20.3</v>
      </c>
      <c r="PA49" s="14">
        <v>20.456230000000001</v>
      </c>
      <c r="PB49" s="14">
        <v>20.456230000000001</v>
      </c>
      <c r="PC49" s="14">
        <v>-0.15623000000000001</v>
      </c>
      <c r="PD49" s="14">
        <v>9.9</v>
      </c>
      <c r="PE49" s="14">
        <v>9.9830000000000005</v>
      </c>
      <c r="PF49" s="14">
        <v>9.9830000000000005</v>
      </c>
      <c r="PG49" s="14">
        <v>-8.3000000000000004E-2</v>
      </c>
      <c r="PH49" s="14">
        <v>5.7</v>
      </c>
      <c r="PI49" s="14">
        <v>5.67</v>
      </c>
      <c r="PJ49" s="14">
        <v>5.67</v>
      </c>
      <c r="PK49" s="14">
        <v>0.03</v>
      </c>
      <c r="PL49" s="14">
        <v>0</v>
      </c>
      <c r="PM49" s="14"/>
      <c r="PN49" s="14"/>
      <c r="PO49" s="14">
        <v>0</v>
      </c>
      <c r="PP49" s="14">
        <v>0</v>
      </c>
      <c r="PQ49" s="14"/>
      <c r="PR49" s="14"/>
      <c r="PS49" s="14">
        <v>0</v>
      </c>
      <c r="PT49" s="14">
        <v>2.2000000000000002</v>
      </c>
      <c r="PU49" s="14">
        <v>1.2</v>
      </c>
      <c r="PV49" s="14">
        <v>1.2</v>
      </c>
      <c r="PW49" s="14">
        <v>1</v>
      </c>
      <c r="PX49" s="14">
        <v>2.9</v>
      </c>
      <c r="PY49" s="14">
        <v>3.37</v>
      </c>
      <c r="PZ49" s="14">
        <v>3.37</v>
      </c>
      <c r="QA49" s="14">
        <v>-0.47</v>
      </c>
      <c r="QB49" s="14">
        <v>0</v>
      </c>
      <c r="QC49" s="14">
        <v>5</v>
      </c>
      <c r="QD49" s="14">
        <v>5</v>
      </c>
      <c r="QE49" s="14">
        <v>-5</v>
      </c>
      <c r="QF49" s="14">
        <v>20.6</v>
      </c>
      <c r="QG49" s="14">
        <v>20.422219999999999</v>
      </c>
      <c r="QH49" s="14">
        <v>20.422219999999999</v>
      </c>
      <c r="QI49" s="14">
        <v>0.17777999999999999</v>
      </c>
      <c r="QJ49" s="14">
        <v>20</v>
      </c>
      <c r="QK49" s="14">
        <v>19.436350000000001</v>
      </c>
      <c r="QL49" s="14">
        <v>19.436350000000001</v>
      </c>
      <c r="QM49" s="14">
        <v>0.56364999999999998</v>
      </c>
      <c r="QN49" s="14">
        <v>18.899999999999999</v>
      </c>
      <c r="QO49" s="14">
        <v>18</v>
      </c>
      <c r="QP49" s="14">
        <v>17.492709999999999</v>
      </c>
      <c r="QQ49" s="14">
        <v>1.4072899999999999</v>
      </c>
      <c r="QR49" s="14">
        <v>3.6</v>
      </c>
      <c r="QS49" s="14">
        <v>3.5</v>
      </c>
      <c r="QT49" s="14">
        <v>3.5</v>
      </c>
      <c r="QU49" s="14">
        <v>0.1</v>
      </c>
      <c r="QV49" s="14">
        <v>18.5</v>
      </c>
      <c r="QW49" s="14">
        <v>17.881440000000001</v>
      </c>
      <c r="QX49" s="14">
        <v>17.881440000000001</v>
      </c>
      <c r="QY49" s="14">
        <v>0.61856</v>
      </c>
      <c r="QZ49" s="14">
        <v>0</v>
      </c>
      <c r="RA49" s="14"/>
      <c r="RB49" s="14"/>
      <c r="RC49" s="14">
        <v>0</v>
      </c>
      <c r="RD49" s="14">
        <v>0</v>
      </c>
      <c r="RE49" s="14"/>
      <c r="RF49" s="14"/>
      <c r="RG49" s="14">
        <v>0</v>
      </c>
      <c r="RH49" s="14">
        <v>29.2</v>
      </c>
      <c r="RI49" s="14">
        <v>21.893000000000001</v>
      </c>
      <c r="RJ49" s="14">
        <v>21.893000000000001</v>
      </c>
      <c r="RK49" s="14">
        <v>7.3070000000000004</v>
      </c>
      <c r="RL49" s="14">
        <v>80.5</v>
      </c>
      <c r="RM49" s="14">
        <v>68.858999999999995</v>
      </c>
      <c r="RN49" s="14">
        <v>68.858999999999995</v>
      </c>
      <c r="RO49" s="14">
        <v>11.641</v>
      </c>
      <c r="RP49" s="14">
        <v>0</v>
      </c>
      <c r="RQ49" s="14"/>
      <c r="RR49" s="14"/>
      <c r="RS49" s="14">
        <v>0</v>
      </c>
      <c r="RT49" s="14">
        <v>3.3</v>
      </c>
      <c r="RU49" s="14">
        <v>3</v>
      </c>
      <c r="RV49" s="14">
        <v>3</v>
      </c>
      <c r="RW49" s="14">
        <v>0.3</v>
      </c>
      <c r="RX49" s="14">
        <v>19.399999999999999</v>
      </c>
      <c r="RY49" s="14">
        <v>19.792000000000002</v>
      </c>
      <c r="RZ49" s="14">
        <v>19.792000000000002</v>
      </c>
      <c r="SA49" s="14">
        <v>-0.39200000000000002</v>
      </c>
      <c r="SB49" s="14">
        <v>3.2</v>
      </c>
      <c r="SC49" s="14">
        <v>2</v>
      </c>
      <c r="SD49" s="14">
        <v>2</v>
      </c>
      <c r="SE49" s="14">
        <v>1.2</v>
      </c>
      <c r="SF49" s="14"/>
      <c r="SG49" s="14"/>
      <c r="SH49" s="14">
        <v>0.4</v>
      </c>
      <c r="SI49" s="14">
        <v>-0.4</v>
      </c>
      <c r="SJ49" s="14">
        <v>0</v>
      </c>
      <c r="SK49" s="14"/>
      <c r="SL49" s="14"/>
      <c r="SM49" s="14">
        <v>0</v>
      </c>
      <c r="SN49" s="14">
        <v>19.8</v>
      </c>
      <c r="SO49" s="14">
        <v>19.1448</v>
      </c>
      <c r="SP49" s="14">
        <v>19.1448</v>
      </c>
      <c r="SQ49" s="14">
        <v>0.6552</v>
      </c>
      <c r="SR49" s="14">
        <v>13.1</v>
      </c>
      <c r="SS49" s="14">
        <v>12.244899999999999</v>
      </c>
      <c r="ST49" s="14">
        <v>12.244899999999999</v>
      </c>
      <c r="SU49" s="14">
        <v>0.85509999999999997</v>
      </c>
      <c r="SV49" s="14">
        <v>20.399999999999999</v>
      </c>
      <c r="SW49" s="14">
        <v>19.436350000000001</v>
      </c>
      <c r="SX49" s="14">
        <v>19.436350000000001</v>
      </c>
      <c r="SY49" s="14">
        <v>0.96365000000000001</v>
      </c>
      <c r="SZ49" s="14">
        <v>20.2</v>
      </c>
      <c r="TA49" s="14">
        <v>19.436350000000001</v>
      </c>
      <c r="TB49" s="14">
        <v>19.436350000000001</v>
      </c>
      <c r="TC49" s="14">
        <v>0.76365000000000005</v>
      </c>
      <c r="TD49" s="14">
        <v>0.9</v>
      </c>
      <c r="TE49" s="14">
        <v>0.38300000000000001</v>
      </c>
      <c r="TF49" s="14">
        <v>0.38300000000000001</v>
      </c>
      <c r="TG49" s="14">
        <v>0.51700000000000002</v>
      </c>
      <c r="TH49" s="14">
        <v>32.4</v>
      </c>
      <c r="TI49" s="14">
        <v>28.1</v>
      </c>
      <c r="TJ49" s="14">
        <v>41.595999999999997</v>
      </c>
      <c r="TK49" s="14">
        <v>-9.1959999999999997</v>
      </c>
      <c r="TL49" s="14">
        <v>0</v>
      </c>
      <c r="TM49" s="14"/>
      <c r="TN49" s="14"/>
      <c r="TO49" s="14">
        <v>0</v>
      </c>
      <c r="TP49" s="14">
        <v>27.9</v>
      </c>
      <c r="TQ49" s="14">
        <v>37.575000000000003</v>
      </c>
      <c r="TR49" s="14">
        <v>37.575000000000003</v>
      </c>
      <c r="TS49" s="14">
        <v>-9.6750000000000007</v>
      </c>
      <c r="TT49" s="14">
        <v>87.6</v>
      </c>
      <c r="TU49" s="14">
        <v>75.501999999999995</v>
      </c>
      <c r="TV49" s="14">
        <v>75.501999999999995</v>
      </c>
      <c r="TW49" s="14">
        <v>12.098000000000001</v>
      </c>
      <c r="TX49" s="14">
        <v>3.6</v>
      </c>
      <c r="TY49" s="14">
        <v>1.2170000000000001</v>
      </c>
      <c r="TZ49" s="14">
        <v>1.2170000000000001</v>
      </c>
      <c r="UA49" s="14">
        <v>2.383</v>
      </c>
      <c r="UB49" s="14">
        <v>2.4</v>
      </c>
      <c r="UC49" s="14">
        <v>2.2320000000000002</v>
      </c>
      <c r="UD49" s="14">
        <v>2.2320000000000002</v>
      </c>
      <c r="UE49" s="14">
        <v>0.16800000000000001</v>
      </c>
      <c r="UF49" s="14">
        <v>0</v>
      </c>
      <c r="UG49" s="14"/>
      <c r="UH49" s="14"/>
      <c r="UI49" s="14">
        <v>0</v>
      </c>
      <c r="UJ49" s="14">
        <v>21.4</v>
      </c>
      <c r="UK49" s="14">
        <v>19.922249999999998</v>
      </c>
      <c r="UL49" s="14">
        <v>19.922249999999998</v>
      </c>
      <c r="UM49" s="14">
        <v>1.4777499999999999</v>
      </c>
      <c r="UN49" s="14">
        <v>8.1999999999999993</v>
      </c>
      <c r="UO49" s="14">
        <v>8</v>
      </c>
      <c r="UP49" s="14">
        <v>8</v>
      </c>
      <c r="UQ49" s="14">
        <v>0.2</v>
      </c>
      <c r="UR49" s="14">
        <v>7.4</v>
      </c>
      <c r="US49" s="14">
        <v>6</v>
      </c>
      <c r="UT49" s="14">
        <v>6</v>
      </c>
      <c r="UU49" s="14">
        <v>1.4</v>
      </c>
      <c r="UV49" s="14">
        <v>20.399999999999999</v>
      </c>
      <c r="UW49" s="14">
        <v>20</v>
      </c>
      <c r="UX49" s="14">
        <v>19.436350000000001</v>
      </c>
      <c r="UY49" s="14">
        <v>0.96365000000000001</v>
      </c>
      <c r="UZ49" s="14">
        <v>20.399999999999999</v>
      </c>
      <c r="VA49" s="14">
        <v>20</v>
      </c>
      <c r="VB49" s="14">
        <v>19.436350000000001</v>
      </c>
      <c r="VC49" s="14">
        <v>0.96365000000000001</v>
      </c>
      <c r="VD49" s="14">
        <v>20</v>
      </c>
      <c r="VE49" s="14">
        <v>20</v>
      </c>
      <c r="VF49" s="14">
        <v>19.436350000000001</v>
      </c>
      <c r="VG49" s="14">
        <v>0.56364999999999998</v>
      </c>
      <c r="VH49" s="14">
        <v>7.7</v>
      </c>
      <c r="VI49" s="14">
        <v>4.5679999999999996</v>
      </c>
      <c r="VJ49" s="14">
        <v>4.5679999999999996</v>
      </c>
      <c r="VK49" s="14">
        <v>3.1320000000000001</v>
      </c>
      <c r="VL49" s="14">
        <v>0</v>
      </c>
      <c r="VM49" s="14"/>
      <c r="VN49" s="14"/>
      <c r="VO49" s="14">
        <v>0</v>
      </c>
      <c r="VP49" s="14">
        <v>0</v>
      </c>
      <c r="VQ49" s="14"/>
      <c r="VR49" s="14"/>
      <c r="VS49" s="14">
        <v>0</v>
      </c>
      <c r="VT49" s="14">
        <v>0</v>
      </c>
      <c r="VU49" s="14"/>
      <c r="VV49" s="14"/>
      <c r="VW49" s="14">
        <v>0</v>
      </c>
      <c r="VX49" s="14">
        <v>0.6</v>
      </c>
      <c r="VY49" s="14">
        <v>0.3</v>
      </c>
      <c r="VZ49" s="14"/>
      <c r="WA49" s="14">
        <v>0.6</v>
      </c>
      <c r="WB49" s="14">
        <v>62.8</v>
      </c>
      <c r="WC49" s="14">
        <v>49.2</v>
      </c>
      <c r="WD49" s="14">
        <v>67.316999999999993</v>
      </c>
      <c r="WE49" s="14">
        <v>-4.5170000000000003</v>
      </c>
      <c r="WF49" s="14">
        <v>56.3</v>
      </c>
      <c r="WG49" s="14">
        <v>39.200000000000003</v>
      </c>
      <c r="WH49" s="14">
        <v>53.051000000000002</v>
      </c>
      <c r="WI49" s="14">
        <v>3.2490000000000001</v>
      </c>
      <c r="WJ49" s="14">
        <v>0</v>
      </c>
      <c r="WK49" s="14"/>
      <c r="WL49" s="14"/>
      <c r="WM49" s="14">
        <v>0</v>
      </c>
      <c r="WN49" s="14">
        <v>3.5</v>
      </c>
      <c r="WO49" s="14">
        <v>4.2</v>
      </c>
      <c r="WP49" s="14">
        <v>4.2</v>
      </c>
      <c r="WQ49" s="14">
        <v>-0.7</v>
      </c>
      <c r="WR49" s="14">
        <v>2.2000000000000002</v>
      </c>
      <c r="WS49" s="14">
        <v>2.4</v>
      </c>
      <c r="WT49" s="14">
        <v>2.4</v>
      </c>
      <c r="WU49" s="14">
        <v>-0.2</v>
      </c>
      <c r="WV49" s="14">
        <v>2.2000000000000002</v>
      </c>
      <c r="WW49" s="14">
        <v>2.4</v>
      </c>
      <c r="WX49" s="14">
        <v>2.4</v>
      </c>
      <c r="WY49" s="14">
        <v>-0.2</v>
      </c>
      <c r="WZ49" s="14">
        <v>1.4</v>
      </c>
      <c r="XA49" s="14">
        <v>2.8</v>
      </c>
      <c r="XB49" s="14">
        <v>2.8</v>
      </c>
      <c r="XC49" s="14">
        <v>-1.4</v>
      </c>
      <c r="XD49" s="14">
        <v>0</v>
      </c>
      <c r="XE49" s="14"/>
      <c r="XF49" s="14"/>
      <c r="XG49" s="14">
        <v>0</v>
      </c>
      <c r="XH49" s="14">
        <v>6.7</v>
      </c>
      <c r="XI49" s="14">
        <v>6.6</v>
      </c>
      <c r="XJ49" s="14">
        <v>6.6</v>
      </c>
      <c r="XK49" s="14">
        <v>0.1</v>
      </c>
      <c r="XL49" s="14">
        <v>20</v>
      </c>
      <c r="XM49" s="14">
        <v>19.241980000000002</v>
      </c>
      <c r="XN49" s="14">
        <v>19.241980000000002</v>
      </c>
      <c r="XO49" s="14">
        <v>0.75802000000000003</v>
      </c>
      <c r="XP49" s="14">
        <v>20</v>
      </c>
      <c r="XQ49" s="14">
        <v>19.241980000000002</v>
      </c>
      <c r="XR49" s="14">
        <v>19.241980000000002</v>
      </c>
      <c r="XS49" s="14">
        <v>0.75802000000000003</v>
      </c>
      <c r="XT49" s="14"/>
      <c r="XU49" s="14"/>
      <c r="XV49" s="14"/>
      <c r="XW49" s="14">
        <v>0</v>
      </c>
      <c r="XX49" s="14"/>
      <c r="XY49" s="14"/>
      <c r="XZ49" s="14"/>
      <c r="YA49" s="14">
        <v>0</v>
      </c>
      <c r="YB49" s="14"/>
      <c r="YC49" s="14"/>
      <c r="YD49" s="14"/>
      <c r="YE49" s="14">
        <v>0</v>
      </c>
      <c r="YF49" s="14">
        <v>17.8</v>
      </c>
      <c r="YG49" s="14">
        <v>17</v>
      </c>
      <c r="YH49" s="14"/>
      <c r="YI49" s="14">
        <v>17.8</v>
      </c>
      <c r="YJ49" s="14">
        <v>12.6</v>
      </c>
      <c r="YK49" s="14">
        <v>13</v>
      </c>
      <c r="YL49" s="14">
        <v>13</v>
      </c>
      <c r="YM49" s="14">
        <v>-0.4</v>
      </c>
      <c r="YN49" s="14">
        <v>0</v>
      </c>
      <c r="YO49" s="14">
        <v>4</v>
      </c>
      <c r="YP49" s="14"/>
      <c r="YQ49" s="14">
        <v>0</v>
      </c>
      <c r="YR49" s="14">
        <v>11.3</v>
      </c>
      <c r="YS49" s="14">
        <v>11</v>
      </c>
      <c r="YT49" s="14">
        <v>11</v>
      </c>
      <c r="YU49" s="14">
        <v>0.3</v>
      </c>
      <c r="YV49" s="14">
        <v>18.3</v>
      </c>
      <c r="YW49" s="14">
        <v>21</v>
      </c>
      <c r="YX49" s="14">
        <v>21</v>
      </c>
      <c r="YY49" s="14">
        <v>-2.7</v>
      </c>
    </row>
    <row r="50" spans="1:675" ht="24" customHeight="1" x14ac:dyDescent="0.25">
      <c r="A50" s="1"/>
      <c r="B50" s="16" t="s">
        <v>109</v>
      </c>
      <c r="C50" s="16" t="s">
        <v>816</v>
      </c>
      <c r="D50" s="17">
        <v>198.8</v>
      </c>
      <c r="E50" s="17">
        <v>203.40136000000001</v>
      </c>
      <c r="F50" s="17">
        <v>203.40136000000001</v>
      </c>
      <c r="G50" s="17">
        <v>-4.6013599999999997</v>
      </c>
      <c r="H50" s="17">
        <v>296.39999999999998</v>
      </c>
      <c r="I50" s="17">
        <v>197.8758</v>
      </c>
      <c r="J50" s="17"/>
      <c r="K50" s="17">
        <v>296.39999999999998</v>
      </c>
      <c r="L50" s="17">
        <v>70.2</v>
      </c>
      <c r="M50" s="17">
        <v>64.435069999999996</v>
      </c>
      <c r="N50" s="17"/>
      <c r="O50" s="17">
        <v>70.2</v>
      </c>
      <c r="P50" s="17">
        <v>7.5</v>
      </c>
      <c r="Q50" s="17">
        <v>8.8258700000000001</v>
      </c>
      <c r="R50" s="17"/>
      <c r="S50" s="17">
        <v>7.5</v>
      </c>
      <c r="T50" s="17">
        <v>7.6</v>
      </c>
      <c r="U50" s="17">
        <v>8.5166900000000005</v>
      </c>
      <c r="V50" s="17"/>
      <c r="W50" s="17">
        <v>7.6</v>
      </c>
      <c r="X50" s="17">
        <v>90.8</v>
      </c>
      <c r="Y50" s="17">
        <v>91.867829999999998</v>
      </c>
      <c r="Z50" s="17">
        <v>91.867829999999998</v>
      </c>
      <c r="AA50" s="17">
        <v>-1.0678300000000001</v>
      </c>
      <c r="AB50" s="17">
        <v>247.1</v>
      </c>
      <c r="AC50" s="17">
        <v>242</v>
      </c>
      <c r="AD50" s="17">
        <v>242</v>
      </c>
      <c r="AE50" s="17">
        <v>5.0999999999999996</v>
      </c>
      <c r="AF50" s="17">
        <v>76.5</v>
      </c>
      <c r="AG50" s="17">
        <v>86.98997</v>
      </c>
      <c r="AH50" s="17"/>
      <c r="AI50" s="17">
        <v>76.5</v>
      </c>
      <c r="AJ50" s="17">
        <v>75.2</v>
      </c>
      <c r="AK50" s="17">
        <v>87.326560000000001</v>
      </c>
      <c r="AL50" s="17"/>
      <c r="AM50" s="17">
        <v>75.2</v>
      </c>
      <c r="AN50" s="17">
        <v>109.8</v>
      </c>
      <c r="AO50" s="17"/>
      <c r="AP50" s="17">
        <v>158.48805999999999</v>
      </c>
      <c r="AQ50" s="17">
        <v>-48.68806</v>
      </c>
      <c r="AR50" s="17">
        <v>110.4</v>
      </c>
      <c r="AS50" s="17"/>
      <c r="AT50" s="17">
        <v>158.48805999999999</v>
      </c>
      <c r="AU50" s="17">
        <v>-48.088059999999999</v>
      </c>
      <c r="AV50" s="17">
        <v>110.5</v>
      </c>
      <c r="AW50" s="17"/>
      <c r="AX50" s="17">
        <v>158.48805999999999</v>
      </c>
      <c r="AY50" s="17">
        <v>-47.988059999999997</v>
      </c>
      <c r="AZ50" s="17">
        <v>226.1</v>
      </c>
      <c r="BA50" s="17"/>
      <c r="BB50" s="17">
        <v>238.446</v>
      </c>
      <c r="BC50" s="17">
        <v>-12.346</v>
      </c>
      <c r="BD50" s="17">
        <v>0</v>
      </c>
      <c r="BE50" s="17"/>
      <c r="BF50" s="17">
        <v>207.24285</v>
      </c>
      <c r="BG50" s="17">
        <v>-207.24285</v>
      </c>
      <c r="BH50" s="17">
        <v>0</v>
      </c>
      <c r="BI50" s="17"/>
      <c r="BJ50" s="17">
        <v>103.93259999999999</v>
      </c>
      <c r="BK50" s="17">
        <v>-103.93259999999999</v>
      </c>
      <c r="BL50" s="17">
        <v>434.4</v>
      </c>
      <c r="BM50" s="17">
        <v>566.08941000000004</v>
      </c>
      <c r="BN50" s="17">
        <v>566.08941000000004</v>
      </c>
      <c r="BO50" s="17">
        <v>-131.68941000000001</v>
      </c>
      <c r="BP50" s="17">
        <v>10.1</v>
      </c>
      <c r="BQ50" s="17">
        <v>10.52094</v>
      </c>
      <c r="BR50" s="17">
        <v>10.52094</v>
      </c>
      <c r="BS50" s="17">
        <v>-0.42093999999999998</v>
      </c>
      <c r="BT50" s="17"/>
      <c r="BU50" s="17"/>
      <c r="BV50" s="17"/>
      <c r="BW50" s="17">
        <v>0</v>
      </c>
      <c r="BX50" s="17"/>
      <c r="BY50" s="17"/>
      <c r="BZ50" s="17"/>
      <c r="CA50" s="17">
        <v>0</v>
      </c>
      <c r="CB50" s="17"/>
      <c r="CC50" s="17"/>
      <c r="CD50" s="17"/>
      <c r="CE50" s="17">
        <v>0</v>
      </c>
      <c r="CF50" s="17">
        <v>1</v>
      </c>
      <c r="CG50" s="17">
        <v>1.0609999999999999</v>
      </c>
      <c r="CH50" s="17"/>
      <c r="CI50" s="17">
        <v>1</v>
      </c>
      <c r="CJ50" s="17">
        <v>165.5</v>
      </c>
      <c r="CK50" s="17">
        <v>164.06706</v>
      </c>
      <c r="CL50" s="17">
        <v>164.06706</v>
      </c>
      <c r="CM50" s="17">
        <v>1.4329400000000001</v>
      </c>
      <c r="CN50" s="17">
        <v>8.4</v>
      </c>
      <c r="CO50" s="17">
        <v>7.9250400000000001</v>
      </c>
      <c r="CP50" s="17">
        <v>7.9250400000000001</v>
      </c>
      <c r="CQ50" s="17">
        <v>0.47495999999999999</v>
      </c>
      <c r="CR50" s="17">
        <v>5.3</v>
      </c>
      <c r="CS50" s="17">
        <v>4.3501500000000002</v>
      </c>
      <c r="CT50" s="17">
        <v>4.3501500000000002</v>
      </c>
      <c r="CU50" s="17">
        <v>0.94984999999999997</v>
      </c>
      <c r="CV50" s="17">
        <v>0</v>
      </c>
      <c r="CW50" s="17"/>
      <c r="CX50" s="17">
        <v>22.410769999999999</v>
      </c>
      <c r="CY50" s="17">
        <v>-22.410769999999999</v>
      </c>
      <c r="CZ50" s="17">
        <v>6.1</v>
      </c>
      <c r="DA50" s="17">
        <v>4.6603199999999996</v>
      </c>
      <c r="DB50" s="17">
        <v>4.6603199999999996</v>
      </c>
      <c r="DC50" s="17">
        <v>1.4396800000000001</v>
      </c>
      <c r="DD50" s="17"/>
      <c r="DE50" s="17"/>
      <c r="DF50" s="17"/>
      <c r="DG50" s="17">
        <v>0</v>
      </c>
      <c r="DH50" s="17">
        <v>141.80000000000001</v>
      </c>
      <c r="DI50" s="17">
        <v>142.44412</v>
      </c>
      <c r="DJ50" s="17">
        <v>142.44412</v>
      </c>
      <c r="DK50" s="17">
        <v>-0.64412000000000003</v>
      </c>
      <c r="DL50" s="17"/>
      <c r="DM50" s="17"/>
      <c r="DN50" s="17"/>
      <c r="DO50" s="17">
        <v>0</v>
      </c>
      <c r="DP50" s="17">
        <v>11.2</v>
      </c>
      <c r="DQ50" s="17"/>
      <c r="DR50" s="17"/>
      <c r="DS50" s="17">
        <v>11.2</v>
      </c>
      <c r="DT50" s="17">
        <v>23.9</v>
      </c>
      <c r="DU50" s="17"/>
      <c r="DV50" s="17"/>
      <c r="DW50" s="17">
        <v>23.9</v>
      </c>
      <c r="DX50" s="17">
        <v>5</v>
      </c>
      <c r="DY50" s="17"/>
      <c r="DZ50" s="17"/>
      <c r="EA50" s="17">
        <v>5</v>
      </c>
      <c r="EB50" s="17">
        <v>109.8</v>
      </c>
      <c r="EC50" s="17">
        <v>112.46647</v>
      </c>
      <c r="ED50" s="17">
        <v>112.46647</v>
      </c>
      <c r="EE50" s="17">
        <v>-2.6664699999999999</v>
      </c>
      <c r="EF50" s="17">
        <v>209.5</v>
      </c>
      <c r="EG50" s="17">
        <v>220.69499999999999</v>
      </c>
      <c r="EH50" s="17">
        <v>220.69499999999999</v>
      </c>
      <c r="EI50" s="17">
        <v>-11.195</v>
      </c>
      <c r="EJ50" s="17">
        <v>0</v>
      </c>
      <c r="EK50" s="17"/>
      <c r="EL50" s="17"/>
      <c r="EM50" s="17">
        <v>0</v>
      </c>
      <c r="EN50" s="17">
        <v>0</v>
      </c>
      <c r="EO50" s="17"/>
      <c r="EP50" s="17"/>
      <c r="EQ50" s="17">
        <v>0</v>
      </c>
      <c r="ER50" s="17">
        <v>8</v>
      </c>
      <c r="ES50" s="17">
        <v>7.8466800000000001</v>
      </c>
      <c r="ET50" s="17"/>
      <c r="EU50" s="17">
        <v>8</v>
      </c>
      <c r="EV50" s="17">
        <v>6.5</v>
      </c>
      <c r="EW50" s="17">
        <v>6.39</v>
      </c>
      <c r="EX50" s="17">
        <v>6.39</v>
      </c>
      <c r="EY50" s="17">
        <v>0.11</v>
      </c>
      <c r="EZ50" s="17">
        <v>473.8</v>
      </c>
      <c r="FA50" s="17">
        <v>457.09426999999999</v>
      </c>
      <c r="FB50" s="17">
        <v>457.09426999999999</v>
      </c>
      <c r="FC50" s="17">
        <v>16.705729999999999</v>
      </c>
      <c r="FD50" s="17">
        <v>82.5</v>
      </c>
      <c r="FE50" s="17">
        <v>81.635570000000001</v>
      </c>
      <c r="FF50" s="17">
        <v>81.635570000000001</v>
      </c>
      <c r="FG50" s="17">
        <v>0.86443000000000003</v>
      </c>
      <c r="FH50" s="17">
        <v>150.4</v>
      </c>
      <c r="FI50" s="17">
        <v>151.36251999999999</v>
      </c>
      <c r="FJ50" s="17">
        <v>151.36251999999999</v>
      </c>
      <c r="FK50" s="17">
        <v>-0.96252000000000004</v>
      </c>
      <c r="FL50" s="17">
        <v>41.1</v>
      </c>
      <c r="FM50" s="17">
        <v>41.89893</v>
      </c>
      <c r="FN50" s="17">
        <v>41.89893</v>
      </c>
      <c r="FO50" s="17">
        <v>-0.79893000000000003</v>
      </c>
      <c r="FP50" s="17">
        <v>18.399999999999999</v>
      </c>
      <c r="FQ50" s="17">
        <v>19.21088</v>
      </c>
      <c r="FR50" s="17">
        <v>19.21088</v>
      </c>
      <c r="FS50" s="17">
        <v>-0.81088000000000005</v>
      </c>
      <c r="FT50" s="17">
        <v>18.873999999999999</v>
      </c>
      <c r="FU50" s="17">
        <v>18.367349999999998</v>
      </c>
      <c r="FV50" s="17">
        <v>18.367349999999998</v>
      </c>
      <c r="FW50" s="17">
        <v>0.50665000000000004</v>
      </c>
      <c r="FX50" s="17">
        <v>88.9</v>
      </c>
      <c r="FY50" s="17">
        <v>87.773570000000007</v>
      </c>
      <c r="FZ50" s="17">
        <v>87.773570000000007</v>
      </c>
      <c r="GA50" s="17">
        <v>1.12643</v>
      </c>
      <c r="GB50" s="17">
        <v>0</v>
      </c>
      <c r="GC50" s="17"/>
      <c r="GD50" s="17">
        <v>185.82039</v>
      </c>
      <c r="GE50" s="17">
        <v>-185.82039</v>
      </c>
      <c r="GF50" s="17">
        <v>0</v>
      </c>
      <c r="GG50" s="17">
        <v>35</v>
      </c>
      <c r="GH50" s="17">
        <v>185.82039</v>
      </c>
      <c r="GI50" s="17">
        <v>-185.82039</v>
      </c>
      <c r="GJ50" s="17">
        <v>0</v>
      </c>
      <c r="GK50" s="17"/>
      <c r="GL50" s="17">
        <v>186.37841</v>
      </c>
      <c r="GM50" s="17">
        <v>-186.37841</v>
      </c>
      <c r="GN50" s="17">
        <v>100.6</v>
      </c>
      <c r="GO50" s="17">
        <v>110.48202000000001</v>
      </c>
      <c r="GP50" s="17">
        <v>110.48202000000001</v>
      </c>
      <c r="GQ50" s="17">
        <v>-9.8820200000000007</v>
      </c>
      <c r="GR50" s="17">
        <v>45.9</v>
      </c>
      <c r="GS50" s="17">
        <v>47.082599999999999</v>
      </c>
      <c r="GT50" s="17">
        <v>47.082599999999999</v>
      </c>
      <c r="GU50" s="17">
        <v>-1.1826000000000001</v>
      </c>
      <c r="GV50" s="17"/>
      <c r="GW50" s="17"/>
      <c r="GX50" s="17"/>
      <c r="GY50" s="17">
        <v>0</v>
      </c>
      <c r="GZ50" s="17">
        <v>3.8</v>
      </c>
      <c r="HA50" s="17"/>
      <c r="HB50" s="17"/>
      <c r="HC50" s="17">
        <v>3.8</v>
      </c>
      <c r="HD50" s="17">
        <v>28.7</v>
      </c>
      <c r="HE50" s="17">
        <v>31.67371</v>
      </c>
      <c r="HF50" s="17">
        <v>31.67371</v>
      </c>
      <c r="HG50" s="17">
        <v>-2.9737100000000001</v>
      </c>
      <c r="HH50" s="17">
        <v>171</v>
      </c>
      <c r="HI50" s="17">
        <v>174.55948000000001</v>
      </c>
      <c r="HJ50" s="17">
        <v>174.55948000000001</v>
      </c>
      <c r="HK50" s="17">
        <v>-3.5594800000000002</v>
      </c>
      <c r="HL50" s="17"/>
      <c r="HM50" s="17"/>
      <c r="HN50" s="17"/>
      <c r="HO50" s="17">
        <v>0</v>
      </c>
      <c r="HP50" s="17"/>
      <c r="HQ50" s="17"/>
      <c r="HR50" s="17"/>
      <c r="HS50" s="17">
        <v>0</v>
      </c>
      <c r="HT50" s="17">
        <v>94.7</v>
      </c>
      <c r="HU50" s="17">
        <v>95.545190000000005</v>
      </c>
      <c r="HV50" s="17">
        <v>95.545190000000005</v>
      </c>
      <c r="HW50" s="17">
        <v>-0.84519</v>
      </c>
      <c r="HX50" s="17">
        <v>60.4</v>
      </c>
      <c r="HY50" s="17">
        <v>83.220830000000007</v>
      </c>
      <c r="HZ50" s="17">
        <v>25.746649999999999</v>
      </c>
      <c r="IA50" s="17">
        <v>34.653350000000003</v>
      </c>
      <c r="IB50" s="17"/>
      <c r="IC50" s="17"/>
      <c r="ID50" s="17"/>
      <c r="IE50" s="17">
        <v>0</v>
      </c>
      <c r="IF50" s="17">
        <v>41.6</v>
      </c>
      <c r="IG50" s="17">
        <v>42.041989999999998</v>
      </c>
      <c r="IH50" s="17"/>
      <c r="II50" s="17">
        <v>41.6</v>
      </c>
      <c r="IJ50" s="17">
        <v>159.80000000000001</v>
      </c>
      <c r="IK50" s="17">
        <v>159.80784</v>
      </c>
      <c r="IL50" s="17"/>
      <c r="IM50" s="17">
        <v>159.80000000000001</v>
      </c>
      <c r="IN50" s="17">
        <v>159.9</v>
      </c>
      <c r="IO50" s="17">
        <v>160.80717000000001</v>
      </c>
      <c r="IP50" s="17"/>
      <c r="IQ50" s="17">
        <v>159.9</v>
      </c>
      <c r="IR50" s="17">
        <v>160</v>
      </c>
      <c r="IS50" s="17">
        <v>160.93152000000001</v>
      </c>
      <c r="IT50" s="17"/>
      <c r="IU50" s="17">
        <v>160</v>
      </c>
      <c r="IV50" s="17">
        <v>111.7</v>
      </c>
      <c r="IW50" s="17">
        <v>132.83837</v>
      </c>
      <c r="IX50" s="17">
        <v>132.83837</v>
      </c>
      <c r="IY50" s="17">
        <v>-21.138369999999998</v>
      </c>
      <c r="IZ50" s="17">
        <v>0</v>
      </c>
      <c r="JA50" s="17"/>
      <c r="JB50" s="17">
        <v>181.98804999999999</v>
      </c>
      <c r="JC50" s="17">
        <v>-181.98804999999999</v>
      </c>
      <c r="JD50" s="17"/>
      <c r="JE50" s="17"/>
      <c r="JF50" s="17">
        <v>181.98804999999999</v>
      </c>
      <c r="JG50" s="17">
        <v>-181.98804999999999</v>
      </c>
      <c r="JH50" s="17">
        <v>0</v>
      </c>
      <c r="JI50" s="17"/>
      <c r="JJ50" s="17">
        <v>181.98804999999999</v>
      </c>
      <c r="JK50" s="17">
        <v>-181.98804999999999</v>
      </c>
      <c r="JL50" s="17">
        <v>0</v>
      </c>
      <c r="JM50" s="17"/>
      <c r="JN50" s="17">
        <v>273.80183</v>
      </c>
      <c r="JO50" s="17">
        <v>-273.80183</v>
      </c>
      <c r="JP50" s="17">
        <v>0</v>
      </c>
      <c r="JQ50" s="17"/>
      <c r="JR50" s="17">
        <v>73.590999999999994</v>
      </c>
      <c r="JS50" s="17">
        <v>-73.590999999999994</v>
      </c>
      <c r="JT50" s="17">
        <v>0</v>
      </c>
      <c r="JU50" s="17"/>
      <c r="JV50" s="17">
        <v>36.905999999999999</v>
      </c>
      <c r="JW50" s="17">
        <v>-36.905999999999999</v>
      </c>
      <c r="JX50" s="17">
        <v>194</v>
      </c>
      <c r="JY50" s="17">
        <v>200.67498000000001</v>
      </c>
      <c r="JZ50" s="17"/>
      <c r="KA50" s="17">
        <v>194</v>
      </c>
      <c r="KB50" s="17">
        <v>195.7</v>
      </c>
      <c r="KC50" s="17">
        <v>200.3066</v>
      </c>
      <c r="KD50" s="17"/>
      <c r="KE50" s="17">
        <v>195.7</v>
      </c>
      <c r="KF50" s="17">
        <v>195.4</v>
      </c>
      <c r="KG50" s="17">
        <v>200.18467000000001</v>
      </c>
      <c r="KH50" s="17"/>
      <c r="KI50" s="17">
        <v>195.4</v>
      </c>
      <c r="KJ50" s="17">
        <v>55.2</v>
      </c>
      <c r="KK50" s="17">
        <v>16</v>
      </c>
      <c r="KL50" s="17">
        <v>16</v>
      </c>
      <c r="KM50" s="17">
        <v>39.200000000000003</v>
      </c>
      <c r="KN50" s="17">
        <v>16.899999999999999</v>
      </c>
      <c r="KO50" s="17"/>
      <c r="KP50" s="17"/>
      <c r="KQ50" s="17">
        <v>16.899999999999999</v>
      </c>
      <c r="KR50" s="17">
        <v>40.799999999999997</v>
      </c>
      <c r="KS50" s="17"/>
      <c r="KT50" s="17"/>
      <c r="KU50" s="17">
        <v>40.799999999999997</v>
      </c>
      <c r="KV50" s="17">
        <v>3.5</v>
      </c>
      <c r="KW50" s="17">
        <v>4.1063499999999999</v>
      </c>
      <c r="KX50" s="17">
        <v>4.1063499999999999</v>
      </c>
      <c r="KY50" s="17">
        <v>-0.60634999999999994</v>
      </c>
      <c r="KZ50" s="17">
        <v>230.9</v>
      </c>
      <c r="LA50" s="17">
        <v>270.06803000000002</v>
      </c>
      <c r="LB50" s="17">
        <v>270.06803000000002</v>
      </c>
      <c r="LC50" s="17">
        <v>-39.168030000000002</v>
      </c>
      <c r="LD50" s="17">
        <v>129.9</v>
      </c>
      <c r="LE50" s="17">
        <v>133.16031000000001</v>
      </c>
      <c r="LF50" s="17">
        <v>133.16031000000001</v>
      </c>
      <c r="LG50" s="17">
        <v>-3.26031</v>
      </c>
      <c r="LH50" s="17">
        <v>63.3</v>
      </c>
      <c r="LI50" s="17">
        <v>67.199219999999997</v>
      </c>
      <c r="LJ50" s="17">
        <v>67.199219999999997</v>
      </c>
      <c r="LK50" s="17">
        <v>-3.8992200000000001</v>
      </c>
      <c r="LL50" s="17">
        <v>78.3</v>
      </c>
      <c r="LM50" s="17">
        <v>78.567999999999998</v>
      </c>
      <c r="LN50" s="17">
        <v>78.567999999999998</v>
      </c>
      <c r="LO50" s="17">
        <v>-0.26800000000000002</v>
      </c>
      <c r="LP50" s="17">
        <v>29.7</v>
      </c>
      <c r="LQ50" s="17">
        <v>29.980560000000001</v>
      </c>
      <c r="LR50" s="17"/>
      <c r="LS50" s="17">
        <v>29.7</v>
      </c>
      <c r="LT50" s="17"/>
      <c r="LU50" s="17"/>
      <c r="LV50" s="17"/>
      <c r="LW50" s="17">
        <v>0</v>
      </c>
      <c r="LX50" s="17"/>
      <c r="LY50" s="17"/>
      <c r="LZ50" s="17"/>
      <c r="MA50" s="17">
        <v>0</v>
      </c>
      <c r="MB50" s="17"/>
      <c r="MC50" s="17"/>
      <c r="MD50" s="17"/>
      <c r="ME50" s="17">
        <v>0</v>
      </c>
      <c r="MF50" s="17">
        <v>113.6</v>
      </c>
      <c r="MG50" s="17"/>
      <c r="MH50" s="17">
        <v>138.54471000000001</v>
      </c>
      <c r="MI50" s="17">
        <v>-24.944710000000001</v>
      </c>
      <c r="MJ50" s="17"/>
      <c r="MK50" s="17"/>
      <c r="ML50" s="17"/>
      <c r="MM50" s="17">
        <v>0</v>
      </c>
      <c r="MN50" s="17">
        <v>56.9</v>
      </c>
      <c r="MO50" s="17"/>
      <c r="MP50" s="17">
        <v>69.480379999999997</v>
      </c>
      <c r="MQ50" s="17">
        <v>-12.58038</v>
      </c>
      <c r="MR50" s="17"/>
      <c r="MS50" s="17"/>
      <c r="MT50" s="17">
        <v>170.96001000000001</v>
      </c>
      <c r="MU50" s="17">
        <v>-170.96001000000001</v>
      </c>
      <c r="MV50" s="17">
        <v>172</v>
      </c>
      <c r="MW50" s="17">
        <v>175.46499</v>
      </c>
      <c r="MX50" s="17"/>
      <c r="MY50" s="17">
        <v>172</v>
      </c>
      <c r="MZ50" s="17">
        <v>172.4</v>
      </c>
      <c r="NA50" s="17">
        <v>175.43683999999999</v>
      </c>
      <c r="NB50" s="17"/>
      <c r="NC50" s="17">
        <v>172.4</v>
      </c>
      <c r="ND50" s="17">
        <v>172.8</v>
      </c>
      <c r="NE50" s="17">
        <v>176.22309000000001</v>
      </c>
      <c r="NF50" s="17"/>
      <c r="NG50" s="17">
        <v>172.8</v>
      </c>
      <c r="NH50" s="17">
        <v>172.9</v>
      </c>
      <c r="NI50" s="17"/>
      <c r="NJ50" s="17"/>
      <c r="NK50" s="17">
        <v>172.9</v>
      </c>
      <c r="NL50" s="17"/>
      <c r="NM50" s="17"/>
      <c r="NN50" s="17">
        <v>128.73326</v>
      </c>
      <c r="NO50" s="17">
        <v>-128.73326</v>
      </c>
      <c r="NP50" s="17"/>
      <c r="NQ50" s="17"/>
      <c r="NR50" s="17"/>
      <c r="NS50" s="17">
        <v>0</v>
      </c>
      <c r="NT50" s="17">
        <v>0</v>
      </c>
      <c r="NU50" s="17">
        <v>3.4627500000000002</v>
      </c>
      <c r="NV50" s="17"/>
      <c r="NW50" s="17">
        <v>0</v>
      </c>
      <c r="NX50" s="17"/>
      <c r="NY50" s="17"/>
      <c r="NZ50" s="17"/>
      <c r="OA50" s="17">
        <v>0</v>
      </c>
      <c r="OB50" s="17">
        <v>19.8</v>
      </c>
      <c r="OC50" s="17">
        <v>20</v>
      </c>
      <c r="OD50" s="17">
        <v>17.492709999999999</v>
      </c>
      <c r="OE50" s="17">
        <v>2.3072900000000001</v>
      </c>
      <c r="OF50" s="17">
        <v>0</v>
      </c>
      <c r="OG50" s="17"/>
      <c r="OH50" s="17"/>
      <c r="OI50" s="17">
        <v>0</v>
      </c>
      <c r="OJ50" s="17">
        <v>101.5</v>
      </c>
      <c r="OK50" s="17">
        <v>69.2</v>
      </c>
      <c r="OL50" s="17">
        <v>77.057000000000002</v>
      </c>
      <c r="OM50" s="17">
        <v>24.443000000000001</v>
      </c>
      <c r="ON50" s="17">
        <v>0</v>
      </c>
      <c r="OO50" s="17"/>
      <c r="OP50" s="17"/>
      <c r="OQ50" s="17">
        <v>0</v>
      </c>
      <c r="OR50" s="17">
        <v>8.9</v>
      </c>
      <c r="OS50" s="17">
        <v>5.5439999999999996</v>
      </c>
      <c r="OT50" s="17">
        <v>5.5439999999999996</v>
      </c>
      <c r="OU50" s="17">
        <v>3.3559999999999999</v>
      </c>
      <c r="OV50" s="17">
        <v>0</v>
      </c>
      <c r="OW50" s="17"/>
      <c r="OX50" s="17"/>
      <c r="OY50" s="17">
        <v>0</v>
      </c>
      <c r="OZ50" s="17">
        <v>20.2</v>
      </c>
      <c r="PA50" s="17">
        <v>20.456230000000001</v>
      </c>
      <c r="PB50" s="17">
        <v>20.456230000000001</v>
      </c>
      <c r="PC50" s="17">
        <v>-0.25623000000000001</v>
      </c>
      <c r="PD50" s="17">
        <v>9.9</v>
      </c>
      <c r="PE50" s="17">
        <v>9.9830000000000005</v>
      </c>
      <c r="PF50" s="17">
        <v>9.9830000000000005</v>
      </c>
      <c r="PG50" s="17">
        <v>-8.3000000000000004E-2</v>
      </c>
      <c r="PH50" s="17">
        <v>5.6</v>
      </c>
      <c r="PI50" s="17">
        <v>5.67</v>
      </c>
      <c r="PJ50" s="17">
        <v>5.67</v>
      </c>
      <c r="PK50" s="17">
        <v>-7.0000000000000007E-2</v>
      </c>
      <c r="PL50" s="17">
        <v>0</v>
      </c>
      <c r="PM50" s="17"/>
      <c r="PN50" s="17"/>
      <c r="PO50" s="17">
        <v>0</v>
      </c>
      <c r="PP50" s="17">
        <v>0</v>
      </c>
      <c r="PQ50" s="17"/>
      <c r="PR50" s="17"/>
      <c r="PS50" s="17">
        <v>0</v>
      </c>
      <c r="PT50" s="17">
        <v>2.2000000000000002</v>
      </c>
      <c r="PU50" s="17">
        <v>1.2</v>
      </c>
      <c r="PV50" s="17">
        <v>1.2</v>
      </c>
      <c r="PW50" s="17">
        <v>1</v>
      </c>
      <c r="PX50" s="17">
        <v>2.9</v>
      </c>
      <c r="PY50" s="17">
        <v>3.37</v>
      </c>
      <c r="PZ50" s="17">
        <v>3.37</v>
      </c>
      <c r="QA50" s="17">
        <v>-0.47</v>
      </c>
      <c r="QB50" s="17">
        <v>0</v>
      </c>
      <c r="QC50" s="17">
        <v>5</v>
      </c>
      <c r="QD50" s="17">
        <v>5</v>
      </c>
      <c r="QE50" s="17">
        <v>-5</v>
      </c>
      <c r="QF50" s="17">
        <v>20.100000000000001</v>
      </c>
      <c r="QG50" s="17">
        <v>20.422219999999999</v>
      </c>
      <c r="QH50" s="17">
        <v>20.422219999999999</v>
      </c>
      <c r="QI50" s="17">
        <v>-0.32222000000000001</v>
      </c>
      <c r="QJ50" s="17">
        <v>20</v>
      </c>
      <c r="QK50" s="17">
        <v>19.436350000000001</v>
      </c>
      <c r="QL50" s="17">
        <v>19.436350000000001</v>
      </c>
      <c r="QM50" s="17">
        <v>0.56364999999999998</v>
      </c>
      <c r="QN50" s="17">
        <v>18.899999999999999</v>
      </c>
      <c r="QO50" s="17">
        <v>18</v>
      </c>
      <c r="QP50" s="17">
        <v>17.492709999999999</v>
      </c>
      <c r="QQ50" s="17">
        <v>1.4072899999999999</v>
      </c>
      <c r="QR50" s="17">
        <v>3.5</v>
      </c>
      <c r="QS50" s="17">
        <v>3.5</v>
      </c>
      <c r="QT50" s="17">
        <v>3.5</v>
      </c>
      <c r="QU50" s="17">
        <v>0</v>
      </c>
      <c r="QV50" s="17">
        <v>18.5</v>
      </c>
      <c r="QW50" s="17">
        <v>17.881440000000001</v>
      </c>
      <c r="QX50" s="17">
        <v>17.881440000000001</v>
      </c>
      <c r="QY50" s="17">
        <v>0.61856</v>
      </c>
      <c r="QZ50" s="17">
        <v>0</v>
      </c>
      <c r="RA50" s="17"/>
      <c r="RB50" s="17"/>
      <c r="RC50" s="17">
        <v>0</v>
      </c>
      <c r="RD50" s="17">
        <v>0</v>
      </c>
      <c r="RE50" s="17"/>
      <c r="RF50" s="17"/>
      <c r="RG50" s="17">
        <v>0</v>
      </c>
      <c r="RH50" s="17">
        <v>27.6</v>
      </c>
      <c r="RI50" s="17">
        <v>20.844999999999999</v>
      </c>
      <c r="RJ50" s="17">
        <v>20.844999999999999</v>
      </c>
      <c r="RK50" s="17">
        <v>6.7549999999999999</v>
      </c>
      <c r="RL50" s="17">
        <v>80.2</v>
      </c>
      <c r="RM50" s="17">
        <v>64.73</v>
      </c>
      <c r="RN50" s="17">
        <v>64.73</v>
      </c>
      <c r="RO50" s="17">
        <v>15.47</v>
      </c>
      <c r="RP50" s="17">
        <v>0</v>
      </c>
      <c r="RQ50" s="17"/>
      <c r="RR50" s="17"/>
      <c r="RS50" s="17">
        <v>0</v>
      </c>
      <c r="RT50" s="17">
        <v>3.2</v>
      </c>
      <c r="RU50" s="17">
        <v>3</v>
      </c>
      <c r="RV50" s="17">
        <v>3</v>
      </c>
      <c r="RW50" s="17">
        <v>0.2</v>
      </c>
      <c r="RX50" s="17">
        <v>20</v>
      </c>
      <c r="RY50" s="17">
        <v>19.792000000000002</v>
      </c>
      <c r="RZ50" s="17">
        <v>19.792000000000002</v>
      </c>
      <c r="SA50" s="17">
        <v>0.20799999999999999</v>
      </c>
      <c r="SB50" s="17">
        <v>3.2</v>
      </c>
      <c r="SC50" s="17">
        <v>2</v>
      </c>
      <c r="SD50" s="17">
        <v>2</v>
      </c>
      <c r="SE50" s="17">
        <v>1.2</v>
      </c>
      <c r="SF50" s="17"/>
      <c r="SG50" s="17"/>
      <c r="SH50" s="17">
        <v>0.4</v>
      </c>
      <c r="SI50" s="17">
        <v>-0.4</v>
      </c>
      <c r="SJ50" s="17">
        <v>0</v>
      </c>
      <c r="SK50" s="17"/>
      <c r="SL50" s="17"/>
      <c r="SM50" s="17">
        <v>0</v>
      </c>
      <c r="SN50" s="17">
        <v>19.8</v>
      </c>
      <c r="SO50" s="17">
        <v>19.1448</v>
      </c>
      <c r="SP50" s="17">
        <v>19.1448</v>
      </c>
      <c r="SQ50" s="17">
        <v>0.6552</v>
      </c>
      <c r="SR50" s="17">
        <v>13.1</v>
      </c>
      <c r="SS50" s="17">
        <v>12.244899999999999</v>
      </c>
      <c r="ST50" s="17">
        <v>12.244899999999999</v>
      </c>
      <c r="SU50" s="17">
        <v>0.85509999999999997</v>
      </c>
      <c r="SV50" s="17">
        <v>20.3</v>
      </c>
      <c r="SW50" s="17">
        <v>19.436350000000001</v>
      </c>
      <c r="SX50" s="17">
        <v>19.436350000000001</v>
      </c>
      <c r="SY50" s="17">
        <v>0.86365000000000003</v>
      </c>
      <c r="SZ50" s="17">
        <v>20.100000000000001</v>
      </c>
      <c r="TA50" s="17">
        <v>19.436350000000001</v>
      </c>
      <c r="TB50" s="17">
        <v>19.436350000000001</v>
      </c>
      <c r="TC50" s="17">
        <v>0.66364999999999996</v>
      </c>
      <c r="TD50" s="17">
        <v>1.7</v>
      </c>
      <c r="TE50" s="17">
        <v>0.36699999999999999</v>
      </c>
      <c r="TF50" s="17">
        <v>0.36699999999999999</v>
      </c>
      <c r="TG50" s="17">
        <v>1.333</v>
      </c>
      <c r="TH50" s="17">
        <v>23.9</v>
      </c>
      <c r="TI50" s="17">
        <v>25.2</v>
      </c>
      <c r="TJ50" s="17">
        <v>34.893000000000001</v>
      </c>
      <c r="TK50" s="17">
        <v>-10.993</v>
      </c>
      <c r="TL50" s="17">
        <v>0</v>
      </c>
      <c r="TM50" s="17"/>
      <c r="TN50" s="17"/>
      <c r="TO50" s="17">
        <v>0</v>
      </c>
      <c r="TP50" s="17">
        <v>25.2</v>
      </c>
      <c r="TQ50" s="17">
        <v>36.796999999999997</v>
      </c>
      <c r="TR50" s="17">
        <v>36.796999999999997</v>
      </c>
      <c r="TS50" s="17">
        <v>-11.597</v>
      </c>
      <c r="TT50" s="17">
        <v>57.5</v>
      </c>
      <c r="TU50" s="17">
        <v>74.400999999999996</v>
      </c>
      <c r="TV50" s="17">
        <v>74.400999999999996</v>
      </c>
      <c r="TW50" s="17">
        <v>-16.901</v>
      </c>
      <c r="TX50" s="17">
        <v>2.1</v>
      </c>
      <c r="TY50" s="17">
        <v>1.115</v>
      </c>
      <c r="TZ50" s="17">
        <v>1.115</v>
      </c>
      <c r="UA50" s="17">
        <v>0.98499999999999999</v>
      </c>
      <c r="UB50" s="17">
        <v>1.3</v>
      </c>
      <c r="UC50" s="17">
        <v>2.06</v>
      </c>
      <c r="UD50" s="17">
        <v>2.06</v>
      </c>
      <c r="UE50" s="17">
        <v>-0.76</v>
      </c>
      <c r="UF50" s="17">
        <v>0</v>
      </c>
      <c r="UG50" s="17"/>
      <c r="UH50" s="17"/>
      <c r="UI50" s="17">
        <v>0</v>
      </c>
      <c r="UJ50" s="17">
        <v>21.4</v>
      </c>
      <c r="UK50" s="17">
        <v>19.922249999999998</v>
      </c>
      <c r="UL50" s="17">
        <v>19.922249999999998</v>
      </c>
      <c r="UM50" s="17">
        <v>1.4777499999999999</v>
      </c>
      <c r="UN50" s="17">
        <v>8.1999999999999993</v>
      </c>
      <c r="UO50" s="17">
        <v>8</v>
      </c>
      <c r="UP50" s="17">
        <v>8</v>
      </c>
      <c r="UQ50" s="17">
        <v>0.2</v>
      </c>
      <c r="UR50" s="17">
        <v>7.4</v>
      </c>
      <c r="US50" s="17">
        <v>6</v>
      </c>
      <c r="UT50" s="17">
        <v>6</v>
      </c>
      <c r="UU50" s="17">
        <v>1.4</v>
      </c>
      <c r="UV50" s="17">
        <v>20.399999999999999</v>
      </c>
      <c r="UW50" s="17">
        <v>20</v>
      </c>
      <c r="UX50" s="17">
        <v>19.436350000000001</v>
      </c>
      <c r="UY50" s="17">
        <v>0.96365000000000001</v>
      </c>
      <c r="UZ50" s="17">
        <v>20.399999999999999</v>
      </c>
      <c r="VA50" s="17">
        <v>20</v>
      </c>
      <c r="VB50" s="17">
        <v>19.436350000000001</v>
      </c>
      <c r="VC50" s="17">
        <v>0.96365000000000001</v>
      </c>
      <c r="VD50" s="17">
        <v>20</v>
      </c>
      <c r="VE50" s="17">
        <v>20</v>
      </c>
      <c r="VF50" s="17">
        <v>19.436350000000001</v>
      </c>
      <c r="VG50" s="17">
        <v>0.56364999999999998</v>
      </c>
      <c r="VH50" s="17">
        <v>5.5</v>
      </c>
      <c r="VI50" s="17">
        <v>4.0990000000000002</v>
      </c>
      <c r="VJ50" s="17">
        <v>4.0990000000000002</v>
      </c>
      <c r="VK50" s="17">
        <v>1.401</v>
      </c>
      <c r="VL50" s="17">
        <v>0</v>
      </c>
      <c r="VM50" s="17"/>
      <c r="VN50" s="17"/>
      <c r="VO50" s="17">
        <v>0</v>
      </c>
      <c r="VP50" s="17">
        <v>0</v>
      </c>
      <c r="VQ50" s="17"/>
      <c r="VR50" s="17"/>
      <c r="VS50" s="17">
        <v>0</v>
      </c>
      <c r="VT50" s="17">
        <v>0</v>
      </c>
      <c r="VU50" s="17"/>
      <c r="VV50" s="17"/>
      <c r="VW50" s="17">
        <v>0</v>
      </c>
      <c r="VX50" s="17">
        <v>0.6</v>
      </c>
      <c r="VY50" s="17">
        <v>0.3</v>
      </c>
      <c r="VZ50" s="17"/>
      <c r="WA50" s="17">
        <v>0.6</v>
      </c>
      <c r="WB50" s="17">
        <v>49.4</v>
      </c>
      <c r="WC50" s="17">
        <v>35.4</v>
      </c>
      <c r="WD50" s="17">
        <v>51.296999999999997</v>
      </c>
      <c r="WE50" s="17">
        <v>-1.897</v>
      </c>
      <c r="WF50" s="17">
        <v>45.2</v>
      </c>
      <c r="WG50" s="17">
        <v>25.9</v>
      </c>
      <c r="WH50" s="17">
        <v>38.406999999999996</v>
      </c>
      <c r="WI50" s="17">
        <v>6.7930000000000001</v>
      </c>
      <c r="WJ50" s="17">
        <v>0</v>
      </c>
      <c r="WK50" s="17"/>
      <c r="WL50" s="17"/>
      <c r="WM50" s="17">
        <v>0</v>
      </c>
      <c r="WN50" s="17">
        <v>3.5</v>
      </c>
      <c r="WO50" s="17">
        <v>4.2</v>
      </c>
      <c r="WP50" s="17">
        <v>4.2</v>
      </c>
      <c r="WQ50" s="17">
        <v>-0.7</v>
      </c>
      <c r="WR50" s="17">
        <v>2.2000000000000002</v>
      </c>
      <c r="WS50" s="17">
        <v>2.4</v>
      </c>
      <c r="WT50" s="17">
        <v>2.4</v>
      </c>
      <c r="WU50" s="17">
        <v>-0.2</v>
      </c>
      <c r="WV50" s="17">
        <v>2.2000000000000002</v>
      </c>
      <c r="WW50" s="17">
        <v>2.4</v>
      </c>
      <c r="WX50" s="17">
        <v>2.4</v>
      </c>
      <c r="WY50" s="17">
        <v>-0.2</v>
      </c>
      <c r="WZ50" s="17">
        <v>1.4</v>
      </c>
      <c r="XA50" s="17">
        <v>2.8</v>
      </c>
      <c r="XB50" s="17">
        <v>2.8</v>
      </c>
      <c r="XC50" s="17">
        <v>-1.4</v>
      </c>
      <c r="XD50" s="17">
        <v>0</v>
      </c>
      <c r="XE50" s="17"/>
      <c r="XF50" s="17"/>
      <c r="XG50" s="17">
        <v>0</v>
      </c>
      <c r="XH50" s="17">
        <v>6.7</v>
      </c>
      <c r="XI50" s="17">
        <v>6.6</v>
      </c>
      <c r="XJ50" s="17">
        <v>6.6</v>
      </c>
      <c r="XK50" s="17">
        <v>0.1</v>
      </c>
      <c r="XL50" s="17">
        <v>20</v>
      </c>
      <c r="XM50" s="17">
        <v>19.241980000000002</v>
      </c>
      <c r="XN50" s="17">
        <v>19.241980000000002</v>
      </c>
      <c r="XO50" s="17">
        <v>0.75802000000000003</v>
      </c>
      <c r="XP50" s="17">
        <v>20</v>
      </c>
      <c r="XQ50" s="17">
        <v>19.241980000000002</v>
      </c>
      <c r="XR50" s="17">
        <v>19.241980000000002</v>
      </c>
      <c r="XS50" s="17">
        <v>0.75802000000000003</v>
      </c>
      <c r="XT50" s="17"/>
      <c r="XU50" s="17"/>
      <c r="XV50" s="17"/>
      <c r="XW50" s="17">
        <v>0</v>
      </c>
      <c r="XX50" s="17"/>
      <c r="XY50" s="17"/>
      <c r="XZ50" s="17"/>
      <c r="YA50" s="17">
        <v>0</v>
      </c>
      <c r="YB50" s="17"/>
      <c r="YC50" s="17"/>
      <c r="YD50" s="17"/>
      <c r="YE50" s="17">
        <v>0</v>
      </c>
      <c r="YF50" s="17">
        <v>17.399999999999999</v>
      </c>
      <c r="YG50" s="17">
        <v>17</v>
      </c>
      <c r="YH50" s="17"/>
      <c r="YI50" s="17">
        <v>17.399999999999999</v>
      </c>
      <c r="YJ50" s="17">
        <v>13</v>
      </c>
      <c r="YK50" s="17">
        <v>13</v>
      </c>
      <c r="YL50" s="17">
        <v>13</v>
      </c>
      <c r="YM50" s="17">
        <v>0</v>
      </c>
      <c r="YN50" s="17">
        <v>0</v>
      </c>
      <c r="YO50" s="17">
        <v>4</v>
      </c>
      <c r="YP50" s="17"/>
      <c r="YQ50" s="17">
        <v>0</v>
      </c>
      <c r="YR50" s="17">
        <v>11.3</v>
      </c>
      <c r="YS50" s="17">
        <v>11</v>
      </c>
      <c r="YT50" s="17">
        <v>11</v>
      </c>
      <c r="YU50" s="17">
        <v>0.3</v>
      </c>
      <c r="YV50" s="17">
        <v>17.8</v>
      </c>
      <c r="YW50" s="17">
        <v>21</v>
      </c>
      <c r="YX50" s="17">
        <v>21</v>
      </c>
      <c r="YY50" s="17">
        <v>-3.2</v>
      </c>
    </row>
    <row r="51" spans="1:675" ht="24" customHeight="1" x14ac:dyDescent="0.25">
      <c r="A51" s="1"/>
      <c r="B51" s="16" t="s">
        <v>109</v>
      </c>
      <c r="C51" s="16" t="s">
        <v>817</v>
      </c>
      <c r="D51" s="17">
        <v>206.6</v>
      </c>
      <c r="E51" s="17">
        <v>203.40136000000001</v>
      </c>
      <c r="F51" s="17">
        <v>203.40136000000001</v>
      </c>
      <c r="G51" s="17">
        <v>3.1986400000000001</v>
      </c>
      <c r="H51" s="17">
        <v>460</v>
      </c>
      <c r="I51" s="17">
        <v>199.85455999999999</v>
      </c>
      <c r="J51" s="17"/>
      <c r="K51" s="17">
        <v>460</v>
      </c>
      <c r="L51" s="17">
        <v>146.5</v>
      </c>
      <c r="M51" s="17">
        <v>65.079419999999999</v>
      </c>
      <c r="N51" s="17"/>
      <c r="O51" s="17">
        <v>146.5</v>
      </c>
      <c r="P51" s="17">
        <v>7.5</v>
      </c>
      <c r="Q51" s="17">
        <v>8.8258700000000001</v>
      </c>
      <c r="R51" s="17"/>
      <c r="S51" s="17">
        <v>7.5</v>
      </c>
      <c r="T51" s="17">
        <v>7.6</v>
      </c>
      <c r="U51" s="17">
        <v>8.5166900000000005</v>
      </c>
      <c r="V51" s="17"/>
      <c r="W51" s="17">
        <v>7.6</v>
      </c>
      <c r="X51" s="17">
        <v>92.5</v>
      </c>
      <c r="Y51" s="17">
        <v>91.867829999999998</v>
      </c>
      <c r="Z51" s="17">
        <v>91.867829999999998</v>
      </c>
      <c r="AA51" s="17">
        <v>0.63217000000000001</v>
      </c>
      <c r="AB51" s="17">
        <v>246.7</v>
      </c>
      <c r="AC51" s="17">
        <v>242</v>
      </c>
      <c r="AD51" s="17">
        <v>242</v>
      </c>
      <c r="AE51" s="17">
        <v>4.7</v>
      </c>
      <c r="AF51" s="17">
        <v>79.5</v>
      </c>
      <c r="AG51" s="17">
        <v>86.98997</v>
      </c>
      <c r="AH51" s="17"/>
      <c r="AI51" s="17">
        <v>79.5</v>
      </c>
      <c r="AJ51" s="17">
        <v>78.5</v>
      </c>
      <c r="AK51" s="17">
        <v>87.326560000000001</v>
      </c>
      <c r="AL51" s="17"/>
      <c r="AM51" s="17">
        <v>78.5</v>
      </c>
      <c r="AN51" s="17">
        <v>112</v>
      </c>
      <c r="AO51" s="17"/>
      <c r="AP51" s="17">
        <v>158.48805999999999</v>
      </c>
      <c r="AQ51" s="17">
        <v>-46.488059999999997</v>
      </c>
      <c r="AR51" s="17">
        <v>112.5</v>
      </c>
      <c r="AS51" s="17"/>
      <c r="AT51" s="17">
        <v>158.48805999999999</v>
      </c>
      <c r="AU51" s="17">
        <v>-45.988059999999997</v>
      </c>
      <c r="AV51" s="17">
        <v>112.6</v>
      </c>
      <c r="AW51" s="17"/>
      <c r="AX51" s="17">
        <v>158.48805999999999</v>
      </c>
      <c r="AY51" s="17">
        <v>-45.888060000000003</v>
      </c>
      <c r="AZ51" s="17">
        <v>208.7</v>
      </c>
      <c r="BA51" s="17"/>
      <c r="BB51" s="17">
        <v>238.446</v>
      </c>
      <c r="BC51" s="17">
        <v>-29.745999999999999</v>
      </c>
      <c r="BD51" s="17">
        <v>0</v>
      </c>
      <c r="BE51" s="17"/>
      <c r="BF51" s="17">
        <v>207.24285</v>
      </c>
      <c r="BG51" s="17">
        <v>-207.24285</v>
      </c>
      <c r="BH51" s="17">
        <v>0</v>
      </c>
      <c r="BI51" s="17"/>
      <c r="BJ51" s="17">
        <v>103.93259999999999</v>
      </c>
      <c r="BK51" s="17">
        <v>-103.93259999999999</v>
      </c>
      <c r="BL51" s="17">
        <v>568.9</v>
      </c>
      <c r="BM51" s="17">
        <v>368.75898999999998</v>
      </c>
      <c r="BN51" s="17">
        <v>566.08941000000004</v>
      </c>
      <c r="BO51" s="17">
        <v>2.8105899999999999</v>
      </c>
      <c r="BP51" s="17">
        <v>10.3</v>
      </c>
      <c r="BQ51" s="17">
        <v>10.52094</v>
      </c>
      <c r="BR51" s="17">
        <v>10.52094</v>
      </c>
      <c r="BS51" s="17">
        <v>-0.22094</v>
      </c>
      <c r="BT51" s="17"/>
      <c r="BU51" s="17"/>
      <c r="BV51" s="17"/>
      <c r="BW51" s="17">
        <v>0</v>
      </c>
      <c r="BX51" s="17"/>
      <c r="BY51" s="17"/>
      <c r="BZ51" s="17"/>
      <c r="CA51" s="17">
        <v>0</v>
      </c>
      <c r="CB51" s="17"/>
      <c r="CC51" s="17"/>
      <c r="CD51" s="17"/>
      <c r="CE51" s="17">
        <v>0</v>
      </c>
      <c r="CF51" s="17">
        <v>1</v>
      </c>
      <c r="CG51" s="17">
        <v>1.0609999999999999</v>
      </c>
      <c r="CH51" s="17"/>
      <c r="CI51" s="17">
        <v>1</v>
      </c>
      <c r="CJ51" s="17">
        <v>171.6</v>
      </c>
      <c r="CK51" s="17">
        <v>164.06706</v>
      </c>
      <c r="CL51" s="17">
        <v>164.06706</v>
      </c>
      <c r="CM51" s="17">
        <v>7.53294</v>
      </c>
      <c r="CN51" s="17">
        <v>9.1999999999999993</v>
      </c>
      <c r="CO51" s="17">
        <v>7.9250400000000001</v>
      </c>
      <c r="CP51" s="17">
        <v>7.9250400000000001</v>
      </c>
      <c r="CQ51" s="17">
        <v>1.2749600000000001</v>
      </c>
      <c r="CR51" s="17">
        <v>5.5</v>
      </c>
      <c r="CS51" s="17">
        <v>4.3501500000000002</v>
      </c>
      <c r="CT51" s="17">
        <v>4.3501500000000002</v>
      </c>
      <c r="CU51" s="17">
        <v>1.14985</v>
      </c>
      <c r="CV51" s="17">
        <v>0</v>
      </c>
      <c r="CW51" s="17"/>
      <c r="CX51" s="17">
        <v>11.22772</v>
      </c>
      <c r="CY51" s="17">
        <v>-11.22772</v>
      </c>
      <c r="CZ51" s="17">
        <v>6.1</v>
      </c>
      <c r="DA51" s="17">
        <v>4.6603199999999996</v>
      </c>
      <c r="DB51" s="17">
        <v>4.6603199999999996</v>
      </c>
      <c r="DC51" s="17">
        <v>1.4396800000000001</v>
      </c>
      <c r="DD51" s="17"/>
      <c r="DE51" s="17"/>
      <c r="DF51" s="17"/>
      <c r="DG51" s="17">
        <v>0</v>
      </c>
      <c r="DH51" s="17">
        <v>142.5</v>
      </c>
      <c r="DI51" s="17">
        <v>142.44412</v>
      </c>
      <c r="DJ51" s="17">
        <v>142.44412</v>
      </c>
      <c r="DK51" s="17">
        <v>5.5879999999999999E-2</v>
      </c>
      <c r="DL51" s="17"/>
      <c r="DM51" s="17"/>
      <c r="DN51" s="17"/>
      <c r="DO51" s="17">
        <v>0</v>
      </c>
      <c r="DP51" s="17">
        <v>5.8</v>
      </c>
      <c r="DQ51" s="17"/>
      <c r="DR51" s="17"/>
      <c r="DS51" s="17">
        <v>5.8</v>
      </c>
      <c r="DT51" s="17">
        <v>22.6</v>
      </c>
      <c r="DU51" s="17"/>
      <c r="DV51" s="17"/>
      <c r="DW51" s="17">
        <v>22.6</v>
      </c>
      <c r="DX51" s="17">
        <v>8.1999999999999993</v>
      </c>
      <c r="DY51" s="17"/>
      <c r="DZ51" s="17"/>
      <c r="EA51" s="17">
        <v>8.1999999999999993</v>
      </c>
      <c r="EB51" s="17">
        <v>110.5</v>
      </c>
      <c r="EC51" s="17">
        <v>112.46647</v>
      </c>
      <c r="ED51" s="17">
        <v>112.46647</v>
      </c>
      <c r="EE51" s="17">
        <v>-1.9664699999999999</v>
      </c>
      <c r="EF51" s="17">
        <v>153.4</v>
      </c>
      <c r="EG51" s="17">
        <v>220.69499999999999</v>
      </c>
      <c r="EH51" s="17">
        <v>220.69499999999999</v>
      </c>
      <c r="EI51" s="17">
        <v>-67.295000000000002</v>
      </c>
      <c r="EJ51" s="17">
        <v>0</v>
      </c>
      <c r="EK51" s="17"/>
      <c r="EL51" s="17"/>
      <c r="EM51" s="17">
        <v>0</v>
      </c>
      <c r="EN51" s="17">
        <v>0</v>
      </c>
      <c r="EO51" s="17"/>
      <c r="EP51" s="17"/>
      <c r="EQ51" s="17">
        <v>0</v>
      </c>
      <c r="ER51" s="17">
        <v>1.2</v>
      </c>
      <c r="ES51" s="17">
        <v>7.8466800000000001</v>
      </c>
      <c r="ET51" s="17"/>
      <c r="EU51" s="17">
        <v>1.2</v>
      </c>
      <c r="EV51" s="17">
        <v>6.5</v>
      </c>
      <c r="EW51" s="17">
        <v>6.39</v>
      </c>
      <c r="EX51" s="17">
        <v>6.39</v>
      </c>
      <c r="EY51" s="17">
        <v>0.11</v>
      </c>
      <c r="EZ51" s="17">
        <v>473.9</v>
      </c>
      <c r="FA51" s="17">
        <v>457.09426999999999</v>
      </c>
      <c r="FB51" s="17">
        <v>457.09426999999999</v>
      </c>
      <c r="FC51" s="17">
        <v>16.805730000000001</v>
      </c>
      <c r="FD51" s="17">
        <v>82</v>
      </c>
      <c r="FE51" s="17">
        <v>81.635570000000001</v>
      </c>
      <c r="FF51" s="17">
        <v>81.635570000000001</v>
      </c>
      <c r="FG51" s="17">
        <v>0.36442999999999998</v>
      </c>
      <c r="FH51" s="17">
        <v>150.9</v>
      </c>
      <c r="FI51" s="17">
        <v>151.36251999999999</v>
      </c>
      <c r="FJ51" s="17">
        <v>151.36251999999999</v>
      </c>
      <c r="FK51" s="17">
        <v>-0.46251999999999999</v>
      </c>
      <c r="FL51" s="17">
        <v>41.7</v>
      </c>
      <c r="FM51" s="17">
        <v>41.89893</v>
      </c>
      <c r="FN51" s="17">
        <v>41.89893</v>
      </c>
      <c r="FO51" s="17">
        <v>-0.19893</v>
      </c>
      <c r="FP51" s="17">
        <v>18.399999999999999</v>
      </c>
      <c r="FQ51" s="17">
        <v>19.21088</v>
      </c>
      <c r="FR51" s="17">
        <v>19.21088</v>
      </c>
      <c r="FS51" s="17">
        <v>-0.81088000000000005</v>
      </c>
      <c r="FT51" s="17">
        <v>18.872</v>
      </c>
      <c r="FU51" s="17">
        <v>18.367349999999998</v>
      </c>
      <c r="FV51" s="17">
        <v>18.367349999999998</v>
      </c>
      <c r="FW51" s="17">
        <v>0.50465000000000004</v>
      </c>
      <c r="FX51" s="17">
        <v>92.9</v>
      </c>
      <c r="FY51" s="17">
        <v>87.773570000000007</v>
      </c>
      <c r="FZ51" s="17">
        <v>87.773570000000007</v>
      </c>
      <c r="GA51" s="17">
        <v>5.12643</v>
      </c>
      <c r="GB51" s="17">
        <v>0</v>
      </c>
      <c r="GC51" s="17"/>
      <c r="GD51" s="17">
        <v>185.82039</v>
      </c>
      <c r="GE51" s="17">
        <v>-185.82039</v>
      </c>
      <c r="GF51" s="17">
        <v>0</v>
      </c>
      <c r="GG51" s="17">
        <v>46.62</v>
      </c>
      <c r="GH51" s="17">
        <v>185.82039</v>
      </c>
      <c r="GI51" s="17">
        <v>-185.82039</v>
      </c>
      <c r="GJ51" s="17">
        <v>0</v>
      </c>
      <c r="GK51" s="17">
        <v>23.38</v>
      </c>
      <c r="GL51" s="17">
        <v>186.37841</v>
      </c>
      <c r="GM51" s="17">
        <v>-186.37841</v>
      </c>
      <c r="GN51" s="17">
        <v>103.1</v>
      </c>
      <c r="GO51" s="17">
        <v>110.48202000000001</v>
      </c>
      <c r="GP51" s="17">
        <v>110.48202000000001</v>
      </c>
      <c r="GQ51" s="17">
        <v>-7.3820199999999998</v>
      </c>
      <c r="GR51" s="17">
        <v>46.8</v>
      </c>
      <c r="GS51" s="17">
        <v>47.082599999999999</v>
      </c>
      <c r="GT51" s="17">
        <v>47.082599999999999</v>
      </c>
      <c r="GU51" s="17">
        <v>-0.28260000000000002</v>
      </c>
      <c r="GV51" s="17"/>
      <c r="GW51" s="17"/>
      <c r="GX51" s="17"/>
      <c r="GY51" s="17">
        <v>0</v>
      </c>
      <c r="GZ51" s="17">
        <v>3.8</v>
      </c>
      <c r="HA51" s="17"/>
      <c r="HB51" s="17"/>
      <c r="HC51" s="17">
        <v>3.8</v>
      </c>
      <c r="HD51" s="17">
        <v>28.7</v>
      </c>
      <c r="HE51" s="17">
        <v>31.67371</v>
      </c>
      <c r="HF51" s="17">
        <v>31.67371</v>
      </c>
      <c r="HG51" s="17">
        <v>-2.9737100000000001</v>
      </c>
      <c r="HH51" s="17">
        <v>174.9</v>
      </c>
      <c r="HI51" s="17">
        <v>174.55948000000001</v>
      </c>
      <c r="HJ51" s="17">
        <v>174.55948000000001</v>
      </c>
      <c r="HK51" s="17">
        <v>0.34051999999999999</v>
      </c>
      <c r="HL51" s="17"/>
      <c r="HM51" s="17"/>
      <c r="HN51" s="17"/>
      <c r="HO51" s="17">
        <v>0</v>
      </c>
      <c r="HP51" s="17"/>
      <c r="HQ51" s="17"/>
      <c r="HR51" s="17"/>
      <c r="HS51" s="17">
        <v>0</v>
      </c>
      <c r="HT51" s="17">
        <v>96</v>
      </c>
      <c r="HU51" s="17">
        <v>95.545190000000005</v>
      </c>
      <c r="HV51" s="17">
        <v>95.545190000000005</v>
      </c>
      <c r="HW51" s="17">
        <v>0.45480999999999999</v>
      </c>
      <c r="HX51" s="17">
        <v>60.1</v>
      </c>
      <c r="HY51" s="17">
        <v>84.067499999999995</v>
      </c>
      <c r="HZ51" s="17">
        <v>25.746649999999999</v>
      </c>
      <c r="IA51" s="17">
        <v>34.353349999999999</v>
      </c>
      <c r="IB51" s="17"/>
      <c r="IC51" s="17"/>
      <c r="ID51" s="17"/>
      <c r="IE51" s="17">
        <v>0</v>
      </c>
      <c r="IF51" s="17">
        <v>42.3</v>
      </c>
      <c r="IG51" s="17">
        <v>42.041989999999998</v>
      </c>
      <c r="IH51" s="17"/>
      <c r="II51" s="17">
        <v>42.3</v>
      </c>
      <c r="IJ51" s="17">
        <v>99.3</v>
      </c>
      <c r="IK51" s="17">
        <v>159.80784</v>
      </c>
      <c r="IL51" s="17"/>
      <c r="IM51" s="17">
        <v>99.3</v>
      </c>
      <c r="IN51" s="17">
        <v>99.5</v>
      </c>
      <c r="IO51" s="17">
        <v>160.80717000000001</v>
      </c>
      <c r="IP51" s="17"/>
      <c r="IQ51" s="17">
        <v>99.5</v>
      </c>
      <c r="IR51" s="17">
        <v>99.5</v>
      </c>
      <c r="IS51" s="17"/>
      <c r="IT51" s="17"/>
      <c r="IU51" s="17">
        <v>99.5</v>
      </c>
      <c r="IV51" s="17">
        <v>113.6</v>
      </c>
      <c r="IW51" s="17">
        <v>132.83837</v>
      </c>
      <c r="IX51" s="17">
        <v>132.83837</v>
      </c>
      <c r="IY51" s="17">
        <v>-19.23837</v>
      </c>
      <c r="IZ51" s="17">
        <v>0</v>
      </c>
      <c r="JA51" s="17"/>
      <c r="JB51" s="17">
        <v>181.98804999999999</v>
      </c>
      <c r="JC51" s="17">
        <v>-181.98804999999999</v>
      </c>
      <c r="JD51" s="17"/>
      <c r="JE51" s="17"/>
      <c r="JF51" s="17">
        <v>181.98804999999999</v>
      </c>
      <c r="JG51" s="17">
        <v>-181.98804999999999</v>
      </c>
      <c r="JH51" s="17">
        <v>0</v>
      </c>
      <c r="JI51" s="17"/>
      <c r="JJ51" s="17">
        <v>181.98804999999999</v>
      </c>
      <c r="JK51" s="17">
        <v>-181.98804999999999</v>
      </c>
      <c r="JL51" s="17">
        <v>0</v>
      </c>
      <c r="JM51" s="17"/>
      <c r="JN51" s="17">
        <v>273.80183</v>
      </c>
      <c r="JO51" s="17">
        <v>-273.80183</v>
      </c>
      <c r="JP51" s="17">
        <v>0</v>
      </c>
      <c r="JQ51" s="17"/>
      <c r="JR51" s="17">
        <v>73.590999999999994</v>
      </c>
      <c r="JS51" s="17">
        <v>-73.590999999999994</v>
      </c>
      <c r="JT51" s="17">
        <v>0</v>
      </c>
      <c r="JU51" s="17"/>
      <c r="JV51" s="17">
        <v>36.905999999999999</v>
      </c>
      <c r="JW51" s="17">
        <v>-36.905999999999999</v>
      </c>
      <c r="JX51" s="17">
        <v>195</v>
      </c>
      <c r="JY51" s="17">
        <v>200.67499000000001</v>
      </c>
      <c r="JZ51" s="17"/>
      <c r="KA51" s="17">
        <v>195</v>
      </c>
      <c r="KB51" s="17">
        <v>195.7</v>
      </c>
      <c r="KC51" s="17">
        <v>200.3066</v>
      </c>
      <c r="KD51" s="17"/>
      <c r="KE51" s="17">
        <v>195.7</v>
      </c>
      <c r="KF51" s="17">
        <v>195.9</v>
      </c>
      <c r="KG51" s="17">
        <v>200.18467000000001</v>
      </c>
      <c r="KH51" s="17"/>
      <c r="KI51" s="17">
        <v>195.9</v>
      </c>
      <c r="KJ51" s="17">
        <v>52.8</v>
      </c>
      <c r="KK51" s="17">
        <v>16</v>
      </c>
      <c r="KL51" s="17">
        <v>16</v>
      </c>
      <c r="KM51" s="17">
        <v>36.799999999999997</v>
      </c>
      <c r="KN51" s="17">
        <v>4.5</v>
      </c>
      <c r="KO51" s="17"/>
      <c r="KP51" s="17"/>
      <c r="KQ51" s="17">
        <v>4.5</v>
      </c>
      <c r="KR51" s="17">
        <v>11.1</v>
      </c>
      <c r="KS51" s="17"/>
      <c r="KT51" s="17"/>
      <c r="KU51" s="17">
        <v>11.1</v>
      </c>
      <c r="KV51" s="17">
        <v>3.5</v>
      </c>
      <c r="KW51" s="17">
        <v>4.1063499999999999</v>
      </c>
      <c r="KX51" s="17">
        <v>4.1063499999999999</v>
      </c>
      <c r="KY51" s="17">
        <v>-0.60634999999999994</v>
      </c>
      <c r="KZ51" s="17">
        <v>236.6</v>
      </c>
      <c r="LA51" s="17">
        <v>270.06803000000002</v>
      </c>
      <c r="LB51" s="17">
        <v>270.06803000000002</v>
      </c>
      <c r="LC51" s="17">
        <v>-33.468029999999999</v>
      </c>
      <c r="LD51" s="17">
        <v>133.6</v>
      </c>
      <c r="LE51" s="17">
        <v>133.16031000000001</v>
      </c>
      <c r="LF51" s="17">
        <v>133.16031000000001</v>
      </c>
      <c r="LG51" s="17">
        <v>0.43969000000000003</v>
      </c>
      <c r="LH51" s="17">
        <v>64.7</v>
      </c>
      <c r="LI51" s="17">
        <v>67.199219999999997</v>
      </c>
      <c r="LJ51" s="17">
        <v>67.199219999999997</v>
      </c>
      <c r="LK51" s="17">
        <v>-2.4992200000000002</v>
      </c>
      <c r="LL51" s="17">
        <v>78.7</v>
      </c>
      <c r="LM51" s="17">
        <v>78.567999999999998</v>
      </c>
      <c r="LN51" s="17">
        <v>78.567999999999998</v>
      </c>
      <c r="LO51" s="17">
        <v>0.13200000000000001</v>
      </c>
      <c r="LP51" s="17">
        <v>30.4</v>
      </c>
      <c r="LQ51" s="17">
        <v>29.980560000000001</v>
      </c>
      <c r="LR51" s="17"/>
      <c r="LS51" s="17">
        <v>30.4</v>
      </c>
      <c r="LT51" s="17"/>
      <c r="LU51" s="17"/>
      <c r="LV51" s="17"/>
      <c r="LW51" s="17">
        <v>0</v>
      </c>
      <c r="LX51" s="17"/>
      <c r="LY51" s="17"/>
      <c r="LZ51" s="17"/>
      <c r="MA51" s="17">
        <v>0</v>
      </c>
      <c r="MB51" s="17"/>
      <c r="MC51" s="17"/>
      <c r="MD51" s="17"/>
      <c r="ME51" s="17">
        <v>0</v>
      </c>
      <c r="MF51" s="17">
        <v>70</v>
      </c>
      <c r="MG51" s="17"/>
      <c r="MH51" s="17">
        <v>138.54471000000001</v>
      </c>
      <c r="MI51" s="17">
        <v>-68.544709999999995</v>
      </c>
      <c r="MJ51" s="17"/>
      <c r="MK51" s="17"/>
      <c r="ML51" s="17"/>
      <c r="MM51" s="17">
        <v>0</v>
      </c>
      <c r="MN51" s="17">
        <v>7.9</v>
      </c>
      <c r="MO51" s="17"/>
      <c r="MP51" s="17">
        <v>69.480379999999997</v>
      </c>
      <c r="MQ51" s="17">
        <v>-61.580379999999998</v>
      </c>
      <c r="MR51" s="17"/>
      <c r="MS51" s="17"/>
      <c r="MT51" s="17">
        <v>102.98661</v>
      </c>
      <c r="MU51" s="17">
        <v>-102.98661</v>
      </c>
      <c r="MV51" s="17">
        <v>179</v>
      </c>
      <c r="MW51" s="17">
        <v>175.46499</v>
      </c>
      <c r="MX51" s="17"/>
      <c r="MY51" s="17">
        <v>179</v>
      </c>
      <c r="MZ51" s="17">
        <v>145.19999999999999</v>
      </c>
      <c r="NA51" s="17">
        <v>175.43683999999999</v>
      </c>
      <c r="NB51" s="17"/>
      <c r="NC51" s="17">
        <v>145.19999999999999</v>
      </c>
      <c r="ND51" s="17">
        <v>177</v>
      </c>
      <c r="NE51" s="17">
        <v>176.22309000000001</v>
      </c>
      <c r="NF51" s="17"/>
      <c r="NG51" s="17">
        <v>177</v>
      </c>
      <c r="NH51" s="17">
        <v>100.9</v>
      </c>
      <c r="NI51" s="17">
        <v>175.92722000000001</v>
      </c>
      <c r="NJ51" s="17"/>
      <c r="NK51" s="17">
        <v>100.9</v>
      </c>
      <c r="NL51" s="17"/>
      <c r="NM51" s="17"/>
      <c r="NN51" s="17">
        <v>128.73326</v>
      </c>
      <c r="NO51" s="17">
        <v>-128.73326</v>
      </c>
      <c r="NP51" s="17"/>
      <c r="NQ51" s="17"/>
      <c r="NR51" s="17"/>
      <c r="NS51" s="17">
        <v>0</v>
      </c>
      <c r="NT51" s="17">
        <v>0</v>
      </c>
      <c r="NU51" s="17">
        <v>3.4627500000000002</v>
      </c>
      <c r="NV51" s="17"/>
      <c r="NW51" s="17">
        <v>0</v>
      </c>
      <c r="NX51" s="17"/>
      <c r="NY51" s="17"/>
      <c r="NZ51" s="17"/>
      <c r="OA51" s="17">
        <v>0</v>
      </c>
      <c r="OB51" s="17">
        <v>19.8</v>
      </c>
      <c r="OC51" s="17">
        <v>20</v>
      </c>
      <c r="OD51" s="17">
        <v>17.492709999999999</v>
      </c>
      <c r="OE51" s="17">
        <v>2.3072900000000001</v>
      </c>
      <c r="OF51" s="17">
        <v>0</v>
      </c>
      <c r="OG51" s="17"/>
      <c r="OH51" s="17"/>
      <c r="OI51" s="17">
        <v>0</v>
      </c>
      <c r="OJ51" s="17">
        <v>97.4</v>
      </c>
      <c r="OK51" s="17">
        <v>60.2</v>
      </c>
      <c r="OL51" s="17">
        <v>70.156999999999996</v>
      </c>
      <c r="OM51" s="17">
        <v>27.242999999999999</v>
      </c>
      <c r="ON51" s="17">
        <v>0</v>
      </c>
      <c r="OO51" s="17"/>
      <c r="OP51" s="17"/>
      <c r="OQ51" s="17">
        <v>0</v>
      </c>
      <c r="OR51" s="17">
        <v>3.3</v>
      </c>
      <c r="OS51" s="17">
        <v>5.7939999999999996</v>
      </c>
      <c r="OT51" s="17">
        <v>5.7939999999999996</v>
      </c>
      <c r="OU51" s="17">
        <v>-2.4940000000000002</v>
      </c>
      <c r="OV51" s="17">
        <v>0</v>
      </c>
      <c r="OW51" s="17"/>
      <c r="OX51" s="17"/>
      <c r="OY51" s="17">
        <v>0</v>
      </c>
      <c r="OZ51" s="17">
        <v>20.5</v>
      </c>
      <c r="PA51" s="17">
        <v>20.456230000000001</v>
      </c>
      <c r="PB51" s="17">
        <v>20.456230000000001</v>
      </c>
      <c r="PC51" s="17">
        <v>4.3770000000000003E-2</v>
      </c>
      <c r="PD51" s="17">
        <v>10</v>
      </c>
      <c r="PE51" s="17">
        <v>9.9830000000000005</v>
      </c>
      <c r="PF51" s="17">
        <v>9.9830000000000005</v>
      </c>
      <c r="PG51" s="17">
        <v>1.7000000000000001E-2</v>
      </c>
      <c r="PH51" s="17">
        <v>5.6</v>
      </c>
      <c r="PI51" s="17">
        <v>5.67</v>
      </c>
      <c r="PJ51" s="17">
        <v>5.67</v>
      </c>
      <c r="PK51" s="17">
        <v>-7.0000000000000007E-2</v>
      </c>
      <c r="PL51" s="17">
        <v>0</v>
      </c>
      <c r="PM51" s="17"/>
      <c r="PN51" s="17"/>
      <c r="PO51" s="17">
        <v>0</v>
      </c>
      <c r="PP51" s="17">
        <v>0</v>
      </c>
      <c r="PQ51" s="17"/>
      <c r="PR51" s="17"/>
      <c r="PS51" s="17">
        <v>0</v>
      </c>
      <c r="PT51" s="17">
        <v>2.2000000000000002</v>
      </c>
      <c r="PU51" s="17">
        <v>1.2</v>
      </c>
      <c r="PV51" s="17">
        <v>1.2</v>
      </c>
      <c r="PW51" s="17">
        <v>1</v>
      </c>
      <c r="PX51" s="17">
        <v>2.9</v>
      </c>
      <c r="PY51" s="17">
        <v>3.37</v>
      </c>
      <c r="PZ51" s="17">
        <v>3.37</v>
      </c>
      <c r="QA51" s="17">
        <v>-0.47</v>
      </c>
      <c r="QB51" s="17">
        <v>1.2</v>
      </c>
      <c r="QC51" s="17">
        <v>5</v>
      </c>
      <c r="QD51" s="17">
        <v>5</v>
      </c>
      <c r="QE51" s="17">
        <v>-3.8</v>
      </c>
      <c r="QF51" s="17">
        <v>20.6</v>
      </c>
      <c r="QG51" s="17">
        <v>20.422219999999999</v>
      </c>
      <c r="QH51" s="17">
        <v>20.422219999999999</v>
      </c>
      <c r="QI51" s="17">
        <v>0.17777999999999999</v>
      </c>
      <c r="QJ51" s="17">
        <v>20</v>
      </c>
      <c r="QK51" s="17">
        <v>19.436350000000001</v>
      </c>
      <c r="QL51" s="17">
        <v>19.436350000000001</v>
      </c>
      <c r="QM51" s="17">
        <v>0.56364999999999998</v>
      </c>
      <c r="QN51" s="17">
        <v>18.8</v>
      </c>
      <c r="QO51" s="17">
        <v>18</v>
      </c>
      <c r="QP51" s="17">
        <v>17.492709999999999</v>
      </c>
      <c r="QQ51" s="17">
        <v>1.3072900000000001</v>
      </c>
      <c r="QR51" s="17">
        <v>3.5</v>
      </c>
      <c r="QS51" s="17">
        <v>3.5</v>
      </c>
      <c r="QT51" s="17">
        <v>3.5</v>
      </c>
      <c r="QU51" s="17">
        <v>0</v>
      </c>
      <c r="QV51" s="17">
        <v>18.5</v>
      </c>
      <c r="QW51" s="17">
        <v>17.881440000000001</v>
      </c>
      <c r="QX51" s="17">
        <v>17.881440000000001</v>
      </c>
      <c r="QY51" s="17">
        <v>0.61856</v>
      </c>
      <c r="QZ51" s="17">
        <v>0</v>
      </c>
      <c r="RA51" s="17"/>
      <c r="RB51" s="17"/>
      <c r="RC51" s="17">
        <v>0</v>
      </c>
      <c r="RD51" s="17">
        <v>0</v>
      </c>
      <c r="RE51" s="17"/>
      <c r="RF51" s="17"/>
      <c r="RG51" s="17">
        <v>0</v>
      </c>
      <c r="RH51" s="17">
        <v>27.6</v>
      </c>
      <c r="RI51" s="17">
        <v>19.448</v>
      </c>
      <c r="RJ51" s="17">
        <v>19.448</v>
      </c>
      <c r="RK51" s="17">
        <v>8.1519999999999992</v>
      </c>
      <c r="RL51" s="17">
        <v>73.2</v>
      </c>
      <c r="RM51" s="17">
        <v>59.634999999999998</v>
      </c>
      <c r="RN51" s="17">
        <v>59.634999999999998</v>
      </c>
      <c r="RO51" s="17">
        <v>13.565</v>
      </c>
      <c r="RP51" s="17">
        <v>0</v>
      </c>
      <c r="RQ51" s="17"/>
      <c r="RR51" s="17"/>
      <c r="RS51" s="17">
        <v>0</v>
      </c>
      <c r="RT51" s="17">
        <v>3.2</v>
      </c>
      <c r="RU51" s="17">
        <v>3</v>
      </c>
      <c r="RV51" s="17">
        <v>3</v>
      </c>
      <c r="RW51" s="17">
        <v>0.2</v>
      </c>
      <c r="RX51" s="17">
        <v>19.8</v>
      </c>
      <c r="RY51" s="17">
        <v>19.792000000000002</v>
      </c>
      <c r="RZ51" s="17">
        <v>19.792000000000002</v>
      </c>
      <c r="SA51" s="17">
        <v>8.0000000000000002E-3</v>
      </c>
      <c r="SB51" s="17">
        <v>3.2</v>
      </c>
      <c r="SC51" s="17">
        <v>2</v>
      </c>
      <c r="SD51" s="17">
        <v>2</v>
      </c>
      <c r="SE51" s="17">
        <v>1.2</v>
      </c>
      <c r="SF51" s="17"/>
      <c r="SG51" s="17"/>
      <c r="SH51" s="17">
        <v>0.4</v>
      </c>
      <c r="SI51" s="17">
        <v>-0.4</v>
      </c>
      <c r="SJ51" s="17">
        <v>0</v>
      </c>
      <c r="SK51" s="17"/>
      <c r="SL51" s="17"/>
      <c r="SM51" s="17">
        <v>0</v>
      </c>
      <c r="SN51" s="17">
        <v>19.8</v>
      </c>
      <c r="SO51" s="17">
        <v>19.1448</v>
      </c>
      <c r="SP51" s="17">
        <v>19.1448</v>
      </c>
      <c r="SQ51" s="17">
        <v>0.6552</v>
      </c>
      <c r="SR51" s="17">
        <v>13.0627</v>
      </c>
      <c r="SS51" s="17">
        <v>12.244899999999999</v>
      </c>
      <c r="ST51" s="17">
        <v>12.244899999999999</v>
      </c>
      <c r="SU51" s="17">
        <v>0.81779999999999997</v>
      </c>
      <c r="SV51" s="17">
        <v>20.5732</v>
      </c>
      <c r="SW51" s="17">
        <v>19.436350000000001</v>
      </c>
      <c r="SX51" s="17">
        <v>19.436350000000001</v>
      </c>
      <c r="SY51" s="17">
        <v>1.1368499999999999</v>
      </c>
      <c r="SZ51" s="17">
        <v>10.0991</v>
      </c>
      <c r="TA51" s="17">
        <v>19.436350000000001</v>
      </c>
      <c r="TB51" s="17">
        <v>19.436350000000001</v>
      </c>
      <c r="TC51" s="17">
        <v>-9.3372499999999992</v>
      </c>
      <c r="TD51" s="17">
        <v>2.9</v>
      </c>
      <c r="TE51" s="17">
        <v>0.376</v>
      </c>
      <c r="TF51" s="17">
        <v>0.376</v>
      </c>
      <c r="TG51" s="17">
        <v>2.524</v>
      </c>
      <c r="TH51" s="17">
        <v>18.600000000000001</v>
      </c>
      <c r="TI51" s="17">
        <v>21</v>
      </c>
      <c r="TJ51" s="17">
        <v>27.646999999999998</v>
      </c>
      <c r="TK51" s="17">
        <v>-9.0470000000000006</v>
      </c>
      <c r="TL51" s="17">
        <v>0</v>
      </c>
      <c r="TM51" s="17"/>
      <c r="TN51" s="17"/>
      <c r="TO51" s="17">
        <v>0</v>
      </c>
      <c r="TP51" s="17">
        <v>26.9</v>
      </c>
      <c r="TQ51" s="17">
        <v>36.264000000000003</v>
      </c>
      <c r="TR51" s="17">
        <v>36.264000000000003</v>
      </c>
      <c r="TS51" s="17">
        <v>-9.3640000000000008</v>
      </c>
      <c r="TT51" s="17">
        <v>62.1</v>
      </c>
      <c r="TU51" s="17">
        <v>73.411000000000001</v>
      </c>
      <c r="TV51" s="17">
        <v>73.411000000000001</v>
      </c>
      <c r="TW51" s="17">
        <v>-11.311</v>
      </c>
      <c r="TX51" s="17">
        <v>3</v>
      </c>
      <c r="TY51" s="17">
        <v>1.034</v>
      </c>
      <c r="TZ51" s="17">
        <v>1.034</v>
      </c>
      <c r="UA51" s="17">
        <v>1.966</v>
      </c>
      <c r="UB51" s="17">
        <v>1.6</v>
      </c>
      <c r="UC51" s="17">
        <v>1.8959999999999999</v>
      </c>
      <c r="UD51" s="17">
        <v>1.8959999999999999</v>
      </c>
      <c r="UE51" s="17">
        <v>-0.29599999999999999</v>
      </c>
      <c r="UF51" s="17">
        <v>0</v>
      </c>
      <c r="UG51" s="17"/>
      <c r="UH51" s="17"/>
      <c r="UI51" s="17">
        <v>0</v>
      </c>
      <c r="UJ51" s="17">
        <v>21.4</v>
      </c>
      <c r="UK51" s="17">
        <v>19.922249999999998</v>
      </c>
      <c r="UL51" s="17">
        <v>19.922249999999998</v>
      </c>
      <c r="UM51" s="17">
        <v>1.4777499999999999</v>
      </c>
      <c r="UN51" s="17">
        <v>8.1999999999999993</v>
      </c>
      <c r="UO51" s="17">
        <v>8</v>
      </c>
      <c r="UP51" s="17">
        <v>8</v>
      </c>
      <c r="UQ51" s="17">
        <v>0.2</v>
      </c>
      <c r="UR51" s="17">
        <v>5.2</v>
      </c>
      <c r="US51" s="17">
        <v>6</v>
      </c>
      <c r="UT51" s="17">
        <v>6</v>
      </c>
      <c r="UU51" s="17">
        <v>-0.8</v>
      </c>
      <c r="UV51" s="17">
        <v>20.399999999999999</v>
      </c>
      <c r="UW51" s="17">
        <v>20</v>
      </c>
      <c r="UX51" s="17">
        <v>19.436350000000001</v>
      </c>
      <c r="UY51" s="17">
        <v>0.96365000000000001</v>
      </c>
      <c r="UZ51" s="17">
        <v>20.399999999999999</v>
      </c>
      <c r="VA51" s="17">
        <v>20</v>
      </c>
      <c r="VB51" s="17">
        <v>19.436350000000001</v>
      </c>
      <c r="VC51" s="17">
        <v>0.96365000000000001</v>
      </c>
      <c r="VD51" s="17">
        <v>20</v>
      </c>
      <c r="VE51" s="17">
        <v>20</v>
      </c>
      <c r="VF51" s="17">
        <v>19.436350000000001</v>
      </c>
      <c r="VG51" s="17">
        <v>0.56364999999999998</v>
      </c>
      <c r="VH51" s="17">
        <v>2.7</v>
      </c>
      <c r="VI51" s="17">
        <v>3.7</v>
      </c>
      <c r="VJ51" s="17">
        <v>3.7</v>
      </c>
      <c r="VK51" s="17">
        <v>-1</v>
      </c>
      <c r="VL51" s="17">
        <v>0</v>
      </c>
      <c r="VM51" s="17"/>
      <c r="VN51" s="17"/>
      <c r="VO51" s="17">
        <v>0</v>
      </c>
      <c r="VP51" s="17">
        <v>0</v>
      </c>
      <c r="VQ51" s="17"/>
      <c r="VR51" s="17"/>
      <c r="VS51" s="17">
        <v>0</v>
      </c>
      <c r="VT51" s="17">
        <v>0</v>
      </c>
      <c r="VU51" s="17"/>
      <c r="VV51" s="17"/>
      <c r="VW51" s="17">
        <v>0</v>
      </c>
      <c r="VX51" s="17">
        <v>0.6</v>
      </c>
      <c r="VY51" s="17">
        <v>0.3</v>
      </c>
      <c r="VZ51" s="17"/>
      <c r="WA51" s="17">
        <v>0.6</v>
      </c>
      <c r="WB51" s="17">
        <v>36.4</v>
      </c>
      <c r="WC51" s="17">
        <v>26.8</v>
      </c>
      <c r="WD51" s="17">
        <v>37.685000000000002</v>
      </c>
      <c r="WE51" s="17">
        <v>-1.2849999999999999</v>
      </c>
      <c r="WF51" s="17">
        <v>25.8</v>
      </c>
      <c r="WG51" s="17">
        <v>19.8</v>
      </c>
      <c r="WH51" s="17">
        <v>27.587</v>
      </c>
      <c r="WI51" s="17">
        <v>-1.7869999999999999</v>
      </c>
      <c r="WJ51" s="17">
        <v>0</v>
      </c>
      <c r="WK51" s="17"/>
      <c r="WL51" s="17"/>
      <c r="WM51" s="17">
        <v>0</v>
      </c>
      <c r="WN51" s="17">
        <v>3.5</v>
      </c>
      <c r="WO51" s="17">
        <v>4.2</v>
      </c>
      <c r="WP51" s="17">
        <v>4.2</v>
      </c>
      <c r="WQ51" s="17">
        <v>-0.7</v>
      </c>
      <c r="WR51" s="17">
        <v>2.2000000000000002</v>
      </c>
      <c r="WS51" s="17">
        <v>2.4</v>
      </c>
      <c r="WT51" s="17">
        <v>2.4</v>
      </c>
      <c r="WU51" s="17">
        <v>-0.2</v>
      </c>
      <c r="WV51" s="17">
        <v>2.2999999999999998</v>
      </c>
      <c r="WW51" s="17">
        <v>2.4</v>
      </c>
      <c r="WX51" s="17">
        <v>2.4</v>
      </c>
      <c r="WY51" s="17">
        <v>-0.1</v>
      </c>
      <c r="WZ51" s="17">
        <v>1.4</v>
      </c>
      <c r="XA51" s="17">
        <v>2.8</v>
      </c>
      <c r="XB51" s="17">
        <v>2.8</v>
      </c>
      <c r="XC51" s="17">
        <v>-1.4</v>
      </c>
      <c r="XD51" s="17">
        <v>0</v>
      </c>
      <c r="XE51" s="17"/>
      <c r="XF51" s="17"/>
      <c r="XG51" s="17">
        <v>0</v>
      </c>
      <c r="XH51" s="17">
        <v>6.8</v>
      </c>
      <c r="XI51" s="17">
        <v>6.6</v>
      </c>
      <c r="XJ51" s="17">
        <v>6.6</v>
      </c>
      <c r="XK51" s="17">
        <v>0.2</v>
      </c>
      <c r="XL51" s="17">
        <v>19.7</v>
      </c>
      <c r="XM51" s="17">
        <v>19.241980000000002</v>
      </c>
      <c r="XN51" s="17">
        <v>19.241980000000002</v>
      </c>
      <c r="XO51" s="17">
        <v>0.45801999999999998</v>
      </c>
      <c r="XP51" s="17">
        <v>19.7</v>
      </c>
      <c r="XQ51" s="17">
        <v>19.241980000000002</v>
      </c>
      <c r="XR51" s="17">
        <v>19.241980000000002</v>
      </c>
      <c r="XS51" s="17">
        <v>0.45801999999999998</v>
      </c>
      <c r="XT51" s="17"/>
      <c r="XU51" s="17"/>
      <c r="XV51" s="17"/>
      <c r="XW51" s="17">
        <v>0</v>
      </c>
      <c r="XX51" s="17"/>
      <c r="XY51" s="17"/>
      <c r="XZ51" s="17"/>
      <c r="YA51" s="17">
        <v>0</v>
      </c>
      <c r="YB51" s="17"/>
      <c r="YC51" s="17"/>
      <c r="YD51" s="17"/>
      <c r="YE51" s="17">
        <v>0</v>
      </c>
      <c r="YF51" s="17">
        <v>17.600000000000001</v>
      </c>
      <c r="YG51" s="17">
        <v>17</v>
      </c>
      <c r="YH51" s="17"/>
      <c r="YI51" s="17">
        <v>17.600000000000001</v>
      </c>
      <c r="YJ51" s="17">
        <v>14.1</v>
      </c>
      <c r="YK51" s="17">
        <v>13</v>
      </c>
      <c r="YL51" s="17">
        <v>13</v>
      </c>
      <c r="YM51" s="17">
        <v>1.1000000000000001</v>
      </c>
      <c r="YN51" s="17">
        <v>0</v>
      </c>
      <c r="YO51" s="17">
        <v>4</v>
      </c>
      <c r="YP51" s="17"/>
      <c r="YQ51" s="17">
        <v>0</v>
      </c>
      <c r="YR51" s="17">
        <v>11.3</v>
      </c>
      <c r="YS51" s="17">
        <v>11</v>
      </c>
      <c r="YT51" s="17">
        <v>11</v>
      </c>
      <c r="YU51" s="17">
        <v>0.3</v>
      </c>
      <c r="YV51" s="17">
        <v>17.899999999999999</v>
      </c>
      <c r="YW51" s="17">
        <v>21</v>
      </c>
      <c r="YX51" s="17">
        <v>21</v>
      </c>
      <c r="YY51" s="17">
        <v>-3.1</v>
      </c>
    </row>
    <row r="52" spans="1:675" ht="24" customHeight="1" x14ac:dyDescent="0.25">
      <c r="A52" s="1"/>
      <c r="B52" s="16" t="s">
        <v>109</v>
      </c>
      <c r="C52" s="16" t="s">
        <v>818</v>
      </c>
      <c r="D52" s="17">
        <v>204</v>
      </c>
      <c r="E52" s="17">
        <v>203.40136000000001</v>
      </c>
      <c r="F52" s="17">
        <v>203.40136000000001</v>
      </c>
      <c r="G52" s="17">
        <v>0.59863999999999995</v>
      </c>
      <c r="H52" s="17">
        <v>580.79999999999995</v>
      </c>
      <c r="I52" s="17">
        <v>199.85455999999999</v>
      </c>
      <c r="J52" s="17"/>
      <c r="K52" s="17">
        <v>580.79999999999995</v>
      </c>
      <c r="L52" s="17">
        <v>142.5</v>
      </c>
      <c r="M52" s="17">
        <v>65.079419999999999</v>
      </c>
      <c r="N52" s="17"/>
      <c r="O52" s="17">
        <v>142.5</v>
      </c>
      <c r="P52" s="17">
        <v>7.5</v>
      </c>
      <c r="Q52" s="17">
        <v>8.8258700000000001</v>
      </c>
      <c r="R52" s="17"/>
      <c r="S52" s="17">
        <v>7.5</v>
      </c>
      <c r="T52" s="17">
        <v>7.7</v>
      </c>
      <c r="U52" s="17">
        <v>8.5166900000000005</v>
      </c>
      <c r="V52" s="17"/>
      <c r="W52" s="17">
        <v>7.7</v>
      </c>
      <c r="X52" s="17">
        <v>92.3</v>
      </c>
      <c r="Y52" s="17">
        <v>91.867829999999998</v>
      </c>
      <c r="Z52" s="17">
        <v>91.867829999999998</v>
      </c>
      <c r="AA52" s="17">
        <v>0.43217</v>
      </c>
      <c r="AB52" s="17">
        <v>246.5</v>
      </c>
      <c r="AC52" s="17">
        <v>242</v>
      </c>
      <c r="AD52" s="17">
        <v>242</v>
      </c>
      <c r="AE52" s="17">
        <v>4.5</v>
      </c>
      <c r="AF52" s="17">
        <v>78.2</v>
      </c>
      <c r="AG52" s="17">
        <v>86.98997</v>
      </c>
      <c r="AH52" s="17"/>
      <c r="AI52" s="17">
        <v>78.2</v>
      </c>
      <c r="AJ52" s="17">
        <v>77.8</v>
      </c>
      <c r="AK52" s="17">
        <v>87.326560000000001</v>
      </c>
      <c r="AL52" s="17"/>
      <c r="AM52" s="17">
        <v>77.8</v>
      </c>
      <c r="AN52" s="17">
        <v>108.2</v>
      </c>
      <c r="AO52" s="17"/>
      <c r="AP52" s="17">
        <v>158.48805999999999</v>
      </c>
      <c r="AQ52" s="17">
        <v>-50.288060000000002</v>
      </c>
      <c r="AR52" s="17">
        <v>108.5</v>
      </c>
      <c r="AS52" s="17"/>
      <c r="AT52" s="17">
        <v>158.48805999999999</v>
      </c>
      <c r="AU52" s="17">
        <v>-49.988059999999997</v>
      </c>
      <c r="AV52" s="17">
        <v>109.6</v>
      </c>
      <c r="AW52" s="17"/>
      <c r="AX52" s="17">
        <v>158.48805999999999</v>
      </c>
      <c r="AY52" s="17">
        <v>-48.888060000000003</v>
      </c>
      <c r="AZ52" s="17">
        <v>215.3</v>
      </c>
      <c r="BA52" s="17"/>
      <c r="BB52" s="17">
        <v>238.446</v>
      </c>
      <c r="BC52" s="17">
        <v>-23.146000000000001</v>
      </c>
      <c r="BD52" s="17">
        <v>0</v>
      </c>
      <c r="BE52" s="17"/>
      <c r="BF52" s="17">
        <v>207.24285</v>
      </c>
      <c r="BG52" s="17">
        <v>-207.24285</v>
      </c>
      <c r="BH52" s="17">
        <v>0</v>
      </c>
      <c r="BI52" s="17"/>
      <c r="BJ52" s="17">
        <v>103.93259999999999</v>
      </c>
      <c r="BK52" s="17">
        <v>-103.93259999999999</v>
      </c>
      <c r="BL52" s="17">
        <v>568</v>
      </c>
      <c r="BM52" s="17">
        <v>368.75898999999998</v>
      </c>
      <c r="BN52" s="17">
        <v>566.08941000000004</v>
      </c>
      <c r="BO52" s="17">
        <v>1.91059</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v>1</v>
      </c>
      <c r="CG52" s="17">
        <v>1.0609999999999999</v>
      </c>
      <c r="CH52" s="17"/>
      <c r="CI52" s="17">
        <v>1</v>
      </c>
      <c r="CJ52" s="17">
        <v>165.4</v>
      </c>
      <c r="CK52" s="17">
        <v>164.06706</v>
      </c>
      <c r="CL52" s="17">
        <v>164.06706</v>
      </c>
      <c r="CM52" s="17">
        <v>1.33294</v>
      </c>
      <c r="CN52" s="17">
        <v>9.1</v>
      </c>
      <c r="CO52" s="17">
        <v>7.9250400000000001</v>
      </c>
      <c r="CP52" s="17">
        <v>7.9250400000000001</v>
      </c>
      <c r="CQ52" s="17">
        <v>1.17496</v>
      </c>
      <c r="CR52" s="17">
        <v>5.7</v>
      </c>
      <c r="CS52" s="17">
        <v>4.3501500000000002</v>
      </c>
      <c r="CT52" s="17">
        <v>4.3501500000000002</v>
      </c>
      <c r="CU52" s="17">
        <v>1.34985</v>
      </c>
      <c r="CV52" s="17">
        <v>0</v>
      </c>
      <c r="CW52" s="17"/>
      <c r="CX52" s="17">
        <v>22.410769999999999</v>
      </c>
      <c r="CY52" s="17">
        <v>-22.410769999999999</v>
      </c>
      <c r="CZ52" s="17">
        <v>6.1</v>
      </c>
      <c r="DA52" s="17">
        <v>4.6603199999999996</v>
      </c>
      <c r="DB52" s="17">
        <v>4.6603199999999996</v>
      </c>
      <c r="DC52" s="17">
        <v>1.4396800000000001</v>
      </c>
      <c r="DD52" s="17"/>
      <c r="DE52" s="17"/>
      <c r="DF52" s="17"/>
      <c r="DG52" s="17">
        <v>0</v>
      </c>
      <c r="DH52" s="17">
        <v>142.69999999999999</v>
      </c>
      <c r="DI52" s="17">
        <v>142.44412</v>
      </c>
      <c r="DJ52" s="17">
        <v>142.44412</v>
      </c>
      <c r="DK52" s="17">
        <v>0.25588</v>
      </c>
      <c r="DL52" s="17"/>
      <c r="DM52" s="17"/>
      <c r="DN52" s="17"/>
      <c r="DO52" s="17">
        <v>0</v>
      </c>
      <c r="DP52" s="17">
        <v>5.8</v>
      </c>
      <c r="DQ52" s="17"/>
      <c r="DR52" s="17"/>
      <c r="DS52" s="17">
        <v>5.8</v>
      </c>
      <c r="DT52" s="17">
        <v>22.6</v>
      </c>
      <c r="DU52" s="17"/>
      <c r="DV52" s="17"/>
      <c r="DW52" s="17">
        <v>22.6</v>
      </c>
      <c r="DX52" s="17">
        <v>8.6</v>
      </c>
      <c r="DY52" s="17"/>
      <c r="DZ52" s="17"/>
      <c r="EA52" s="17">
        <v>8.6</v>
      </c>
      <c r="EB52" s="17">
        <v>110.3</v>
      </c>
      <c r="EC52" s="17">
        <v>112.46647</v>
      </c>
      <c r="ED52" s="17">
        <v>112.46647</v>
      </c>
      <c r="EE52" s="17">
        <v>-2.1664699999999999</v>
      </c>
      <c r="EF52" s="17">
        <v>186.3</v>
      </c>
      <c r="EG52" s="17">
        <v>220.69499999999999</v>
      </c>
      <c r="EH52" s="17">
        <v>220.69499999999999</v>
      </c>
      <c r="EI52" s="17">
        <v>-34.395000000000003</v>
      </c>
      <c r="EJ52" s="17">
        <v>0</v>
      </c>
      <c r="EK52" s="17"/>
      <c r="EL52" s="17"/>
      <c r="EM52" s="17">
        <v>0</v>
      </c>
      <c r="EN52" s="17">
        <v>0</v>
      </c>
      <c r="EO52" s="17"/>
      <c r="EP52" s="17"/>
      <c r="EQ52" s="17">
        <v>0</v>
      </c>
      <c r="ER52" s="17">
        <v>1.3</v>
      </c>
      <c r="ES52" s="17">
        <v>7.8466800000000001</v>
      </c>
      <c r="ET52" s="17"/>
      <c r="EU52" s="17">
        <v>1.3</v>
      </c>
      <c r="EV52" s="17">
        <v>6.5</v>
      </c>
      <c r="EW52" s="17">
        <v>6.39</v>
      </c>
      <c r="EX52" s="17">
        <v>6.39</v>
      </c>
      <c r="EY52" s="17">
        <v>0.11</v>
      </c>
      <c r="EZ52" s="17">
        <v>474.9</v>
      </c>
      <c r="FA52" s="17">
        <v>457.09426999999999</v>
      </c>
      <c r="FB52" s="17">
        <v>457.09426999999999</v>
      </c>
      <c r="FC52" s="17">
        <v>17.805730000000001</v>
      </c>
      <c r="FD52" s="17">
        <v>83.2</v>
      </c>
      <c r="FE52" s="17">
        <v>81.635570000000001</v>
      </c>
      <c r="FF52" s="17">
        <v>81.635570000000001</v>
      </c>
      <c r="FG52" s="17">
        <v>1.56443</v>
      </c>
      <c r="FH52" s="17">
        <v>150.4</v>
      </c>
      <c r="FI52" s="17">
        <v>151.36251999999999</v>
      </c>
      <c r="FJ52" s="17">
        <v>151.36251999999999</v>
      </c>
      <c r="FK52" s="17">
        <v>-0.96252000000000004</v>
      </c>
      <c r="FL52" s="17">
        <v>41.7</v>
      </c>
      <c r="FM52" s="17">
        <v>41.89893</v>
      </c>
      <c r="FN52" s="17">
        <v>41.89893</v>
      </c>
      <c r="FO52" s="17">
        <v>-0.19893</v>
      </c>
      <c r="FP52" s="17">
        <v>18.399999999999999</v>
      </c>
      <c r="FQ52" s="17">
        <v>19.21088</v>
      </c>
      <c r="FR52" s="17">
        <v>19.21088</v>
      </c>
      <c r="FS52" s="17">
        <v>-0.81088000000000005</v>
      </c>
      <c r="FT52" s="17">
        <v>18.87</v>
      </c>
      <c r="FU52" s="17">
        <v>18.367349999999998</v>
      </c>
      <c r="FV52" s="17">
        <v>18.367349999999998</v>
      </c>
      <c r="FW52" s="17">
        <v>0.50265000000000004</v>
      </c>
      <c r="FX52" s="17">
        <v>91.2</v>
      </c>
      <c r="FY52" s="17">
        <v>87.773570000000007</v>
      </c>
      <c r="FZ52" s="17">
        <v>87.773570000000007</v>
      </c>
      <c r="GA52" s="17">
        <v>3.4264299999999999</v>
      </c>
      <c r="GB52" s="17">
        <v>0</v>
      </c>
      <c r="GC52" s="17"/>
      <c r="GD52" s="17">
        <v>185.82039</v>
      </c>
      <c r="GE52" s="17">
        <v>-185.82039</v>
      </c>
      <c r="GF52" s="17">
        <v>0</v>
      </c>
      <c r="GG52" s="17">
        <v>63.27</v>
      </c>
      <c r="GH52" s="17">
        <v>185.82039</v>
      </c>
      <c r="GI52" s="17">
        <v>-185.82039</v>
      </c>
      <c r="GJ52" s="17">
        <v>0</v>
      </c>
      <c r="GK52" s="17">
        <v>31.73</v>
      </c>
      <c r="GL52" s="17">
        <v>186.37841</v>
      </c>
      <c r="GM52" s="17">
        <v>-186.37841</v>
      </c>
      <c r="GN52" s="17">
        <v>102.5</v>
      </c>
      <c r="GO52" s="17">
        <v>110.48202000000001</v>
      </c>
      <c r="GP52" s="17">
        <v>110.48202000000001</v>
      </c>
      <c r="GQ52" s="17">
        <v>-7.9820200000000003</v>
      </c>
      <c r="GR52" s="17">
        <v>46.8</v>
      </c>
      <c r="GS52" s="17">
        <v>47.082599999999999</v>
      </c>
      <c r="GT52" s="17">
        <v>47.082599999999999</v>
      </c>
      <c r="GU52" s="17">
        <v>-0.28260000000000002</v>
      </c>
      <c r="GV52" s="17"/>
      <c r="GW52" s="17"/>
      <c r="GX52" s="17"/>
      <c r="GY52" s="17">
        <v>0</v>
      </c>
      <c r="GZ52" s="17">
        <v>3.8</v>
      </c>
      <c r="HA52" s="17"/>
      <c r="HB52" s="17"/>
      <c r="HC52" s="17">
        <v>3.8</v>
      </c>
      <c r="HD52" s="17">
        <v>28.4</v>
      </c>
      <c r="HE52" s="17">
        <v>31.67371</v>
      </c>
      <c r="HF52" s="17">
        <v>31.67371</v>
      </c>
      <c r="HG52" s="17">
        <v>-3.2737099999999999</v>
      </c>
      <c r="HH52" s="17">
        <v>174.3</v>
      </c>
      <c r="HI52" s="17">
        <v>174.55948000000001</v>
      </c>
      <c r="HJ52" s="17">
        <v>174.55948000000001</v>
      </c>
      <c r="HK52" s="17">
        <v>-0.25947999999999999</v>
      </c>
      <c r="HL52" s="17"/>
      <c r="HM52" s="17"/>
      <c r="HN52" s="17"/>
      <c r="HO52" s="17">
        <v>0</v>
      </c>
      <c r="HP52" s="17"/>
      <c r="HQ52" s="17"/>
      <c r="HR52" s="17"/>
      <c r="HS52" s="17">
        <v>0</v>
      </c>
      <c r="HT52" s="17">
        <v>81.7</v>
      </c>
      <c r="HU52" s="17">
        <v>95.545190000000005</v>
      </c>
      <c r="HV52" s="17">
        <v>95.545190000000005</v>
      </c>
      <c r="HW52" s="17">
        <v>-13.845190000000001</v>
      </c>
      <c r="HX52" s="17">
        <v>59.6</v>
      </c>
      <c r="HY52" s="17">
        <v>84.067499999999995</v>
      </c>
      <c r="HZ52" s="17">
        <v>25.746649999999999</v>
      </c>
      <c r="IA52" s="17">
        <v>33.853349999999999</v>
      </c>
      <c r="IB52" s="17"/>
      <c r="IC52" s="17"/>
      <c r="ID52" s="17"/>
      <c r="IE52" s="17">
        <v>0</v>
      </c>
      <c r="IF52" s="17">
        <v>42.2</v>
      </c>
      <c r="IG52" s="17">
        <v>42.041989999999998</v>
      </c>
      <c r="IH52" s="17"/>
      <c r="II52" s="17">
        <v>42.2</v>
      </c>
      <c r="IJ52" s="17">
        <v>97.9</v>
      </c>
      <c r="IK52" s="17">
        <v>159.80784</v>
      </c>
      <c r="IL52" s="17"/>
      <c r="IM52" s="17">
        <v>97.9</v>
      </c>
      <c r="IN52" s="17">
        <v>98.4</v>
      </c>
      <c r="IO52" s="17">
        <v>160.80717000000001</v>
      </c>
      <c r="IP52" s="17"/>
      <c r="IQ52" s="17">
        <v>98.4</v>
      </c>
      <c r="IR52" s="17">
        <v>98</v>
      </c>
      <c r="IS52" s="17">
        <v>160.93152000000001</v>
      </c>
      <c r="IT52" s="17"/>
      <c r="IU52" s="17">
        <v>98</v>
      </c>
      <c r="IV52" s="17">
        <v>112.7</v>
      </c>
      <c r="IW52" s="17">
        <v>132.83837</v>
      </c>
      <c r="IX52" s="17">
        <v>132.83837</v>
      </c>
      <c r="IY52" s="17">
        <v>-20.138369999999998</v>
      </c>
      <c r="IZ52" s="17">
        <v>0</v>
      </c>
      <c r="JA52" s="17"/>
      <c r="JB52" s="17">
        <v>181.98804999999999</v>
      </c>
      <c r="JC52" s="17">
        <v>-181.98804999999999</v>
      </c>
      <c r="JD52" s="17"/>
      <c r="JE52" s="17"/>
      <c r="JF52" s="17">
        <v>181.98804999999999</v>
      </c>
      <c r="JG52" s="17">
        <v>-181.98804999999999</v>
      </c>
      <c r="JH52" s="17">
        <v>0</v>
      </c>
      <c r="JI52" s="17"/>
      <c r="JJ52" s="17">
        <v>181.98804999999999</v>
      </c>
      <c r="JK52" s="17">
        <v>-181.98804999999999</v>
      </c>
      <c r="JL52" s="17">
        <v>0</v>
      </c>
      <c r="JM52" s="17"/>
      <c r="JN52" s="17">
        <v>273.80183</v>
      </c>
      <c r="JO52" s="17">
        <v>-273.80183</v>
      </c>
      <c r="JP52" s="17">
        <v>0</v>
      </c>
      <c r="JQ52" s="17"/>
      <c r="JR52" s="17">
        <v>73.590999999999994</v>
      </c>
      <c r="JS52" s="17">
        <v>-73.590999999999994</v>
      </c>
      <c r="JT52" s="17">
        <v>0</v>
      </c>
      <c r="JU52" s="17"/>
      <c r="JV52" s="17">
        <v>36.905999999999999</v>
      </c>
      <c r="JW52" s="17">
        <v>-36.905999999999999</v>
      </c>
      <c r="JX52" s="17">
        <v>194.3</v>
      </c>
      <c r="JY52" s="17">
        <v>200.67499000000001</v>
      </c>
      <c r="JZ52" s="17"/>
      <c r="KA52" s="17">
        <v>194.3</v>
      </c>
      <c r="KB52" s="17">
        <v>196.3</v>
      </c>
      <c r="KC52" s="17">
        <v>200.3066</v>
      </c>
      <c r="KD52" s="17"/>
      <c r="KE52" s="17">
        <v>196.3</v>
      </c>
      <c r="KF52" s="17">
        <v>196.2</v>
      </c>
      <c r="KG52" s="17">
        <v>200.18467000000001</v>
      </c>
      <c r="KH52" s="17"/>
      <c r="KI52" s="17">
        <v>196.2</v>
      </c>
      <c r="KJ52" s="17">
        <v>34.200000000000003</v>
      </c>
      <c r="KK52" s="17">
        <v>16</v>
      </c>
      <c r="KL52" s="17">
        <v>16</v>
      </c>
      <c r="KM52" s="17">
        <v>18.2</v>
      </c>
      <c r="KN52" s="17">
        <v>4.5</v>
      </c>
      <c r="KO52" s="17"/>
      <c r="KP52" s="17"/>
      <c r="KQ52" s="17">
        <v>4.5</v>
      </c>
      <c r="KR52" s="17">
        <v>10.9</v>
      </c>
      <c r="KS52" s="17"/>
      <c r="KT52" s="17"/>
      <c r="KU52" s="17">
        <v>10.9</v>
      </c>
      <c r="KV52" s="17">
        <v>3.4</v>
      </c>
      <c r="KW52" s="17">
        <v>4.1063499999999999</v>
      </c>
      <c r="KX52" s="17">
        <v>4.1063499999999999</v>
      </c>
      <c r="KY52" s="17">
        <v>-0.70635000000000003</v>
      </c>
      <c r="KZ52" s="17">
        <v>234.8</v>
      </c>
      <c r="LA52" s="17">
        <v>270.06803000000002</v>
      </c>
      <c r="LB52" s="17">
        <v>270.06803000000002</v>
      </c>
      <c r="LC52" s="17">
        <v>-35.268030000000003</v>
      </c>
      <c r="LD52" s="17">
        <v>132.30000000000001</v>
      </c>
      <c r="LE52" s="17">
        <v>133.16031000000001</v>
      </c>
      <c r="LF52" s="17">
        <v>133.16031000000001</v>
      </c>
      <c r="LG52" s="17">
        <v>-0.86031000000000002</v>
      </c>
      <c r="LH52" s="17">
        <v>64.099999999999994</v>
      </c>
      <c r="LI52" s="17">
        <v>67.199219999999997</v>
      </c>
      <c r="LJ52" s="17">
        <v>67.199219999999997</v>
      </c>
      <c r="LK52" s="17">
        <v>-3.0992199999999999</v>
      </c>
      <c r="LL52" s="17">
        <v>78.599999999999994</v>
      </c>
      <c r="LM52" s="17">
        <v>78.567999999999998</v>
      </c>
      <c r="LN52" s="17">
        <v>78.567999999999998</v>
      </c>
      <c r="LO52" s="17">
        <v>3.2000000000000001E-2</v>
      </c>
      <c r="LP52" s="17">
        <v>29.2</v>
      </c>
      <c r="LQ52" s="17">
        <v>29.980560000000001</v>
      </c>
      <c r="LR52" s="17"/>
      <c r="LS52" s="17">
        <v>29.2</v>
      </c>
      <c r="LT52" s="17"/>
      <c r="LU52" s="17"/>
      <c r="LV52" s="17"/>
      <c r="LW52" s="17">
        <v>0</v>
      </c>
      <c r="LX52" s="17"/>
      <c r="LY52" s="17"/>
      <c r="LZ52" s="17"/>
      <c r="MA52" s="17">
        <v>0</v>
      </c>
      <c r="MB52" s="17"/>
      <c r="MC52" s="17"/>
      <c r="MD52" s="17"/>
      <c r="ME52" s="17">
        <v>0</v>
      </c>
      <c r="MF52" s="17">
        <v>0</v>
      </c>
      <c r="MG52" s="17"/>
      <c r="MH52" s="17">
        <v>138.54471000000001</v>
      </c>
      <c r="MI52" s="17">
        <v>-138.54471000000001</v>
      </c>
      <c r="MJ52" s="17"/>
      <c r="MK52" s="17"/>
      <c r="ML52" s="17"/>
      <c r="MM52" s="17">
        <v>0</v>
      </c>
      <c r="MN52" s="17">
        <v>0</v>
      </c>
      <c r="MO52" s="17"/>
      <c r="MP52" s="17">
        <v>69.480379999999997</v>
      </c>
      <c r="MQ52" s="17">
        <v>-69.480379999999997</v>
      </c>
      <c r="MR52" s="17"/>
      <c r="MS52" s="17"/>
      <c r="MT52" s="17">
        <v>104.99417</v>
      </c>
      <c r="MU52" s="17">
        <v>-104.99417</v>
      </c>
      <c r="MV52" s="17">
        <v>177.2</v>
      </c>
      <c r="MW52" s="17">
        <v>175.46499</v>
      </c>
      <c r="MX52" s="17"/>
      <c r="MY52" s="17">
        <v>177.2</v>
      </c>
      <c r="MZ52" s="17">
        <v>99</v>
      </c>
      <c r="NA52" s="17">
        <v>175.43683999999999</v>
      </c>
      <c r="NB52" s="17"/>
      <c r="NC52" s="17">
        <v>99</v>
      </c>
      <c r="ND52" s="17">
        <v>178</v>
      </c>
      <c r="NE52" s="17">
        <v>176.22309000000001</v>
      </c>
      <c r="NF52" s="17"/>
      <c r="NG52" s="17">
        <v>178</v>
      </c>
      <c r="NH52" s="17">
        <v>98.4</v>
      </c>
      <c r="NI52" s="17">
        <v>175.92723000000001</v>
      </c>
      <c r="NJ52" s="17"/>
      <c r="NK52" s="17">
        <v>98.4</v>
      </c>
      <c r="NL52" s="17"/>
      <c r="NM52" s="17"/>
      <c r="NN52" s="17">
        <v>128.73326</v>
      </c>
      <c r="NO52" s="17">
        <v>-128.73326</v>
      </c>
      <c r="NP52" s="17"/>
      <c r="NQ52" s="17"/>
      <c r="NR52" s="17"/>
      <c r="NS52" s="17">
        <v>0</v>
      </c>
      <c r="NT52" s="17">
        <v>0</v>
      </c>
      <c r="NU52" s="17">
        <v>3.4627500000000002</v>
      </c>
      <c r="NV52" s="17"/>
      <c r="NW52" s="17">
        <v>0</v>
      </c>
      <c r="NX52" s="17"/>
      <c r="NY52" s="17"/>
      <c r="NZ52" s="17"/>
      <c r="OA52" s="17">
        <v>0</v>
      </c>
      <c r="OB52" s="17">
        <v>19.600000000000001</v>
      </c>
      <c r="OC52" s="17">
        <v>20</v>
      </c>
      <c r="OD52" s="17">
        <v>17.492709999999999</v>
      </c>
      <c r="OE52" s="17">
        <v>2.1072899999999999</v>
      </c>
      <c r="OF52" s="17">
        <v>0</v>
      </c>
      <c r="OG52" s="17"/>
      <c r="OH52" s="17"/>
      <c r="OI52" s="17">
        <v>0</v>
      </c>
      <c r="OJ52" s="17">
        <v>75.599999999999994</v>
      </c>
      <c r="OK52" s="17">
        <v>53.7</v>
      </c>
      <c r="OL52" s="17">
        <v>64.685000000000002</v>
      </c>
      <c r="OM52" s="17">
        <v>10.914999999999999</v>
      </c>
      <c r="ON52" s="17">
        <v>0</v>
      </c>
      <c r="OO52" s="17"/>
      <c r="OP52" s="17"/>
      <c r="OQ52" s="17">
        <v>0</v>
      </c>
      <c r="OR52" s="17">
        <v>2.2000000000000002</v>
      </c>
      <c r="OS52" s="17">
        <v>5.5119999999999996</v>
      </c>
      <c r="OT52" s="17">
        <v>5.5119999999999996</v>
      </c>
      <c r="OU52" s="17">
        <v>-3.3119999999999998</v>
      </c>
      <c r="OV52" s="17">
        <v>0</v>
      </c>
      <c r="OW52" s="17"/>
      <c r="OX52" s="17"/>
      <c r="OY52" s="17">
        <v>0</v>
      </c>
      <c r="OZ52" s="17">
        <v>20.3</v>
      </c>
      <c r="PA52" s="17">
        <v>20.456230000000001</v>
      </c>
      <c r="PB52" s="17">
        <v>20.456230000000001</v>
      </c>
      <c r="PC52" s="17">
        <v>-0.15623000000000001</v>
      </c>
      <c r="PD52" s="17">
        <v>9.9</v>
      </c>
      <c r="PE52" s="17">
        <v>9.9830000000000005</v>
      </c>
      <c r="PF52" s="17">
        <v>9.9830000000000005</v>
      </c>
      <c r="PG52" s="17">
        <v>-8.3000000000000004E-2</v>
      </c>
      <c r="PH52" s="17">
        <v>5.4</v>
      </c>
      <c r="PI52" s="17">
        <v>5.67</v>
      </c>
      <c r="PJ52" s="17">
        <v>5.67</v>
      </c>
      <c r="PK52" s="17">
        <v>-0.27</v>
      </c>
      <c r="PL52" s="17">
        <v>0</v>
      </c>
      <c r="PM52" s="17"/>
      <c r="PN52" s="17"/>
      <c r="PO52" s="17">
        <v>0</v>
      </c>
      <c r="PP52" s="17">
        <v>0</v>
      </c>
      <c r="PQ52" s="17"/>
      <c r="PR52" s="17"/>
      <c r="PS52" s="17">
        <v>0</v>
      </c>
      <c r="PT52" s="17">
        <v>2.2000000000000002</v>
      </c>
      <c r="PU52" s="17">
        <v>1.2</v>
      </c>
      <c r="PV52" s="17">
        <v>1.2</v>
      </c>
      <c r="PW52" s="17">
        <v>1</v>
      </c>
      <c r="PX52" s="17">
        <v>2.9</v>
      </c>
      <c r="PY52" s="17">
        <v>3.37</v>
      </c>
      <c r="PZ52" s="17">
        <v>3.37</v>
      </c>
      <c r="QA52" s="17">
        <v>-0.47</v>
      </c>
      <c r="QB52" s="17">
        <v>2.4</v>
      </c>
      <c r="QC52" s="17">
        <v>5</v>
      </c>
      <c r="QD52" s="17">
        <v>5</v>
      </c>
      <c r="QE52" s="17">
        <v>-2.6</v>
      </c>
      <c r="QF52" s="17">
        <v>20.6</v>
      </c>
      <c r="QG52" s="17">
        <v>20.422219999999999</v>
      </c>
      <c r="QH52" s="17">
        <v>20.422219999999999</v>
      </c>
      <c r="QI52" s="17">
        <v>0.17777999999999999</v>
      </c>
      <c r="QJ52" s="17">
        <v>20</v>
      </c>
      <c r="QK52" s="17">
        <v>19.436350000000001</v>
      </c>
      <c r="QL52" s="17">
        <v>19.436350000000001</v>
      </c>
      <c r="QM52" s="17">
        <v>0.56364999999999998</v>
      </c>
      <c r="QN52" s="17">
        <v>18.8</v>
      </c>
      <c r="QO52" s="17">
        <v>18</v>
      </c>
      <c r="QP52" s="17">
        <v>17.492709999999999</v>
      </c>
      <c r="QQ52" s="17">
        <v>1.3072900000000001</v>
      </c>
      <c r="QR52" s="17">
        <v>3.5</v>
      </c>
      <c r="QS52" s="17">
        <v>3.5</v>
      </c>
      <c r="QT52" s="17">
        <v>3.5</v>
      </c>
      <c r="QU52" s="17">
        <v>0</v>
      </c>
      <c r="QV52" s="17">
        <v>18.5</v>
      </c>
      <c r="QW52" s="17">
        <v>17.881440000000001</v>
      </c>
      <c r="QX52" s="17">
        <v>17.881440000000001</v>
      </c>
      <c r="QY52" s="17">
        <v>0.61856</v>
      </c>
      <c r="QZ52" s="17">
        <v>0</v>
      </c>
      <c r="RA52" s="17"/>
      <c r="RB52" s="17"/>
      <c r="RC52" s="17">
        <v>0</v>
      </c>
      <c r="RD52" s="17">
        <v>0</v>
      </c>
      <c r="RE52" s="17"/>
      <c r="RF52" s="17"/>
      <c r="RG52" s="17">
        <v>0</v>
      </c>
      <c r="RH52" s="17">
        <v>25.5</v>
      </c>
      <c r="RI52" s="17">
        <v>17.361000000000001</v>
      </c>
      <c r="RJ52" s="17">
        <v>17.361000000000001</v>
      </c>
      <c r="RK52" s="17">
        <v>8.1389999999999993</v>
      </c>
      <c r="RL52" s="17">
        <v>67.900000000000006</v>
      </c>
      <c r="RM52" s="17">
        <v>53.57</v>
      </c>
      <c r="RN52" s="17">
        <v>53.57</v>
      </c>
      <c r="RO52" s="17">
        <v>14.33</v>
      </c>
      <c r="RP52" s="17">
        <v>0</v>
      </c>
      <c r="RQ52" s="17"/>
      <c r="RR52" s="17"/>
      <c r="RS52" s="17">
        <v>0</v>
      </c>
      <c r="RT52" s="17">
        <v>3.2</v>
      </c>
      <c r="RU52" s="17">
        <v>3</v>
      </c>
      <c r="RV52" s="17">
        <v>3</v>
      </c>
      <c r="RW52" s="17">
        <v>0.2</v>
      </c>
      <c r="RX52" s="17">
        <v>19.899999999999999</v>
      </c>
      <c r="RY52" s="17">
        <v>19.792000000000002</v>
      </c>
      <c r="RZ52" s="17">
        <v>19.792000000000002</v>
      </c>
      <c r="SA52" s="17">
        <v>0.108</v>
      </c>
      <c r="SB52" s="17">
        <v>3.2</v>
      </c>
      <c r="SC52" s="17">
        <v>2</v>
      </c>
      <c r="SD52" s="17">
        <v>2</v>
      </c>
      <c r="SE52" s="17">
        <v>1.2</v>
      </c>
      <c r="SF52" s="17"/>
      <c r="SG52" s="17"/>
      <c r="SH52" s="17">
        <v>0.4</v>
      </c>
      <c r="SI52" s="17">
        <v>-0.4</v>
      </c>
      <c r="SJ52" s="17">
        <v>0</v>
      </c>
      <c r="SK52" s="17"/>
      <c r="SL52" s="17"/>
      <c r="SM52" s="17">
        <v>0</v>
      </c>
      <c r="SN52" s="17">
        <v>19.8</v>
      </c>
      <c r="SO52" s="17">
        <v>19.1448</v>
      </c>
      <c r="SP52" s="17">
        <v>19.1448</v>
      </c>
      <c r="SQ52" s="17">
        <v>0.6552</v>
      </c>
      <c r="SR52" s="17">
        <v>13.1191</v>
      </c>
      <c r="SS52" s="17">
        <v>12.244899999999999</v>
      </c>
      <c r="ST52" s="17">
        <v>12.244899999999999</v>
      </c>
      <c r="SU52" s="17">
        <v>0.87419999999999998</v>
      </c>
      <c r="SV52" s="17">
        <v>20.577500000000001</v>
      </c>
      <c r="SW52" s="17">
        <v>19.436350000000001</v>
      </c>
      <c r="SX52" s="17">
        <v>19.436350000000001</v>
      </c>
      <c r="SY52" s="17">
        <v>1.1411500000000001</v>
      </c>
      <c r="SZ52" s="17">
        <v>19.440000000000001</v>
      </c>
      <c r="TA52" s="17">
        <v>19.436350000000001</v>
      </c>
      <c r="TB52" s="17">
        <v>19.436350000000001</v>
      </c>
      <c r="TC52" s="17">
        <v>3.65E-3</v>
      </c>
      <c r="TD52" s="17">
        <v>4</v>
      </c>
      <c r="TE52" s="17">
        <v>0.55700000000000005</v>
      </c>
      <c r="TF52" s="17">
        <v>0.55700000000000005</v>
      </c>
      <c r="TG52" s="17">
        <v>3.4430000000000001</v>
      </c>
      <c r="TH52" s="17">
        <v>15.2</v>
      </c>
      <c r="TI52" s="17">
        <v>17.100000000000001</v>
      </c>
      <c r="TJ52" s="17">
        <v>21.111999999999998</v>
      </c>
      <c r="TK52" s="17">
        <v>-5.9119999999999999</v>
      </c>
      <c r="TL52" s="17">
        <v>0</v>
      </c>
      <c r="TM52" s="17"/>
      <c r="TN52" s="17"/>
      <c r="TO52" s="17">
        <v>0</v>
      </c>
      <c r="TP52" s="17">
        <v>28.1</v>
      </c>
      <c r="TQ52" s="17">
        <v>36.213000000000001</v>
      </c>
      <c r="TR52" s="17">
        <v>36.213000000000001</v>
      </c>
      <c r="TS52" s="17">
        <v>-8.1129999999999995</v>
      </c>
      <c r="TT52" s="17">
        <v>59.8</v>
      </c>
      <c r="TU52" s="17">
        <v>72.677000000000007</v>
      </c>
      <c r="TV52" s="17">
        <v>72.677000000000007</v>
      </c>
      <c r="TW52" s="17">
        <v>-12.877000000000001</v>
      </c>
      <c r="TX52" s="17">
        <v>3.7</v>
      </c>
      <c r="TY52" s="17">
        <v>0.97699999999999998</v>
      </c>
      <c r="TZ52" s="17">
        <v>0.97699999999999998</v>
      </c>
      <c r="UA52" s="17">
        <v>2.7229999999999999</v>
      </c>
      <c r="UB52" s="17">
        <v>3.5</v>
      </c>
      <c r="UC52" s="17">
        <v>1.675</v>
      </c>
      <c r="UD52" s="17">
        <v>1.675</v>
      </c>
      <c r="UE52" s="17">
        <v>1.825</v>
      </c>
      <c r="UF52" s="17">
        <v>0</v>
      </c>
      <c r="UG52" s="17"/>
      <c r="UH52" s="17"/>
      <c r="UI52" s="17">
        <v>0</v>
      </c>
      <c r="UJ52" s="17">
        <v>21.4</v>
      </c>
      <c r="UK52" s="17">
        <v>19.922249999999998</v>
      </c>
      <c r="UL52" s="17">
        <v>19.922249999999998</v>
      </c>
      <c r="UM52" s="17">
        <v>1.4777499999999999</v>
      </c>
      <c r="UN52" s="17">
        <v>8.1999999999999993</v>
      </c>
      <c r="UO52" s="17">
        <v>8</v>
      </c>
      <c r="UP52" s="17">
        <v>8</v>
      </c>
      <c r="UQ52" s="17">
        <v>0.2</v>
      </c>
      <c r="UR52" s="17">
        <v>5</v>
      </c>
      <c r="US52" s="17">
        <v>6</v>
      </c>
      <c r="UT52" s="17">
        <v>6</v>
      </c>
      <c r="UU52" s="17">
        <v>-1</v>
      </c>
      <c r="UV52" s="17">
        <v>20.399999999999999</v>
      </c>
      <c r="UW52" s="17">
        <v>20</v>
      </c>
      <c r="UX52" s="17">
        <v>19.436350000000001</v>
      </c>
      <c r="UY52" s="17">
        <v>0.96365000000000001</v>
      </c>
      <c r="UZ52" s="17">
        <v>20.399999999999999</v>
      </c>
      <c r="VA52" s="17">
        <v>20</v>
      </c>
      <c r="VB52" s="17">
        <v>19.436350000000001</v>
      </c>
      <c r="VC52" s="17">
        <v>0.96365000000000001</v>
      </c>
      <c r="VD52" s="17">
        <v>20</v>
      </c>
      <c r="VE52" s="17">
        <v>20</v>
      </c>
      <c r="VF52" s="17">
        <v>19.436350000000001</v>
      </c>
      <c r="VG52" s="17">
        <v>0.56364999999999998</v>
      </c>
      <c r="VH52" s="17">
        <v>2.1</v>
      </c>
      <c r="VI52" s="17">
        <v>3.4380000000000002</v>
      </c>
      <c r="VJ52" s="17">
        <v>3.4380000000000002</v>
      </c>
      <c r="VK52" s="17">
        <v>-1.3380000000000001</v>
      </c>
      <c r="VL52" s="17">
        <v>0</v>
      </c>
      <c r="VM52" s="17"/>
      <c r="VN52" s="17"/>
      <c r="VO52" s="17">
        <v>0</v>
      </c>
      <c r="VP52" s="17">
        <v>0</v>
      </c>
      <c r="VQ52" s="17"/>
      <c r="VR52" s="17"/>
      <c r="VS52" s="17">
        <v>0</v>
      </c>
      <c r="VT52" s="17">
        <v>0</v>
      </c>
      <c r="VU52" s="17"/>
      <c r="VV52" s="17"/>
      <c r="VW52" s="17">
        <v>0</v>
      </c>
      <c r="VX52" s="17">
        <v>0.6</v>
      </c>
      <c r="VY52" s="17">
        <v>0.3</v>
      </c>
      <c r="VZ52" s="17"/>
      <c r="WA52" s="17">
        <v>0.6</v>
      </c>
      <c r="WB52" s="17">
        <v>33.9</v>
      </c>
      <c r="WC52" s="17">
        <v>21.2</v>
      </c>
      <c r="WD52" s="17">
        <v>29.321000000000002</v>
      </c>
      <c r="WE52" s="17">
        <v>4.5789999999999997</v>
      </c>
      <c r="WF52" s="17">
        <v>23.8</v>
      </c>
      <c r="WG52" s="17">
        <v>15.2</v>
      </c>
      <c r="WH52" s="17">
        <v>22.518000000000001</v>
      </c>
      <c r="WI52" s="17">
        <v>1.282</v>
      </c>
      <c r="WJ52" s="17">
        <v>0</v>
      </c>
      <c r="WK52" s="17"/>
      <c r="WL52" s="17"/>
      <c r="WM52" s="17">
        <v>0</v>
      </c>
      <c r="WN52" s="17">
        <v>3.5</v>
      </c>
      <c r="WO52" s="17">
        <v>4.2</v>
      </c>
      <c r="WP52" s="17">
        <v>4.2</v>
      </c>
      <c r="WQ52" s="17">
        <v>-0.7</v>
      </c>
      <c r="WR52" s="17">
        <v>2.2000000000000002</v>
      </c>
      <c r="WS52" s="17">
        <v>2.4</v>
      </c>
      <c r="WT52" s="17">
        <v>2.4</v>
      </c>
      <c r="WU52" s="17">
        <v>-0.2</v>
      </c>
      <c r="WV52" s="17">
        <v>2.2999999999999998</v>
      </c>
      <c r="WW52" s="17">
        <v>2.4</v>
      </c>
      <c r="WX52" s="17">
        <v>2.4</v>
      </c>
      <c r="WY52" s="17">
        <v>-0.1</v>
      </c>
      <c r="WZ52" s="17">
        <v>1.4</v>
      </c>
      <c r="XA52" s="17">
        <v>2.8</v>
      </c>
      <c r="XB52" s="17">
        <v>2.8</v>
      </c>
      <c r="XC52" s="17">
        <v>-1.4</v>
      </c>
      <c r="XD52" s="17">
        <v>0</v>
      </c>
      <c r="XE52" s="17"/>
      <c r="XF52" s="17"/>
      <c r="XG52" s="17">
        <v>0</v>
      </c>
      <c r="XH52" s="17">
        <v>6.6</v>
      </c>
      <c r="XI52" s="17">
        <v>6.6</v>
      </c>
      <c r="XJ52" s="17">
        <v>6.6</v>
      </c>
      <c r="XK52" s="17">
        <v>0</v>
      </c>
      <c r="XL52" s="17">
        <v>20</v>
      </c>
      <c r="XM52" s="17">
        <v>19.241980000000002</v>
      </c>
      <c r="XN52" s="17">
        <v>19.241980000000002</v>
      </c>
      <c r="XO52" s="17">
        <v>0.75802000000000003</v>
      </c>
      <c r="XP52" s="17">
        <v>20</v>
      </c>
      <c r="XQ52" s="17">
        <v>19.241980000000002</v>
      </c>
      <c r="XR52" s="17">
        <v>19.241980000000002</v>
      </c>
      <c r="XS52" s="17">
        <v>0.75802000000000003</v>
      </c>
      <c r="XT52" s="17"/>
      <c r="XU52" s="17"/>
      <c r="XV52" s="17"/>
      <c r="XW52" s="17">
        <v>0</v>
      </c>
      <c r="XX52" s="17"/>
      <c r="XY52" s="17"/>
      <c r="XZ52" s="17"/>
      <c r="YA52" s="17">
        <v>0</v>
      </c>
      <c r="YB52" s="17"/>
      <c r="YC52" s="17"/>
      <c r="YD52" s="17"/>
      <c r="YE52" s="17">
        <v>0</v>
      </c>
      <c r="YF52" s="17">
        <v>18.100000000000001</v>
      </c>
      <c r="YG52" s="17">
        <v>17</v>
      </c>
      <c r="YH52" s="17"/>
      <c r="YI52" s="17">
        <v>18.100000000000001</v>
      </c>
      <c r="YJ52" s="17">
        <v>14.1</v>
      </c>
      <c r="YK52" s="17">
        <v>13</v>
      </c>
      <c r="YL52" s="17">
        <v>13</v>
      </c>
      <c r="YM52" s="17">
        <v>1.1000000000000001</v>
      </c>
      <c r="YN52" s="17">
        <v>0</v>
      </c>
      <c r="YO52" s="17">
        <v>4</v>
      </c>
      <c r="YP52" s="17"/>
      <c r="YQ52" s="17">
        <v>0</v>
      </c>
      <c r="YR52" s="17">
        <v>11.3</v>
      </c>
      <c r="YS52" s="17">
        <v>11</v>
      </c>
      <c r="YT52" s="17">
        <v>11</v>
      </c>
      <c r="YU52" s="17">
        <v>0.3</v>
      </c>
      <c r="YV52" s="17">
        <v>19</v>
      </c>
      <c r="YW52" s="17">
        <v>21</v>
      </c>
      <c r="YX52" s="17">
        <v>21</v>
      </c>
      <c r="YY52" s="17">
        <v>-2</v>
      </c>
    </row>
    <row r="53" spans="1:675" ht="24" customHeight="1" x14ac:dyDescent="0.25">
      <c r="A53" s="1"/>
      <c r="B53" s="16" t="s">
        <v>109</v>
      </c>
      <c r="C53" s="16" t="s">
        <v>819</v>
      </c>
      <c r="D53" s="17">
        <v>203.9</v>
      </c>
      <c r="E53" s="17">
        <v>203.40136000000001</v>
      </c>
      <c r="F53" s="17">
        <v>203.40136000000001</v>
      </c>
      <c r="G53" s="17">
        <v>0.49864000000000003</v>
      </c>
      <c r="H53" s="17">
        <v>591</v>
      </c>
      <c r="I53" s="17">
        <v>199.85455999999999</v>
      </c>
      <c r="J53" s="17"/>
      <c r="K53" s="17">
        <v>591</v>
      </c>
      <c r="L53" s="17">
        <v>141.9</v>
      </c>
      <c r="M53" s="17">
        <v>65.079419999999999</v>
      </c>
      <c r="N53" s="17"/>
      <c r="O53" s="17">
        <v>141.9</v>
      </c>
      <c r="P53" s="17">
        <v>7.4</v>
      </c>
      <c r="Q53" s="17">
        <v>8.8258700000000001</v>
      </c>
      <c r="R53" s="17"/>
      <c r="S53" s="17">
        <v>7.4</v>
      </c>
      <c r="T53" s="17">
        <v>7.6</v>
      </c>
      <c r="U53" s="17">
        <v>8.5166900000000005</v>
      </c>
      <c r="V53" s="17"/>
      <c r="W53" s="17">
        <v>7.6</v>
      </c>
      <c r="X53" s="17">
        <v>92.5</v>
      </c>
      <c r="Y53" s="17">
        <v>91.867829999999998</v>
      </c>
      <c r="Z53" s="17">
        <v>91.867829999999998</v>
      </c>
      <c r="AA53" s="17">
        <v>0.63217000000000001</v>
      </c>
      <c r="AB53" s="17">
        <v>247</v>
      </c>
      <c r="AC53" s="17">
        <v>242</v>
      </c>
      <c r="AD53" s="17">
        <v>242</v>
      </c>
      <c r="AE53" s="17">
        <v>5</v>
      </c>
      <c r="AF53" s="17">
        <v>68.7</v>
      </c>
      <c r="AG53" s="17">
        <v>86.98997</v>
      </c>
      <c r="AH53" s="17"/>
      <c r="AI53" s="17">
        <v>68.7</v>
      </c>
      <c r="AJ53" s="17">
        <v>76.7</v>
      </c>
      <c r="AK53" s="17">
        <v>87.326560000000001</v>
      </c>
      <c r="AL53" s="17"/>
      <c r="AM53" s="17">
        <v>76.7</v>
      </c>
      <c r="AN53" s="17">
        <v>0</v>
      </c>
      <c r="AO53" s="17"/>
      <c r="AP53" s="17">
        <v>159.82006000000001</v>
      </c>
      <c r="AQ53" s="17">
        <v>-159.82006000000001</v>
      </c>
      <c r="AR53" s="17">
        <v>0</v>
      </c>
      <c r="AS53" s="17"/>
      <c r="AT53" s="17">
        <v>159.82006000000001</v>
      </c>
      <c r="AU53" s="17">
        <v>-159.82006000000001</v>
      </c>
      <c r="AV53" s="17">
        <v>128.9</v>
      </c>
      <c r="AW53" s="17"/>
      <c r="AX53" s="17">
        <v>159.82006000000001</v>
      </c>
      <c r="AY53" s="17">
        <v>-30.920059999999999</v>
      </c>
      <c r="AZ53" s="17">
        <v>0</v>
      </c>
      <c r="BA53" s="17"/>
      <c r="BB53" s="17">
        <v>240.45</v>
      </c>
      <c r="BC53" s="17">
        <v>-240.45</v>
      </c>
      <c r="BD53" s="17">
        <v>0</v>
      </c>
      <c r="BE53" s="17"/>
      <c r="BF53" s="17">
        <v>207.24285</v>
      </c>
      <c r="BG53" s="17">
        <v>-207.24285</v>
      </c>
      <c r="BH53" s="17">
        <v>0</v>
      </c>
      <c r="BI53" s="17"/>
      <c r="BJ53" s="17">
        <v>103.93259999999999</v>
      </c>
      <c r="BK53" s="17">
        <v>-103.93259999999999</v>
      </c>
      <c r="BL53" s="17">
        <v>472.2</v>
      </c>
      <c r="BM53" s="17">
        <v>368.75898999999998</v>
      </c>
      <c r="BN53" s="17">
        <v>566.08941000000004</v>
      </c>
      <c r="BO53" s="17">
        <v>-93.889409999999998</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v>1</v>
      </c>
      <c r="CG53" s="17">
        <v>1.0609999999999999</v>
      </c>
      <c r="CH53" s="17"/>
      <c r="CI53" s="17">
        <v>1</v>
      </c>
      <c r="CJ53" s="17">
        <v>166.6</v>
      </c>
      <c r="CK53" s="17">
        <v>164.06706</v>
      </c>
      <c r="CL53" s="17">
        <v>164.06706</v>
      </c>
      <c r="CM53" s="17">
        <v>2.53294</v>
      </c>
      <c r="CN53" s="17">
        <v>7</v>
      </c>
      <c r="CO53" s="17">
        <v>7.9250400000000001</v>
      </c>
      <c r="CP53" s="17">
        <v>7.9250400000000001</v>
      </c>
      <c r="CQ53" s="17">
        <v>-0.92503999999999997</v>
      </c>
      <c r="CR53" s="17">
        <v>5.6</v>
      </c>
      <c r="CS53" s="17">
        <v>4.3501500000000002</v>
      </c>
      <c r="CT53" s="17">
        <v>4.3501500000000002</v>
      </c>
      <c r="CU53" s="17">
        <v>1.2498499999999999</v>
      </c>
      <c r="CV53" s="17">
        <v>0</v>
      </c>
      <c r="CW53" s="17"/>
      <c r="CX53" s="17">
        <v>22.410769999999999</v>
      </c>
      <c r="CY53" s="17">
        <v>-22.410769999999999</v>
      </c>
      <c r="CZ53" s="17">
        <v>6.1</v>
      </c>
      <c r="DA53" s="17">
        <v>4.6603199999999996</v>
      </c>
      <c r="DB53" s="17">
        <v>4.6603199999999996</v>
      </c>
      <c r="DC53" s="17">
        <v>1.4396800000000001</v>
      </c>
      <c r="DD53" s="17"/>
      <c r="DE53" s="17"/>
      <c r="DF53" s="17"/>
      <c r="DG53" s="17">
        <v>0</v>
      </c>
      <c r="DH53" s="17">
        <v>142.19999999999999</v>
      </c>
      <c r="DI53" s="17">
        <v>142.44412</v>
      </c>
      <c r="DJ53" s="17">
        <v>142.44412</v>
      </c>
      <c r="DK53" s="17">
        <v>-0.24412</v>
      </c>
      <c r="DL53" s="17"/>
      <c r="DM53" s="17"/>
      <c r="DN53" s="17"/>
      <c r="DO53" s="17">
        <v>0</v>
      </c>
      <c r="DP53" s="17">
        <v>12.8</v>
      </c>
      <c r="DQ53" s="17"/>
      <c r="DR53" s="17"/>
      <c r="DS53" s="17">
        <v>12.8</v>
      </c>
      <c r="DT53" s="17">
        <v>14</v>
      </c>
      <c r="DU53" s="17"/>
      <c r="DV53" s="17"/>
      <c r="DW53" s="17">
        <v>14</v>
      </c>
      <c r="DX53" s="17">
        <v>10.1</v>
      </c>
      <c r="DY53" s="17"/>
      <c r="DZ53" s="17"/>
      <c r="EA53" s="17">
        <v>10.1</v>
      </c>
      <c r="EB53" s="17">
        <v>110.3</v>
      </c>
      <c r="EC53" s="17">
        <v>112.46647</v>
      </c>
      <c r="ED53" s="17">
        <v>112.46647</v>
      </c>
      <c r="EE53" s="17">
        <v>-2.1664699999999999</v>
      </c>
      <c r="EF53" s="17">
        <v>220.9</v>
      </c>
      <c r="EG53" s="17">
        <v>220.69499999999999</v>
      </c>
      <c r="EH53" s="17">
        <v>220.69499999999999</v>
      </c>
      <c r="EI53" s="17">
        <v>0.20499999999999999</v>
      </c>
      <c r="EJ53" s="17">
        <v>0</v>
      </c>
      <c r="EK53" s="17"/>
      <c r="EL53" s="17"/>
      <c r="EM53" s="17">
        <v>0</v>
      </c>
      <c r="EN53" s="17">
        <v>0</v>
      </c>
      <c r="EO53" s="17"/>
      <c r="EP53" s="17"/>
      <c r="EQ53" s="17">
        <v>0</v>
      </c>
      <c r="ER53" s="17">
        <v>7.9</v>
      </c>
      <c r="ES53" s="17">
        <v>7.8466800000000001</v>
      </c>
      <c r="ET53" s="17"/>
      <c r="EU53" s="17">
        <v>7.9</v>
      </c>
      <c r="EV53" s="17">
        <v>6.5</v>
      </c>
      <c r="EW53" s="17">
        <v>6.39</v>
      </c>
      <c r="EX53" s="17">
        <v>6.39</v>
      </c>
      <c r="EY53" s="17">
        <v>0.11</v>
      </c>
      <c r="EZ53" s="17">
        <v>366.9</v>
      </c>
      <c r="FA53" s="17">
        <v>457.09426999999999</v>
      </c>
      <c r="FB53" s="17">
        <v>457.09426999999999</v>
      </c>
      <c r="FC53" s="17">
        <v>-90.194270000000003</v>
      </c>
      <c r="FD53" s="17">
        <v>83.2</v>
      </c>
      <c r="FE53" s="17">
        <v>81.635570000000001</v>
      </c>
      <c r="FF53" s="17">
        <v>81.635570000000001</v>
      </c>
      <c r="FG53" s="17">
        <v>1.56443</v>
      </c>
      <c r="FH53" s="17">
        <v>150.19999999999999</v>
      </c>
      <c r="FI53" s="17">
        <v>151.36251999999999</v>
      </c>
      <c r="FJ53" s="17">
        <v>151.36251999999999</v>
      </c>
      <c r="FK53" s="17">
        <v>-1.16252</v>
      </c>
      <c r="FL53" s="17">
        <v>42.3</v>
      </c>
      <c r="FM53" s="17">
        <v>41.89893</v>
      </c>
      <c r="FN53" s="17">
        <v>41.89893</v>
      </c>
      <c r="FO53" s="17">
        <v>0.40106999999999998</v>
      </c>
      <c r="FP53" s="17">
        <v>18.399999999999999</v>
      </c>
      <c r="FQ53" s="17">
        <v>19.21088</v>
      </c>
      <c r="FR53" s="17">
        <v>19.21088</v>
      </c>
      <c r="FS53" s="17">
        <v>-0.81088000000000005</v>
      </c>
      <c r="FT53" s="17">
        <v>18.869</v>
      </c>
      <c r="FU53" s="17">
        <v>18.367349999999998</v>
      </c>
      <c r="FV53" s="17">
        <v>18.367349999999998</v>
      </c>
      <c r="FW53" s="17">
        <v>0.50165000000000004</v>
      </c>
      <c r="FX53" s="17">
        <v>91.8</v>
      </c>
      <c r="FY53" s="17">
        <v>87.773570000000007</v>
      </c>
      <c r="FZ53" s="17">
        <v>87.773570000000007</v>
      </c>
      <c r="GA53" s="17">
        <v>4.0264300000000004</v>
      </c>
      <c r="GB53" s="17">
        <v>0</v>
      </c>
      <c r="GC53" s="17"/>
      <c r="GD53" s="17">
        <v>185.82039</v>
      </c>
      <c r="GE53" s="17">
        <v>-185.82039</v>
      </c>
      <c r="GF53" s="17">
        <v>8.1999999999999993</v>
      </c>
      <c r="GG53" s="17">
        <v>63.27</v>
      </c>
      <c r="GH53" s="17">
        <v>185.82039</v>
      </c>
      <c r="GI53" s="17">
        <v>-177.62038999999999</v>
      </c>
      <c r="GJ53" s="17">
        <v>0</v>
      </c>
      <c r="GK53" s="17">
        <v>31.73</v>
      </c>
      <c r="GL53" s="17">
        <v>186.37841</v>
      </c>
      <c r="GM53" s="17">
        <v>-186.37841</v>
      </c>
      <c r="GN53" s="17">
        <v>101.5</v>
      </c>
      <c r="GO53" s="17">
        <v>110.48202000000001</v>
      </c>
      <c r="GP53" s="17">
        <v>110.48202000000001</v>
      </c>
      <c r="GQ53" s="17">
        <v>-8.9820200000000003</v>
      </c>
      <c r="GR53" s="17">
        <v>46.1</v>
      </c>
      <c r="GS53" s="17">
        <v>47.082599999999999</v>
      </c>
      <c r="GT53" s="17">
        <v>47.082599999999999</v>
      </c>
      <c r="GU53" s="17">
        <v>-0.98260000000000003</v>
      </c>
      <c r="GV53" s="17"/>
      <c r="GW53" s="17"/>
      <c r="GX53" s="17"/>
      <c r="GY53" s="17">
        <v>0</v>
      </c>
      <c r="GZ53" s="17">
        <v>3.8</v>
      </c>
      <c r="HA53" s="17"/>
      <c r="HB53" s="17"/>
      <c r="HC53" s="17">
        <v>3.8</v>
      </c>
      <c r="HD53" s="17">
        <v>28.8</v>
      </c>
      <c r="HE53" s="17">
        <v>31.67371</v>
      </c>
      <c r="HF53" s="17">
        <v>31.67371</v>
      </c>
      <c r="HG53" s="17">
        <v>-2.87371</v>
      </c>
      <c r="HH53" s="17">
        <v>174.4</v>
      </c>
      <c r="HI53" s="17">
        <v>174.55948000000001</v>
      </c>
      <c r="HJ53" s="17">
        <v>174.55948000000001</v>
      </c>
      <c r="HK53" s="17">
        <v>-0.15948000000000001</v>
      </c>
      <c r="HL53" s="17"/>
      <c r="HM53" s="17"/>
      <c r="HN53" s="17"/>
      <c r="HO53" s="17">
        <v>0</v>
      </c>
      <c r="HP53" s="17"/>
      <c r="HQ53" s="17"/>
      <c r="HR53" s="17"/>
      <c r="HS53" s="17">
        <v>0</v>
      </c>
      <c r="HT53" s="17">
        <v>71.400000000000006</v>
      </c>
      <c r="HU53" s="17">
        <v>95.545190000000005</v>
      </c>
      <c r="HV53" s="17">
        <v>95.545190000000005</v>
      </c>
      <c r="HW53" s="17">
        <v>-24.145189999999999</v>
      </c>
      <c r="HX53" s="17">
        <v>25.1</v>
      </c>
      <c r="HY53" s="17">
        <v>84.067499999999995</v>
      </c>
      <c r="HZ53" s="17">
        <v>25.746649999999999</v>
      </c>
      <c r="IA53" s="17">
        <v>-0.64664999999999995</v>
      </c>
      <c r="IB53" s="17"/>
      <c r="IC53" s="17"/>
      <c r="ID53" s="17"/>
      <c r="IE53" s="17">
        <v>0</v>
      </c>
      <c r="IF53" s="17">
        <v>42.1</v>
      </c>
      <c r="IG53" s="17">
        <v>42.041989999999998</v>
      </c>
      <c r="IH53" s="17"/>
      <c r="II53" s="17">
        <v>42.1</v>
      </c>
      <c r="IJ53" s="17">
        <v>161.9</v>
      </c>
      <c r="IK53" s="17"/>
      <c r="IL53" s="17"/>
      <c r="IM53" s="17">
        <v>161.9</v>
      </c>
      <c r="IN53" s="17">
        <v>161.80000000000001</v>
      </c>
      <c r="IO53" s="17">
        <v>160.80717000000001</v>
      </c>
      <c r="IP53" s="17"/>
      <c r="IQ53" s="17">
        <v>161.80000000000001</v>
      </c>
      <c r="IR53" s="17">
        <v>161.69999999999999</v>
      </c>
      <c r="IS53" s="17">
        <v>160.93152000000001</v>
      </c>
      <c r="IT53" s="17"/>
      <c r="IU53" s="17">
        <v>161.69999999999999</v>
      </c>
      <c r="IV53" s="17">
        <v>113.2</v>
      </c>
      <c r="IW53" s="17">
        <v>132.83837</v>
      </c>
      <c r="IX53" s="17">
        <v>132.83837</v>
      </c>
      <c r="IY53" s="17">
        <v>-19.638369999999998</v>
      </c>
      <c r="IZ53" s="17">
        <v>0</v>
      </c>
      <c r="JA53" s="17"/>
      <c r="JB53" s="17">
        <v>181.98804999999999</v>
      </c>
      <c r="JC53" s="17">
        <v>-181.98804999999999</v>
      </c>
      <c r="JD53" s="17"/>
      <c r="JE53" s="17"/>
      <c r="JF53" s="17">
        <v>181.98804999999999</v>
      </c>
      <c r="JG53" s="17">
        <v>-181.98804999999999</v>
      </c>
      <c r="JH53" s="17">
        <v>0</v>
      </c>
      <c r="JI53" s="17"/>
      <c r="JJ53" s="17">
        <v>181.98804999999999</v>
      </c>
      <c r="JK53" s="17">
        <v>-181.98804999999999</v>
      </c>
      <c r="JL53" s="17">
        <v>0</v>
      </c>
      <c r="JM53" s="17"/>
      <c r="JN53" s="17">
        <v>273.80183</v>
      </c>
      <c r="JO53" s="17">
        <v>-273.80183</v>
      </c>
      <c r="JP53" s="17">
        <v>0</v>
      </c>
      <c r="JQ53" s="17"/>
      <c r="JR53" s="17">
        <v>73.590999999999994</v>
      </c>
      <c r="JS53" s="17">
        <v>-73.590999999999994</v>
      </c>
      <c r="JT53" s="17">
        <v>0</v>
      </c>
      <c r="JU53" s="17"/>
      <c r="JV53" s="17">
        <v>36.905999999999999</v>
      </c>
      <c r="JW53" s="17">
        <v>-36.905999999999999</v>
      </c>
      <c r="JX53" s="17">
        <v>195.2</v>
      </c>
      <c r="JY53" s="17">
        <v>200.67499000000001</v>
      </c>
      <c r="JZ53" s="17"/>
      <c r="KA53" s="17">
        <v>195.2</v>
      </c>
      <c r="KB53" s="17">
        <v>195.6</v>
      </c>
      <c r="KC53" s="17">
        <v>200.3066</v>
      </c>
      <c r="KD53" s="17"/>
      <c r="KE53" s="17">
        <v>195.6</v>
      </c>
      <c r="KF53" s="17">
        <v>196.3</v>
      </c>
      <c r="KG53" s="17">
        <v>200.18467000000001</v>
      </c>
      <c r="KH53" s="17"/>
      <c r="KI53" s="17">
        <v>196.3</v>
      </c>
      <c r="KJ53" s="17">
        <v>17.399999999999999</v>
      </c>
      <c r="KK53" s="17">
        <v>16</v>
      </c>
      <c r="KL53" s="17">
        <v>16</v>
      </c>
      <c r="KM53" s="17">
        <v>1.4</v>
      </c>
      <c r="KN53" s="17">
        <v>4.5</v>
      </c>
      <c r="KO53" s="17"/>
      <c r="KP53" s="17"/>
      <c r="KQ53" s="17">
        <v>4.5</v>
      </c>
      <c r="KR53" s="17">
        <v>10.9</v>
      </c>
      <c r="KS53" s="17"/>
      <c r="KT53" s="17"/>
      <c r="KU53" s="17">
        <v>10.9</v>
      </c>
      <c r="KV53" s="17">
        <v>3.5</v>
      </c>
      <c r="KW53" s="17">
        <v>4.1063499999999999</v>
      </c>
      <c r="KX53" s="17">
        <v>4.1063499999999999</v>
      </c>
      <c r="KY53" s="17">
        <v>-0.60634999999999994</v>
      </c>
      <c r="KZ53" s="17">
        <v>249.8</v>
      </c>
      <c r="LA53" s="17">
        <v>270.06803000000002</v>
      </c>
      <c r="LB53" s="17">
        <v>270.06803000000002</v>
      </c>
      <c r="LC53" s="17">
        <v>-20.26803</v>
      </c>
      <c r="LD53" s="17">
        <v>135</v>
      </c>
      <c r="LE53" s="17">
        <v>133.16031000000001</v>
      </c>
      <c r="LF53" s="17">
        <v>133.16031000000001</v>
      </c>
      <c r="LG53" s="17">
        <v>1.83969</v>
      </c>
      <c r="LH53" s="17">
        <v>66.599999999999994</v>
      </c>
      <c r="LI53" s="17">
        <v>67.199219999999997</v>
      </c>
      <c r="LJ53" s="17">
        <v>67.199219999999997</v>
      </c>
      <c r="LK53" s="17">
        <v>-0.59921999999999997</v>
      </c>
      <c r="LL53" s="17">
        <v>80.2</v>
      </c>
      <c r="LM53" s="17">
        <v>78.567999999999998</v>
      </c>
      <c r="LN53" s="17">
        <v>78.567999999999998</v>
      </c>
      <c r="LO53" s="17">
        <v>1.6319999999999999</v>
      </c>
      <c r="LP53" s="17">
        <v>28.4</v>
      </c>
      <c r="LQ53" s="17">
        <v>29.980560000000001</v>
      </c>
      <c r="LR53" s="17"/>
      <c r="LS53" s="17">
        <v>28.4</v>
      </c>
      <c r="LT53" s="17"/>
      <c r="LU53" s="17"/>
      <c r="LV53" s="17"/>
      <c r="LW53" s="17">
        <v>0</v>
      </c>
      <c r="LX53" s="17"/>
      <c r="LY53" s="17"/>
      <c r="LZ53" s="17"/>
      <c r="MA53" s="17">
        <v>0</v>
      </c>
      <c r="MB53" s="17"/>
      <c r="MC53" s="17"/>
      <c r="MD53" s="17"/>
      <c r="ME53" s="17">
        <v>0</v>
      </c>
      <c r="MF53" s="17">
        <v>0</v>
      </c>
      <c r="MG53" s="17"/>
      <c r="MH53" s="17">
        <v>138.54471000000001</v>
      </c>
      <c r="MI53" s="17">
        <v>-138.54471000000001</v>
      </c>
      <c r="MJ53" s="17"/>
      <c r="MK53" s="17"/>
      <c r="ML53" s="17"/>
      <c r="MM53" s="17">
        <v>0</v>
      </c>
      <c r="MN53" s="17">
        <v>0</v>
      </c>
      <c r="MO53" s="17"/>
      <c r="MP53" s="17">
        <v>69.480379999999997</v>
      </c>
      <c r="MQ53" s="17">
        <v>-69.480379999999997</v>
      </c>
      <c r="MR53" s="17"/>
      <c r="MS53" s="17"/>
      <c r="MT53" s="17">
        <v>112.98260999999999</v>
      </c>
      <c r="MU53" s="17">
        <v>-112.98260999999999</v>
      </c>
      <c r="MV53" s="17">
        <v>177</v>
      </c>
      <c r="MW53" s="17">
        <v>175.46499</v>
      </c>
      <c r="MX53" s="17"/>
      <c r="MY53" s="17">
        <v>177</v>
      </c>
      <c r="MZ53" s="17">
        <v>177</v>
      </c>
      <c r="NA53" s="17">
        <v>175.43683999999999</v>
      </c>
      <c r="NB53" s="17"/>
      <c r="NC53" s="17">
        <v>177</v>
      </c>
      <c r="ND53" s="17">
        <v>177.4</v>
      </c>
      <c r="NE53" s="17">
        <v>176.22309000000001</v>
      </c>
      <c r="NF53" s="17"/>
      <c r="NG53" s="17">
        <v>177.4</v>
      </c>
      <c r="NH53" s="17">
        <v>177.1</v>
      </c>
      <c r="NI53" s="17">
        <v>175.92723000000001</v>
      </c>
      <c r="NJ53" s="17"/>
      <c r="NK53" s="17">
        <v>177.1</v>
      </c>
      <c r="NL53" s="17"/>
      <c r="NM53" s="17"/>
      <c r="NN53" s="17"/>
      <c r="NO53" s="17">
        <v>0</v>
      </c>
      <c r="NP53" s="17"/>
      <c r="NQ53" s="17"/>
      <c r="NR53" s="17"/>
      <c r="NS53" s="17">
        <v>0</v>
      </c>
      <c r="NT53" s="17">
        <v>0</v>
      </c>
      <c r="NU53" s="17">
        <v>3.4627500000000002</v>
      </c>
      <c r="NV53" s="17"/>
      <c r="NW53" s="17">
        <v>0</v>
      </c>
      <c r="NX53" s="17"/>
      <c r="NY53" s="17"/>
      <c r="NZ53" s="17"/>
      <c r="OA53" s="17">
        <v>0</v>
      </c>
      <c r="OB53" s="17">
        <v>19.2</v>
      </c>
      <c r="OC53" s="17">
        <v>20</v>
      </c>
      <c r="OD53" s="17">
        <v>17.492709999999999</v>
      </c>
      <c r="OE53" s="17">
        <v>1.70729</v>
      </c>
      <c r="OF53" s="17">
        <v>0</v>
      </c>
      <c r="OG53" s="17"/>
      <c r="OH53" s="17"/>
      <c r="OI53" s="17">
        <v>0</v>
      </c>
      <c r="OJ53" s="17">
        <v>48.7</v>
      </c>
      <c r="OK53" s="17">
        <v>50.4</v>
      </c>
      <c r="OL53" s="17">
        <v>61.688000000000002</v>
      </c>
      <c r="OM53" s="17">
        <v>-12.988</v>
      </c>
      <c r="ON53" s="17">
        <v>0</v>
      </c>
      <c r="OO53" s="17"/>
      <c r="OP53" s="17"/>
      <c r="OQ53" s="17">
        <v>0</v>
      </c>
      <c r="OR53" s="17">
        <v>0.9</v>
      </c>
      <c r="OS53" s="17">
        <v>5.1989999999999998</v>
      </c>
      <c r="OT53" s="17">
        <v>5.1989999999999998</v>
      </c>
      <c r="OU53" s="17">
        <v>-4.2990000000000004</v>
      </c>
      <c r="OV53" s="17">
        <v>0</v>
      </c>
      <c r="OW53" s="17"/>
      <c r="OX53" s="17"/>
      <c r="OY53" s="17">
        <v>0</v>
      </c>
      <c r="OZ53" s="17">
        <v>20.3</v>
      </c>
      <c r="PA53" s="17">
        <v>20.456230000000001</v>
      </c>
      <c r="PB53" s="17">
        <v>20.456230000000001</v>
      </c>
      <c r="PC53" s="17">
        <v>-0.15623000000000001</v>
      </c>
      <c r="PD53" s="17">
        <v>9.9</v>
      </c>
      <c r="PE53" s="17">
        <v>9.9830000000000005</v>
      </c>
      <c r="PF53" s="17">
        <v>9.9830000000000005</v>
      </c>
      <c r="PG53" s="17">
        <v>-8.3000000000000004E-2</v>
      </c>
      <c r="PH53" s="17">
        <v>5.7</v>
      </c>
      <c r="PI53" s="17">
        <v>5.67</v>
      </c>
      <c r="PJ53" s="17">
        <v>5.67</v>
      </c>
      <c r="PK53" s="17">
        <v>0.03</v>
      </c>
      <c r="PL53" s="17">
        <v>0</v>
      </c>
      <c r="PM53" s="17"/>
      <c r="PN53" s="17"/>
      <c r="PO53" s="17">
        <v>0</v>
      </c>
      <c r="PP53" s="17">
        <v>0</v>
      </c>
      <c r="PQ53" s="17"/>
      <c r="PR53" s="17"/>
      <c r="PS53" s="17">
        <v>0</v>
      </c>
      <c r="PT53" s="17">
        <v>2.2000000000000002</v>
      </c>
      <c r="PU53" s="17">
        <v>1.2</v>
      </c>
      <c r="PV53" s="17">
        <v>1.2</v>
      </c>
      <c r="PW53" s="17">
        <v>1</v>
      </c>
      <c r="PX53" s="17">
        <v>2.9</v>
      </c>
      <c r="PY53" s="17">
        <v>3.37</v>
      </c>
      <c r="PZ53" s="17">
        <v>3.37</v>
      </c>
      <c r="QA53" s="17">
        <v>-0.47</v>
      </c>
      <c r="QB53" s="17">
        <v>2.4</v>
      </c>
      <c r="QC53" s="17">
        <v>5</v>
      </c>
      <c r="QD53" s="17">
        <v>5</v>
      </c>
      <c r="QE53" s="17">
        <v>-2.6</v>
      </c>
      <c r="QF53" s="17">
        <v>20.6</v>
      </c>
      <c r="QG53" s="17">
        <v>20.422219999999999</v>
      </c>
      <c r="QH53" s="17">
        <v>20.422219999999999</v>
      </c>
      <c r="QI53" s="17">
        <v>0.17777999999999999</v>
      </c>
      <c r="QJ53" s="17">
        <v>20</v>
      </c>
      <c r="QK53" s="17">
        <v>19.436350000000001</v>
      </c>
      <c r="QL53" s="17">
        <v>19.436350000000001</v>
      </c>
      <c r="QM53" s="17">
        <v>0.56364999999999998</v>
      </c>
      <c r="QN53" s="17">
        <v>18.8</v>
      </c>
      <c r="QO53" s="17">
        <v>18</v>
      </c>
      <c r="QP53" s="17">
        <v>17.492709999999999</v>
      </c>
      <c r="QQ53" s="17">
        <v>1.3072900000000001</v>
      </c>
      <c r="QR53" s="17">
        <v>3.5</v>
      </c>
      <c r="QS53" s="17">
        <v>3.5</v>
      </c>
      <c r="QT53" s="17">
        <v>3.5</v>
      </c>
      <c r="QU53" s="17">
        <v>0</v>
      </c>
      <c r="QV53" s="17">
        <v>18.5</v>
      </c>
      <c r="QW53" s="17">
        <v>17.881440000000001</v>
      </c>
      <c r="QX53" s="17">
        <v>17.881440000000001</v>
      </c>
      <c r="QY53" s="17">
        <v>0.61856</v>
      </c>
      <c r="QZ53" s="17">
        <v>0</v>
      </c>
      <c r="RA53" s="17"/>
      <c r="RB53" s="17"/>
      <c r="RC53" s="17">
        <v>0</v>
      </c>
      <c r="RD53" s="17">
        <v>0</v>
      </c>
      <c r="RE53" s="17"/>
      <c r="RF53" s="17"/>
      <c r="RG53" s="17">
        <v>0</v>
      </c>
      <c r="RH53" s="17">
        <v>23.9</v>
      </c>
      <c r="RI53" s="17">
        <v>15.425000000000001</v>
      </c>
      <c r="RJ53" s="17">
        <v>15.425000000000001</v>
      </c>
      <c r="RK53" s="17">
        <v>8.4749999999999996</v>
      </c>
      <c r="RL53" s="17">
        <v>55.9</v>
      </c>
      <c r="RM53" s="17">
        <v>48.970999999999997</v>
      </c>
      <c r="RN53" s="17">
        <v>48.970999999999997</v>
      </c>
      <c r="RO53" s="17">
        <v>6.9290000000000003</v>
      </c>
      <c r="RP53" s="17">
        <v>0</v>
      </c>
      <c r="RQ53" s="17"/>
      <c r="RR53" s="17"/>
      <c r="RS53" s="17">
        <v>0</v>
      </c>
      <c r="RT53" s="17">
        <v>3.1</v>
      </c>
      <c r="RU53" s="17">
        <v>3</v>
      </c>
      <c r="RV53" s="17">
        <v>3</v>
      </c>
      <c r="RW53" s="17">
        <v>0.1</v>
      </c>
      <c r="RX53" s="17">
        <v>18.399999999999999</v>
      </c>
      <c r="RY53" s="17">
        <v>19.792000000000002</v>
      </c>
      <c r="RZ53" s="17">
        <v>19.792000000000002</v>
      </c>
      <c r="SA53" s="17">
        <v>-1.3919999999999999</v>
      </c>
      <c r="SB53" s="17">
        <v>3.2</v>
      </c>
      <c r="SC53" s="17">
        <v>2</v>
      </c>
      <c r="SD53" s="17">
        <v>2</v>
      </c>
      <c r="SE53" s="17">
        <v>1.2</v>
      </c>
      <c r="SF53" s="17"/>
      <c r="SG53" s="17"/>
      <c r="SH53" s="17">
        <v>0.4</v>
      </c>
      <c r="SI53" s="17">
        <v>-0.4</v>
      </c>
      <c r="SJ53" s="17">
        <v>0</v>
      </c>
      <c r="SK53" s="17"/>
      <c r="SL53" s="17"/>
      <c r="SM53" s="17">
        <v>0</v>
      </c>
      <c r="SN53" s="17">
        <v>19.8</v>
      </c>
      <c r="SO53" s="17">
        <v>19.1448</v>
      </c>
      <c r="SP53" s="17">
        <v>19.1448</v>
      </c>
      <c r="SQ53" s="17">
        <v>0.6552</v>
      </c>
      <c r="SR53" s="17">
        <v>13.0326</v>
      </c>
      <c r="SS53" s="17">
        <v>12.244899999999999</v>
      </c>
      <c r="ST53" s="17">
        <v>12.244899999999999</v>
      </c>
      <c r="SU53" s="17">
        <v>0.78769999999999996</v>
      </c>
      <c r="SV53" s="17">
        <v>20.5184</v>
      </c>
      <c r="SW53" s="17">
        <v>19.436350000000001</v>
      </c>
      <c r="SX53" s="17">
        <v>19.436350000000001</v>
      </c>
      <c r="SY53" s="17">
        <v>1.08205</v>
      </c>
      <c r="SZ53" s="17">
        <v>19.440000000000001</v>
      </c>
      <c r="TA53" s="17">
        <v>19.436350000000001</v>
      </c>
      <c r="TB53" s="17">
        <v>19.436350000000001</v>
      </c>
      <c r="TC53" s="17">
        <v>3.65E-3</v>
      </c>
      <c r="TD53" s="17">
        <v>4.2</v>
      </c>
      <c r="TE53" s="17">
        <v>0.81399999999999995</v>
      </c>
      <c r="TF53" s="17">
        <v>0.81399999999999995</v>
      </c>
      <c r="TG53" s="17">
        <v>3.3860000000000001</v>
      </c>
      <c r="TH53" s="17">
        <v>19.100000000000001</v>
      </c>
      <c r="TI53" s="17">
        <v>15.5</v>
      </c>
      <c r="TJ53" s="17">
        <v>16.553999999999998</v>
      </c>
      <c r="TK53" s="17">
        <v>2.5459999999999998</v>
      </c>
      <c r="TL53" s="17">
        <v>0</v>
      </c>
      <c r="TM53" s="17"/>
      <c r="TN53" s="17"/>
      <c r="TO53" s="17">
        <v>0</v>
      </c>
      <c r="TP53" s="17">
        <v>18.8</v>
      </c>
      <c r="TQ53" s="17">
        <v>35.228999999999999</v>
      </c>
      <c r="TR53" s="17">
        <v>35.228999999999999</v>
      </c>
      <c r="TS53" s="17">
        <v>-16.428999999999998</v>
      </c>
      <c r="TT53" s="17">
        <v>75.599999999999994</v>
      </c>
      <c r="TU53" s="17">
        <v>70.668999999999997</v>
      </c>
      <c r="TV53" s="17">
        <v>70.668999999999997</v>
      </c>
      <c r="TW53" s="17">
        <v>4.931</v>
      </c>
      <c r="TX53" s="17">
        <v>1.3</v>
      </c>
      <c r="TY53" s="17">
        <v>0.91800000000000004</v>
      </c>
      <c r="TZ53" s="17">
        <v>0.91800000000000004</v>
      </c>
      <c r="UA53" s="17">
        <v>0.38200000000000001</v>
      </c>
      <c r="UB53" s="17">
        <v>1.8</v>
      </c>
      <c r="UC53" s="17">
        <v>1.484</v>
      </c>
      <c r="UD53" s="17">
        <v>1.484</v>
      </c>
      <c r="UE53" s="17">
        <v>0.316</v>
      </c>
      <c r="UF53" s="17">
        <v>0</v>
      </c>
      <c r="UG53" s="17"/>
      <c r="UH53" s="17"/>
      <c r="UI53" s="17">
        <v>0</v>
      </c>
      <c r="UJ53" s="17">
        <v>21.4</v>
      </c>
      <c r="UK53" s="17">
        <v>19.922249999999998</v>
      </c>
      <c r="UL53" s="17">
        <v>19.922249999999998</v>
      </c>
      <c r="UM53" s="17">
        <v>1.4777499999999999</v>
      </c>
      <c r="UN53" s="17">
        <v>8.1999999999999993</v>
      </c>
      <c r="UO53" s="17">
        <v>8</v>
      </c>
      <c r="UP53" s="17">
        <v>8</v>
      </c>
      <c r="UQ53" s="17">
        <v>0.2</v>
      </c>
      <c r="UR53" s="17">
        <v>7</v>
      </c>
      <c r="US53" s="17">
        <v>6</v>
      </c>
      <c r="UT53" s="17">
        <v>6</v>
      </c>
      <c r="UU53" s="17">
        <v>1</v>
      </c>
      <c r="UV53" s="17">
        <v>20.399999999999999</v>
      </c>
      <c r="UW53" s="17">
        <v>20</v>
      </c>
      <c r="UX53" s="17">
        <v>19.436350000000001</v>
      </c>
      <c r="UY53" s="17">
        <v>0.96365000000000001</v>
      </c>
      <c r="UZ53" s="17">
        <v>20.399999999999999</v>
      </c>
      <c r="VA53" s="17">
        <v>20</v>
      </c>
      <c r="VB53" s="17">
        <v>19.436350000000001</v>
      </c>
      <c r="VC53" s="17">
        <v>0.96365000000000001</v>
      </c>
      <c r="VD53" s="17">
        <v>20</v>
      </c>
      <c r="VE53" s="17">
        <v>20</v>
      </c>
      <c r="VF53" s="17">
        <v>19.436350000000001</v>
      </c>
      <c r="VG53" s="17">
        <v>0.56364999999999998</v>
      </c>
      <c r="VH53" s="17">
        <v>0.2</v>
      </c>
      <c r="VI53" s="17">
        <v>3.3039999999999998</v>
      </c>
      <c r="VJ53" s="17">
        <v>3.3039999999999998</v>
      </c>
      <c r="VK53" s="17">
        <v>-3.1040000000000001</v>
      </c>
      <c r="VL53" s="17">
        <v>0</v>
      </c>
      <c r="VM53" s="17"/>
      <c r="VN53" s="17"/>
      <c r="VO53" s="17">
        <v>0</v>
      </c>
      <c r="VP53" s="17">
        <v>0</v>
      </c>
      <c r="VQ53" s="17"/>
      <c r="VR53" s="17"/>
      <c r="VS53" s="17">
        <v>0</v>
      </c>
      <c r="VT53" s="17">
        <v>0</v>
      </c>
      <c r="VU53" s="17"/>
      <c r="VV53" s="17"/>
      <c r="VW53" s="17">
        <v>0</v>
      </c>
      <c r="VX53" s="17">
        <v>0.6</v>
      </c>
      <c r="VY53" s="17">
        <v>0.3</v>
      </c>
      <c r="VZ53" s="17"/>
      <c r="WA53" s="17">
        <v>0.6</v>
      </c>
      <c r="WB53" s="17">
        <v>20.7</v>
      </c>
      <c r="WC53" s="17">
        <v>17.899999999999999</v>
      </c>
      <c r="WD53" s="17">
        <v>23.94</v>
      </c>
      <c r="WE53" s="17">
        <v>-3.24</v>
      </c>
      <c r="WF53" s="17">
        <v>22.2</v>
      </c>
      <c r="WG53" s="17">
        <v>13.3</v>
      </c>
      <c r="WH53" s="17">
        <v>18.576000000000001</v>
      </c>
      <c r="WI53" s="17">
        <v>3.6240000000000001</v>
      </c>
      <c r="WJ53" s="17">
        <v>0</v>
      </c>
      <c r="WK53" s="17"/>
      <c r="WL53" s="17"/>
      <c r="WM53" s="17">
        <v>0</v>
      </c>
      <c r="WN53" s="17">
        <v>3.5</v>
      </c>
      <c r="WO53" s="17">
        <v>4.2</v>
      </c>
      <c r="WP53" s="17">
        <v>4.2</v>
      </c>
      <c r="WQ53" s="17">
        <v>-0.7</v>
      </c>
      <c r="WR53" s="17">
        <v>2.2000000000000002</v>
      </c>
      <c r="WS53" s="17">
        <v>2.4</v>
      </c>
      <c r="WT53" s="17">
        <v>2.4</v>
      </c>
      <c r="WU53" s="17">
        <v>-0.2</v>
      </c>
      <c r="WV53" s="17">
        <v>2.2999999999999998</v>
      </c>
      <c r="WW53" s="17">
        <v>2.4</v>
      </c>
      <c r="WX53" s="17">
        <v>2.4</v>
      </c>
      <c r="WY53" s="17">
        <v>-0.1</v>
      </c>
      <c r="WZ53" s="17">
        <v>1.4</v>
      </c>
      <c r="XA53" s="17">
        <v>2.8</v>
      </c>
      <c r="XB53" s="17">
        <v>2.8</v>
      </c>
      <c r="XC53" s="17">
        <v>-1.4</v>
      </c>
      <c r="XD53" s="17">
        <v>0</v>
      </c>
      <c r="XE53" s="17"/>
      <c r="XF53" s="17"/>
      <c r="XG53" s="17">
        <v>0</v>
      </c>
      <c r="XH53" s="17">
        <v>6.6</v>
      </c>
      <c r="XI53" s="17">
        <v>6.6</v>
      </c>
      <c r="XJ53" s="17">
        <v>6.6</v>
      </c>
      <c r="XK53" s="17">
        <v>0</v>
      </c>
      <c r="XL53" s="17">
        <v>20</v>
      </c>
      <c r="XM53" s="17">
        <v>19.241980000000002</v>
      </c>
      <c r="XN53" s="17">
        <v>19.241980000000002</v>
      </c>
      <c r="XO53" s="17">
        <v>0.75802000000000003</v>
      </c>
      <c r="XP53" s="17">
        <v>20</v>
      </c>
      <c r="XQ53" s="17">
        <v>19.241980000000002</v>
      </c>
      <c r="XR53" s="17">
        <v>19.241980000000002</v>
      </c>
      <c r="XS53" s="17">
        <v>0.75802000000000003</v>
      </c>
      <c r="XT53" s="17"/>
      <c r="XU53" s="17"/>
      <c r="XV53" s="17"/>
      <c r="XW53" s="17">
        <v>0</v>
      </c>
      <c r="XX53" s="17"/>
      <c r="XY53" s="17"/>
      <c r="XZ53" s="17"/>
      <c r="YA53" s="17">
        <v>0</v>
      </c>
      <c r="YB53" s="17"/>
      <c r="YC53" s="17"/>
      <c r="YD53" s="17"/>
      <c r="YE53" s="17">
        <v>0</v>
      </c>
      <c r="YF53" s="17">
        <v>17.899999999999999</v>
      </c>
      <c r="YG53" s="17">
        <v>17</v>
      </c>
      <c r="YH53" s="17"/>
      <c r="YI53" s="17">
        <v>17.899999999999999</v>
      </c>
      <c r="YJ53" s="17">
        <v>14.1</v>
      </c>
      <c r="YK53" s="17">
        <v>13</v>
      </c>
      <c r="YL53" s="17">
        <v>13</v>
      </c>
      <c r="YM53" s="17">
        <v>1.1000000000000001</v>
      </c>
      <c r="YN53" s="17">
        <v>0</v>
      </c>
      <c r="YO53" s="17">
        <v>4</v>
      </c>
      <c r="YP53" s="17"/>
      <c r="YQ53" s="17">
        <v>0</v>
      </c>
      <c r="YR53" s="17">
        <v>11.3</v>
      </c>
      <c r="YS53" s="17">
        <v>11</v>
      </c>
      <c r="YT53" s="17">
        <v>11</v>
      </c>
      <c r="YU53" s="17">
        <v>0.3</v>
      </c>
      <c r="YV53" s="17">
        <v>19</v>
      </c>
      <c r="YW53" s="17">
        <v>21</v>
      </c>
      <c r="YX53" s="17">
        <v>21</v>
      </c>
      <c r="YY53" s="17">
        <v>-2</v>
      </c>
    </row>
    <row r="54" spans="1:675" ht="24" customHeight="1" x14ac:dyDescent="0.25">
      <c r="A54" s="1"/>
      <c r="B54" s="16" t="s">
        <v>109</v>
      </c>
      <c r="C54" s="16" t="s">
        <v>820</v>
      </c>
      <c r="D54" s="17">
        <v>204</v>
      </c>
      <c r="E54" s="17">
        <v>203.40136000000001</v>
      </c>
      <c r="F54" s="17">
        <v>203.40136000000001</v>
      </c>
      <c r="G54" s="17">
        <v>0.59863999999999995</v>
      </c>
      <c r="H54" s="17">
        <v>593.4</v>
      </c>
      <c r="I54" s="17">
        <v>596.92534000000001</v>
      </c>
      <c r="J54" s="17"/>
      <c r="K54" s="17">
        <v>593.4</v>
      </c>
      <c r="L54" s="17">
        <v>148.4</v>
      </c>
      <c r="M54" s="17">
        <v>194.37914000000001</v>
      </c>
      <c r="N54" s="17"/>
      <c r="O54" s="17">
        <v>148.4</v>
      </c>
      <c r="P54" s="17">
        <v>7.7</v>
      </c>
      <c r="Q54" s="17">
        <v>8.8258700000000001</v>
      </c>
      <c r="R54" s="17"/>
      <c r="S54" s="17">
        <v>7.7</v>
      </c>
      <c r="T54" s="17">
        <v>7.6</v>
      </c>
      <c r="U54" s="17">
        <v>8.5166900000000005</v>
      </c>
      <c r="V54" s="17"/>
      <c r="W54" s="17">
        <v>7.6</v>
      </c>
      <c r="X54" s="17">
        <v>91.8</v>
      </c>
      <c r="Y54" s="17">
        <v>91.867829999999998</v>
      </c>
      <c r="Z54" s="17">
        <v>91.867829999999998</v>
      </c>
      <c r="AA54" s="17">
        <v>-6.7830000000000001E-2</v>
      </c>
      <c r="AB54" s="17">
        <v>246.1</v>
      </c>
      <c r="AC54" s="17">
        <v>242</v>
      </c>
      <c r="AD54" s="17">
        <v>242</v>
      </c>
      <c r="AE54" s="17">
        <v>4.0999999999999996</v>
      </c>
      <c r="AF54" s="17">
        <v>25.5</v>
      </c>
      <c r="AG54" s="17">
        <v>86.98997</v>
      </c>
      <c r="AH54" s="17"/>
      <c r="AI54" s="17">
        <v>25.5</v>
      </c>
      <c r="AJ54" s="17">
        <v>59.8</v>
      </c>
      <c r="AK54" s="17">
        <v>87.326560000000001</v>
      </c>
      <c r="AL54" s="17"/>
      <c r="AM54" s="17">
        <v>59.8</v>
      </c>
      <c r="AN54" s="17">
        <v>0</v>
      </c>
      <c r="AO54" s="17"/>
      <c r="AP54" s="17">
        <v>139.14911000000001</v>
      </c>
      <c r="AQ54" s="17">
        <v>-139.14911000000001</v>
      </c>
      <c r="AR54" s="17">
        <v>0</v>
      </c>
      <c r="AS54" s="17"/>
      <c r="AT54" s="17">
        <v>139.14911000000001</v>
      </c>
      <c r="AU54" s="17">
        <v>-139.14911000000001</v>
      </c>
      <c r="AV54" s="17">
        <v>0</v>
      </c>
      <c r="AW54" s="17"/>
      <c r="AX54" s="17">
        <v>139.14911000000001</v>
      </c>
      <c r="AY54" s="17">
        <v>-139.14911000000001</v>
      </c>
      <c r="AZ54" s="17">
        <v>0</v>
      </c>
      <c r="BA54" s="17"/>
      <c r="BB54" s="17">
        <v>209.35046</v>
      </c>
      <c r="BC54" s="17">
        <v>-209.35046</v>
      </c>
      <c r="BD54" s="17">
        <v>0</v>
      </c>
      <c r="BE54" s="17"/>
      <c r="BF54" s="17">
        <v>207.24285</v>
      </c>
      <c r="BG54" s="17">
        <v>-207.24285</v>
      </c>
      <c r="BH54" s="17">
        <v>0</v>
      </c>
      <c r="BI54" s="17"/>
      <c r="BJ54" s="17">
        <v>103.93259999999999</v>
      </c>
      <c r="BK54" s="17">
        <v>-103.93259999999999</v>
      </c>
      <c r="BL54" s="17">
        <v>565.6</v>
      </c>
      <c r="BM54" s="17">
        <v>566.08941000000004</v>
      </c>
      <c r="BN54" s="17">
        <v>566.08941000000004</v>
      </c>
      <c r="BO54" s="17">
        <v>-0.48941000000000001</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v>1</v>
      </c>
      <c r="CG54" s="17">
        <v>1.0609999999999999</v>
      </c>
      <c r="CH54" s="17"/>
      <c r="CI54" s="17">
        <v>1</v>
      </c>
      <c r="CJ54" s="17">
        <v>167.5</v>
      </c>
      <c r="CK54" s="17">
        <v>164.06706</v>
      </c>
      <c r="CL54" s="17">
        <v>164.06706</v>
      </c>
      <c r="CM54" s="17">
        <v>3.4329399999999999</v>
      </c>
      <c r="CN54" s="17">
        <v>8</v>
      </c>
      <c r="CO54" s="17">
        <v>7.9250400000000001</v>
      </c>
      <c r="CP54" s="17">
        <v>7.9250400000000001</v>
      </c>
      <c r="CQ54" s="17">
        <v>7.4959999999999999E-2</v>
      </c>
      <c r="CR54" s="17">
        <v>5.7</v>
      </c>
      <c r="CS54" s="17">
        <v>4.3501500000000002</v>
      </c>
      <c r="CT54" s="17">
        <v>4.3501500000000002</v>
      </c>
      <c r="CU54" s="17">
        <v>1.34985</v>
      </c>
      <c r="CV54" s="17">
        <v>0</v>
      </c>
      <c r="CW54" s="17"/>
      <c r="CX54" s="17"/>
      <c r="CY54" s="17">
        <v>0</v>
      </c>
      <c r="CZ54" s="17">
        <v>6.2</v>
      </c>
      <c r="DA54" s="17">
        <v>4.6603199999999996</v>
      </c>
      <c r="DB54" s="17">
        <v>4.6603199999999996</v>
      </c>
      <c r="DC54" s="17">
        <v>1.5396799999999999</v>
      </c>
      <c r="DD54" s="17"/>
      <c r="DE54" s="17"/>
      <c r="DF54" s="17"/>
      <c r="DG54" s="17">
        <v>0</v>
      </c>
      <c r="DH54" s="17">
        <v>142.6</v>
      </c>
      <c r="DI54" s="17">
        <v>142.44412</v>
      </c>
      <c r="DJ54" s="17">
        <v>142.44412</v>
      </c>
      <c r="DK54" s="17">
        <v>0.15587999999999999</v>
      </c>
      <c r="DL54" s="17"/>
      <c r="DM54" s="17"/>
      <c r="DN54" s="17"/>
      <c r="DO54" s="17">
        <v>0</v>
      </c>
      <c r="DP54" s="17">
        <v>12.8</v>
      </c>
      <c r="DQ54" s="17"/>
      <c r="DR54" s="17"/>
      <c r="DS54" s="17">
        <v>12.8</v>
      </c>
      <c r="DT54" s="17">
        <v>14</v>
      </c>
      <c r="DU54" s="17"/>
      <c r="DV54" s="17"/>
      <c r="DW54" s="17">
        <v>14</v>
      </c>
      <c r="DX54" s="17">
        <v>10.1</v>
      </c>
      <c r="DY54" s="17"/>
      <c r="DZ54" s="17"/>
      <c r="EA54" s="17">
        <v>10.1</v>
      </c>
      <c r="EB54" s="17">
        <v>110.5</v>
      </c>
      <c r="EC54" s="17">
        <v>112.46647</v>
      </c>
      <c r="ED54" s="17">
        <v>112.46647</v>
      </c>
      <c r="EE54" s="17">
        <v>-1.9664699999999999</v>
      </c>
      <c r="EF54" s="17">
        <v>159.19999999999999</v>
      </c>
      <c r="EG54" s="17">
        <v>137.95258999999999</v>
      </c>
      <c r="EH54" s="17">
        <v>220.69499999999999</v>
      </c>
      <c r="EI54" s="17">
        <v>-61.494999999999997</v>
      </c>
      <c r="EJ54" s="17">
        <v>0</v>
      </c>
      <c r="EK54" s="17"/>
      <c r="EL54" s="17"/>
      <c r="EM54" s="17">
        <v>0</v>
      </c>
      <c r="EN54" s="17">
        <v>0</v>
      </c>
      <c r="EO54" s="17"/>
      <c r="EP54" s="17"/>
      <c r="EQ54" s="17">
        <v>0</v>
      </c>
      <c r="ER54" s="17">
        <v>8</v>
      </c>
      <c r="ES54" s="17">
        <v>7.8466800000000001</v>
      </c>
      <c r="ET54" s="17"/>
      <c r="EU54" s="17">
        <v>8</v>
      </c>
      <c r="EV54" s="17">
        <v>6.5</v>
      </c>
      <c r="EW54" s="17">
        <v>6.39</v>
      </c>
      <c r="EX54" s="17">
        <v>6.39</v>
      </c>
      <c r="EY54" s="17">
        <v>0.11</v>
      </c>
      <c r="EZ54" s="17">
        <v>454.5</v>
      </c>
      <c r="FA54" s="17">
        <v>449.28086000000002</v>
      </c>
      <c r="FB54" s="17">
        <v>457.09426999999999</v>
      </c>
      <c r="FC54" s="17">
        <v>-2.5942699999999999</v>
      </c>
      <c r="FD54" s="17">
        <v>83.2</v>
      </c>
      <c r="FE54" s="17">
        <v>81.635570000000001</v>
      </c>
      <c r="FF54" s="17">
        <v>81.635570000000001</v>
      </c>
      <c r="FG54" s="17">
        <v>1.56443</v>
      </c>
      <c r="FH54" s="17">
        <v>150.30000000000001</v>
      </c>
      <c r="FI54" s="17">
        <v>151.36251999999999</v>
      </c>
      <c r="FJ54" s="17">
        <v>151.36251999999999</v>
      </c>
      <c r="FK54" s="17">
        <v>-1.0625199999999999</v>
      </c>
      <c r="FL54" s="17">
        <v>42.1</v>
      </c>
      <c r="FM54" s="17">
        <v>41.89893</v>
      </c>
      <c r="FN54" s="17">
        <v>41.89893</v>
      </c>
      <c r="FO54" s="17">
        <v>0.20107</v>
      </c>
      <c r="FP54" s="17">
        <v>18.399999999999999</v>
      </c>
      <c r="FQ54" s="17">
        <v>19.21088</v>
      </c>
      <c r="FR54" s="17">
        <v>19.21088</v>
      </c>
      <c r="FS54" s="17">
        <v>-0.81088000000000005</v>
      </c>
      <c r="FT54" s="17">
        <v>18.87</v>
      </c>
      <c r="FU54" s="17">
        <v>18.367349999999998</v>
      </c>
      <c r="FV54" s="17">
        <v>18.367349999999998</v>
      </c>
      <c r="FW54" s="17">
        <v>0.50265000000000004</v>
      </c>
      <c r="FX54" s="17">
        <v>89.8</v>
      </c>
      <c r="FY54" s="17">
        <v>87.773570000000007</v>
      </c>
      <c r="FZ54" s="17">
        <v>87.773570000000007</v>
      </c>
      <c r="GA54" s="17">
        <v>2.02643</v>
      </c>
      <c r="GB54" s="17">
        <v>0</v>
      </c>
      <c r="GC54" s="17"/>
      <c r="GD54" s="17">
        <v>185.82039</v>
      </c>
      <c r="GE54" s="17">
        <v>-185.82039</v>
      </c>
      <c r="GF54" s="17">
        <v>35.799999999999997</v>
      </c>
      <c r="GG54" s="17">
        <v>63.27</v>
      </c>
      <c r="GH54" s="17">
        <v>185.82039</v>
      </c>
      <c r="GI54" s="17">
        <v>-150.02038999999999</v>
      </c>
      <c r="GJ54" s="17">
        <v>0</v>
      </c>
      <c r="GK54" s="17">
        <v>31.73</v>
      </c>
      <c r="GL54" s="17">
        <v>186.37841</v>
      </c>
      <c r="GM54" s="17">
        <v>-186.37841</v>
      </c>
      <c r="GN54" s="17">
        <v>109.6</v>
      </c>
      <c r="GO54" s="17">
        <v>110.48202000000001</v>
      </c>
      <c r="GP54" s="17">
        <v>110.48202000000001</v>
      </c>
      <c r="GQ54" s="17">
        <v>-0.88202000000000003</v>
      </c>
      <c r="GR54" s="17">
        <v>46.6</v>
      </c>
      <c r="GS54" s="17">
        <v>47.082599999999999</v>
      </c>
      <c r="GT54" s="17">
        <v>47.082599999999999</v>
      </c>
      <c r="GU54" s="17">
        <v>-0.48259999999999997</v>
      </c>
      <c r="GV54" s="17"/>
      <c r="GW54" s="17"/>
      <c r="GX54" s="17"/>
      <c r="GY54" s="17">
        <v>0</v>
      </c>
      <c r="GZ54" s="17">
        <v>3.8</v>
      </c>
      <c r="HA54" s="17"/>
      <c r="HB54" s="17"/>
      <c r="HC54" s="17">
        <v>3.8</v>
      </c>
      <c r="HD54" s="17">
        <v>28.5</v>
      </c>
      <c r="HE54" s="17">
        <v>31.67371</v>
      </c>
      <c r="HF54" s="17">
        <v>31.67371</v>
      </c>
      <c r="HG54" s="17">
        <v>-3.1737099999999998</v>
      </c>
      <c r="HH54" s="17">
        <v>145.5</v>
      </c>
      <c r="HI54" s="17">
        <v>143.74061</v>
      </c>
      <c r="HJ54" s="17">
        <v>174.55948000000001</v>
      </c>
      <c r="HK54" s="17">
        <v>-29.059480000000001</v>
      </c>
      <c r="HL54" s="17"/>
      <c r="HM54" s="17"/>
      <c r="HN54" s="17"/>
      <c r="HO54" s="17">
        <v>0</v>
      </c>
      <c r="HP54" s="17"/>
      <c r="HQ54" s="17"/>
      <c r="HR54" s="17"/>
      <c r="HS54" s="17">
        <v>0</v>
      </c>
      <c r="HT54" s="17">
        <v>71.099999999999994</v>
      </c>
      <c r="HU54" s="17">
        <v>71.052019999999999</v>
      </c>
      <c r="HV54" s="17">
        <v>95.545190000000005</v>
      </c>
      <c r="HW54" s="17">
        <v>-24.44519</v>
      </c>
      <c r="HX54" s="17">
        <v>25.5</v>
      </c>
      <c r="HY54" s="17">
        <v>84.067499999999995</v>
      </c>
      <c r="HZ54" s="17">
        <v>25.746649999999999</v>
      </c>
      <c r="IA54" s="17">
        <v>-0.24665000000000001</v>
      </c>
      <c r="IB54" s="17"/>
      <c r="IC54" s="17"/>
      <c r="ID54" s="17"/>
      <c r="IE54" s="17">
        <v>0</v>
      </c>
      <c r="IF54" s="17">
        <v>42.4</v>
      </c>
      <c r="IG54" s="17">
        <v>42.041989999999998</v>
      </c>
      <c r="IH54" s="17"/>
      <c r="II54" s="17">
        <v>42.4</v>
      </c>
      <c r="IJ54" s="17">
        <v>161.19999999999999</v>
      </c>
      <c r="IK54" s="17"/>
      <c r="IL54" s="17"/>
      <c r="IM54" s="17">
        <v>161.19999999999999</v>
      </c>
      <c r="IN54" s="17">
        <v>161.30000000000001</v>
      </c>
      <c r="IO54" s="17">
        <v>160.80717000000001</v>
      </c>
      <c r="IP54" s="17"/>
      <c r="IQ54" s="17">
        <v>161.30000000000001</v>
      </c>
      <c r="IR54" s="17">
        <v>161.5</v>
      </c>
      <c r="IS54" s="17">
        <v>160.93152000000001</v>
      </c>
      <c r="IT54" s="17"/>
      <c r="IU54" s="17">
        <v>161.5</v>
      </c>
      <c r="IV54" s="17">
        <v>112.6</v>
      </c>
      <c r="IW54" s="17">
        <v>132.83837</v>
      </c>
      <c r="IX54" s="17">
        <v>132.83837</v>
      </c>
      <c r="IY54" s="17">
        <v>-20.23837</v>
      </c>
      <c r="IZ54" s="17">
        <v>0</v>
      </c>
      <c r="JA54" s="17"/>
      <c r="JB54" s="17">
        <v>181.98804999999999</v>
      </c>
      <c r="JC54" s="17">
        <v>-181.98804999999999</v>
      </c>
      <c r="JD54" s="17"/>
      <c r="JE54" s="17"/>
      <c r="JF54" s="17">
        <v>181.98804999999999</v>
      </c>
      <c r="JG54" s="17">
        <v>-181.98804999999999</v>
      </c>
      <c r="JH54" s="17">
        <v>0</v>
      </c>
      <c r="JI54" s="17"/>
      <c r="JJ54" s="17">
        <v>181.98804999999999</v>
      </c>
      <c r="JK54" s="17">
        <v>-181.98804999999999</v>
      </c>
      <c r="JL54" s="17">
        <v>0</v>
      </c>
      <c r="JM54" s="17"/>
      <c r="JN54" s="17">
        <v>273.80183</v>
      </c>
      <c r="JO54" s="17">
        <v>-273.80183</v>
      </c>
      <c r="JP54" s="17">
        <v>0</v>
      </c>
      <c r="JQ54" s="17"/>
      <c r="JR54" s="17">
        <v>44.848439999999997</v>
      </c>
      <c r="JS54" s="17">
        <v>-44.848439999999997</v>
      </c>
      <c r="JT54" s="17">
        <v>0</v>
      </c>
      <c r="JU54" s="17"/>
      <c r="JV54" s="17">
        <v>22.49156</v>
      </c>
      <c r="JW54" s="17">
        <v>-22.49156</v>
      </c>
      <c r="JX54" s="17">
        <v>194.2</v>
      </c>
      <c r="JY54" s="17">
        <v>200.67499000000001</v>
      </c>
      <c r="JZ54" s="17"/>
      <c r="KA54" s="17">
        <v>194.2</v>
      </c>
      <c r="KB54" s="17">
        <v>195.9</v>
      </c>
      <c r="KC54" s="17">
        <v>200.3066</v>
      </c>
      <c r="KD54" s="17"/>
      <c r="KE54" s="17">
        <v>195.9</v>
      </c>
      <c r="KF54" s="17">
        <v>195.8</v>
      </c>
      <c r="KG54" s="17">
        <v>200.18467000000001</v>
      </c>
      <c r="KH54" s="17"/>
      <c r="KI54" s="17">
        <v>195.8</v>
      </c>
      <c r="KJ54" s="17">
        <v>17.2</v>
      </c>
      <c r="KK54" s="17">
        <v>16</v>
      </c>
      <c r="KL54" s="17">
        <v>16</v>
      </c>
      <c r="KM54" s="17">
        <v>1.2</v>
      </c>
      <c r="KN54" s="17">
        <v>16.7</v>
      </c>
      <c r="KO54" s="17"/>
      <c r="KP54" s="17"/>
      <c r="KQ54" s="17">
        <v>16.7</v>
      </c>
      <c r="KR54" s="17">
        <v>39.5</v>
      </c>
      <c r="KS54" s="17"/>
      <c r="KT54" s="17"/>
      <c r="KU54" s="17">
        <v>39.5</v>
      </c>
      <c r="KV54" s="17">
        <v>3.5</v>
      </c>
      <c r="KW54" s="17">
        <v>4.1063499999999999</v>
      </c>
      <c r="KX54" s="17">
        <v>4.1063499999999999</v>
      </c>
      <c r="KY54" s="17">
        <v>-0.60634999999999994</v>
      </c>
      <c r="KZ54" s="17">
        <v>231.9</v>
      </c>
      <c r="LA54" s="17">
        <v>229.2741</v>
      </c>
      <c r="LB54" s="17">
        <v>270.06803000000002</v>
      </c>
      <c r="LC54" s="17">
        <v>-38.168030000000002</v>
      </c>
      <c r="LD54" s="17">
        <v>127.3</v>
      </c>
      <c r="LE54" s="17">
        <v>125.8177</v>
      </c>
      <c r="LF54" s="17">
        <v>133.16031000000001</v>
      </c>
      <c r="LG54" s="17">
        <v>-5.8603100000000001</v>
      </c>
      <c r="LH54" s="17">
        <v>66</v>
      </c>
      <c r="LI54" s="17">
        <v>67.199219999999997</v>
      </c>
      <c r="LJ54" s="17">
        <v>67.199219999999997</v>
      </c>
      <c r="LK54" s="17">
        <v>-1.19922</v>
      </c>
      <c r="LL54" s="17">
        <v>80</v>
      </c>
      <c r="LM54" s="17">
        <v>78.567999999999998</v>
      </c>
      <c r="LN54" s="17">
        <v>78.567999999999998</v>
      </c>
      <c r="LO54" s="17">
        <v>1.4319999999999999</v>
      </c>
      <c r="LP54" s="17">
        <v>30.4</v>
      </c>
      <c r="LQ54" s="17">
        <v>29.980560000000001</v>
      </c>
      <c r="LR54" s="17"/>
      <c r="LS54" s="17">
        <v>30.4</v>
      </c>
      <c r="LT54" s="17"/>
      <c r="LU54" s="17"/>
      <c r="LV54" s="17"/>
      <c r="LW54" s="17">
        <v>0</v>
      </c>
      <c r="LX54" s="17"/>
      <c r="LY54" s="17"/>
      <c r="LZ54" s="17"/>
      <c r="MA54" s="17">
        <v>0</v>
      </c>
      <c r="MB54" s="17"/>
      <c r="MC54" s="17"/>
      <c r="MD54" s="17"/>
      <c r="ME54" s="17">
        <v>0</v>
      </c>
      <c r="MF54" s="17">
        <v>0</v>
      </c>
      <c r="MG54" s="17"/>
      <c r="MH54" s="17">
        <v>138.54471000000001</v>
      </c>
      <c r="MI54" s="17">
        <v>-138.54471000000001</v>
      </c>
      <c r="MJ54" s="17"/>
      <c r="MK54" s="17"/>
      <c r="ML54" s="17"/>
      <c r="MM54" s="17">
        <v>0</v>
      </c>
      <c r="MN54" s="17">
        <v>0</v>
      </c>
      <c r="MO54" s="17"/>
      <c r="MP54" s="17">
        <v>69.480379999999997</v>
      </c>
      <c r="MQ54" s="17">
        <v>-69.480379999999997</v>
      </c>
      <c r="MR54" s="17"/>
      <c r="MS54" s="17"/>
      <c r="MT54" s="17">
        <v>102.98661</v>
      </c>
      <c r="MU54" s="17">
        <v>-102.98661</v>
      </c>
      <c r="MV54" s="17">
        <v>176</v>
      </c>
      <c r="MW54" s="17">
        <v>175.465</v>
      </c>
      <c r="MX54" s="17"/>
      <c r="MY54" s="17">
        <v>176</v>
      </c>
      <c r="MZ54" s="17">
        <v>176.5</v>
      </c>
      <c r="NA54" s="17">
        <v>175.43682000000001</v>
      </c>
      <c r="NB54" s="17"/>
      <c r="NC54" s="17">
        <v>176.5</v>
      </c>
      <c r="ND54" s="17">
        <v>176.9</v>
      </c>
      <c r="NE54" s="17">
        <v>176.22309000000001</v>
      </c>
      <c r="NF54" s="17"/>
      <c r="NG54" s="17">
        <v>176.9</v>
      </c>
      <c r="NH54" s="17">
        <v>176.8</v>
      </c>
      <c r="NI54" s="17">
        <v>102.77487000000001</v>
      </c>
      <c r="NJ54" s="17"/>
      <c r="NK54" s="17">
        <v>176.8</v>
      </c>
      <c r="NL54" s="17"/>
      <c r="NM54" s="17"/>
      <c r="NN54" s="17"/>
      <c r="NO54" s="17">
        <v>0</v>
      </c>
      <c r="NP54" s="17"/>
      <c r="NQ54" s="17"/>
      <c r="NR54" s="17"/>
      <c r="NS54" s="17">
        <v>0</v>
      </c>
      <c r="NT54" s="17">
        <v>0</v>
      </c>
      <c r="NU54" s="17">
        <v>3.4627500000000002</v>
      </c>
      <c r="NV54" s="17"/>
      <c r="NW54" s="17">
        <v>0</v>
      </c>
      <c r="NX54" s="17"/>
      <c r="NY54" s="17"/>
      <c r="NZ54" s="17"/>
      <c r="OA54" s="17">
        <v>0</v>
      </c>
      <c r="OB54" s="17">
        <v>20</v>
      </c>
      <c r="OC54" s="17">
        <v>20</v>
      </c>
      <c r="OD54" s="17">
        <v>17.492709999999999</v>
      </c>
      <c r="OE54" s="17">
        <v>2.5072899999999998</v>
      </c>
      <c r="OF54" s="17">
        <v>0</v>
      </c>
      <c r="OG54" s="17"/>
      <c r="OH54" s="17"/>
      <c r="OI54" s="17">
        <v>0</v>
      </c>
      <c r="OJ54" s="17">
        <v>35.1</v>
      </c>
      <c r="OK54" s="17">
        <v>50.8</v>
      </c>
      <c r="OL54" s="17">
        <v>64.906000000000006</v>
      </c>
      <c r="OM54" s="17">
        <v>-29.806000000000001</v>
      </c>
      <c r="ON54" s="17">
        <v>0</v>
      </c>
      <c r="OO54" s="17"/>
      <c r="OP54" s="17"/>
      <c r="OQ54" s="17">
        <v>0</v>
      </c>
      <c r="OR54" s="17">
        <v>0.4</v>
      </c>
      <c r="OS54" s="17">
        <v>4.8620000000000001</v>
      </c>
      <c r="OT54" s="17">
        <v>4.8620000000000001</v>
      </c>
      <c r="OU54" s="17">
        <v>-4.4619999999999997</v>
      </c>
      <c r="OV54" s="17">
        <v>0</v>
      </c>
      <c r="OW54" s="17"/>
      <c r="OX54" s="17"/>
      <c r="OY54" s="17">
        <v>0</v>
      </c>
      <c r="OZ54" s="17">
        <v>20.3</v>
      </c>
      <c r="PA54" s="17">
        <v>20.456230000000001</v>
      </c>
      <c r="PB54" s="17">
        <v>20.456230000000001</v>
      </c>
      <c r="PC54" s="17">
        <v>-0.15623000000000001</v>
      </c>
      <c r="PD54" s="17">
        <v>9.9</v>
      </c>
      <c r="PE54" s="17">
        <v>9.9830000000000005</v>
      </c>
      <c r="PF54" s="17">
        <v>9.9830000000000005</v>
      </c>
      <c r="PG54" s="17">
        <v>-8.3000000000000004E-2</v>
      </c>
      <c r="PH54" s="17">
        <v>5.5</v>
      </c>
      <c r="PI54" s="17">
        <v>5.67</v>
      </c>
      <c r="PJ54" s="17">
        <v>5.67</v>
      </c>
      <c r="PK54" s="17">
        <v>-0.17</v>
      </c>
      <c r="PL54" s="17">
        <v>0</v>
      </c>
      <c r="PM54" s="17"/>
      <c r="PN54" s="17"/>
      <c r="PO54" s="17">
        <v>0</v>
      </c>
      <c r="PP54" s="17">
        <v>0</v>
      </c>
      <c r="PQ54" s="17"/>
      <c r="PR54" s="17"/>
      <c r="PS54" s="17">
        <v>0</v>
      </c>
      <c r="PT54" s="17">
        <v>2.2000000000000002</v>
      </c>
      <c r="PU54" s="17">
        <v>1.2</v>
      </c>
      <c r="PV54" s="17">
        <v>1.2</v>
      </c>
      <c r="PW54" s="17">
        <v>1</v>
      </c>
      <c r="PX54" s="17">
        <v>2.9</v>
      </c>
      <c r="PY54" s="17">
        <v>3.37</v>
      </c>
      <c r="PZ54" s="17">
        <v>3.37</v>
      </c>
      <c r="QA54" s="17">
        <v>-0.47</v>
      </c>
      <c r="QB54" s="17">
        <v>2.2999999999999998</v>
      </c>
      <c r="QC54" s="17">
        <v>5</v>
      </c>
      <c r="QD54" s="17">
        <v>5</v>
      </c>
      <c r="QE54" s="17">
        <v>-2.7</v>
      </c>
      <c r="QF54" s="17">
        <v>20.5</v>
      </c>
      <c r="QG54" s="17">
        <v>20.422219999999999</v>
      </c>
      <c r="QH54" s="17">
        <v>20.422219999999999</v>
      </c>
      <c r="QI54" s="17">
        <v>7.7780000000000002E-2</v>
      </c>
      <c r="QJ54" s="17">
        <v>20</v>
      </c>
      <c r="QK54" s="17">
        <v>19.436350000000001</v>
      </c>
      <c r="QL54" s="17">
        <v>19.436350000000001</v>
      </c>
      <c r="QM54" s="17">
        <v>0.56364999999999998</v>
      </c>
      <c r="QN54" s="17">
        <v>18.8</v>
      </c>
      <c r="QO54" s="17">
        <v>18</v>
      </c>
      <c r="QP54" s="17">
        <v>17.492709999999999</v>
      </c>
      <c r="QQ54" s="17">
        <v>1.3072900000000001</v>
      </c>
      <c r="QR54" s="17">
        <v>3.5</v>
      </c>
      <c r="QS54" s="17">
        <v>3.5</v>
      </c>
      <c r="QT54" s="17">
        <v>3.5</v>
      </c>
      <c r="QU54" s="17">
        <v>0</v>
      </c>
      <c r="QV54" s="17">
        <v>18.5</v>
      </c>
      <c r="QW54" s="17">
        <v>17.881440000000001</v>
      </c>
      <c r="QX54" s="17">
        <v>17.881440000000001</v>
      </c>
      <c r="QY54" s="17">
        <v>0.61856</v>
      </c>
      <c r="QZ54" s="17">
        <v>0</v>
      </c>
      <c r="RA54" s="17"/>
      <c r="RB54" s="17"/>
      <c r="RC54" s="17">
        <v>0</v>
      </c>
      <c r="RD54" s="17">
        <v>0</v>
      </c>
      <c r="RE54" s="17"/>
      <c r="RF54" s="17"/>
      <c r="RG54" s="17">
        <v>0</v>
      </c>
      <c r="RH54" s="17">
        <v>15.8</v>
      </c>
      <c r="RI54" s="17">
        <v>14.25</v>
      </c>
      <c r="RJ54" s="17">
        <v>14.25</v>
      </c>
      <c r="RK54" s="17">
        <v>1.55</v>
      </c>
      <c r="RL54" s="17">
        <v>42.6</v>
      </c>
      <c r="RM54" s="17">
        <v>47.57</v>
      </c>
      <c r="RN54" s="17">
        <v>47.57</v>
      </c>
      <c r="RO54" s="17">
        <v>-4.97</v>
      </c>
      <c r="RP54" s="17">
        <v>0</v>
      </c>
      <c r="RQ54" s="17"/>
      <c r="RR54" s="17"/>
      <c r="RS54" s="17">
        <v>0</v>
      </c>
      <c r="RT54" s="17">
        <v>2.5</v>
      </c>
      <c r="RU54" s="17">
        <v>3</v>
      </c>
      <c r="RV54" s="17">
        <v>3</v>
      </c>
      <c r="RW54" s="17">
        <v>-0.5</v>
      </c>
      <c r="RX54" s="17">
        <v>18.399999999999999</v>
      </c>
      <c r="RY54" s="17">
        <v>19.792000000000002</v>
      </c>
      <c r="RZ54" s="17">
        <v>19.792000000000002</v>
      </c>
      <c r="SA54" s="17">
        <v>-1.3919999999999999</v>
      </c>
      <c r="SB54" s="17">
        <v>3.2</v>
      </c>
      <c r="SC54" s="17">
        <v>2</v>
      </c>
      <c r="SD54" s="17">
        <v>2</v>
      </c>
      <c r="SE54" s="17">
        <v>1.2</v>
      </c>
      <c r="SF54" s="17"/>
      <c r="SG54" s="17"/>
      <c r="SH54" s="17">
        <v>0.4</v>
      </c>
      <c r="SI54" s="17">
        <v>-0.4</v>
      </c>
      <c r="SJ54" s="17">
        <v>0</v>
      </c>
      <c r="SK54" s="17"/>
      <c r="SL54" s="17"/>
      <c r="SM54" s="17">
        <v>0</v>
      </c>
      <c r="SN54" s="17">
        <v>19.8</v>
      </c>
      <c r="SO54" s="17">
        <v>19.1448</v>
      </c>
      <c r="SP54" s="17">
        <v>19.1448</v>
      </c>
      <c r="SQ54" s="17">
        <v>0.6552</v>
      </c>
      <c r="SR54" s="17">
        <v>12.9025</v>
      </c>
      <c r="SS54" s="17">
        <v>12.244899999999999</v>
      </c>
      <c r="ST54" s="17">
        <v>12.244899999999999</v>
      </c>
      <c r="SU54" s="17">
        <v>0.65759999999999996</v>
      </c>
      <c r="SV54" s="17">
        <v>19.440000000000001</v>
      </c>
      <c r="SW54" s="17">
        <v>19.436350000000001</v>
      </c>
      <c r="SX54" s="17">
        <v>19.436350000000001</v>
      </c>
      <c r="SY54" s="17">
        <v>3.65E-3</v>
      </c>
      <c r="SZ54" s="17">
        <v>19.440000000000001</v>
      </c>
      <c r="TA54" s="17">
        <v>19.436350000000001</v>
      </c>
      <c r="TB54" s="17">
        <v>19.436350000000001</v>
      </c>
      <c r="TC54" s="17">
        <v>3.65E-3</v>
      </c>
      <c r="TD54" s="17">
        <v>2</v>
      </c>
      <c r="TE54" s="17">
        <v>1.034</v>
      </c>
      <c r="TF54" s="17">
        <v>1.034</v>
      </c>
      <c r="TG54" s="17">
        <v>0.96599999999999997</v>
      </c>
      <c r="TH54" s="17">
        <v>24.8</v>
      </c>
      <c r="TI54" s="17">
        <v>16.3</v>
      </c>
      <c r="TJ54" s="17">
        <v>14.78</v>
      </c>
      <c r="TK54" s="17">
        <v>10.02</v>
      </c>
      <c r="TL54" s="17">
        <v>0</v>
      </c>
      <c r="TM54" s="17"/>
      <c r="TN54" s="17"/>
      <c r="TO54" s="17">
        <v>0</v>
      </c>
      <c r="TP54" s="17">
        <v>20.100000000000001</v>
      </c>
      <c r="TQ54" s="17">
        <v>52</v>
      </c>
      <c r="TR54" s="17">
        <v>32.229999999999997</v>
      </c>
      <c r="TS54" s="17">
        <v>-12.13</v>
      </c>
      <c r="TT54" s="17">
        <v>74.7</v>
      </c>
      <c r="TU54" s="17">
        <v>65.941999999999993</v>
      </c>
      <c r="TV54" s="17">
        <v>65.941999999999993</v>
      </c>
      <c r="TW54" s="17">
        <v>8.7579999999999991</v>
      </c>
      <c r="TX54" s="17">
        <v>1.3</v>
      </c>
      <c r="TY54" s="17">
        <v>0.85899999999999999</v>
      </c>
      <c r="TZ54" s="17">
        <v>0.85899999999999999</v>
      </c>
      <c r="UA54" s="17">
        <v>0.441</v>
      </c>
      <c r="UB54" s="17">
        <v>1.6</v>
      </c>
      <c r="UC54" s="17">
        <v>1.357</v>
      </c>
      <c r="UD54" s="17">
        <v>1.357</v>
      </c>
      <c r="UE54" s="17">
        <v>0.24299999999999999</v>
      </c>
      <c r="UF54" s="17">
        <v>0</v>
      </c>
      <c r="UG54" s="17"/>
      <c r="UH54" s="17"/>
      <c r="UI54" s="17">
        <v>0</v>
      </c>
      <c r="UJ54" s="17">
        <v>21.4</v>
      </c>
      <c r="UK54" s="17">
        <v>19.922249999999998</v>
      </c>
      <c r="UL54" s="17">
        <v>19.922249999999998</v>
      </c>
      <c r="UM54" s="17">
        <v>1.4777499999999999</v>
      </c>
      <c r="UN54" s="17">
        <v>8.1999999999999993</v>
      </c>
      <c r="UO54" s="17">
        <v>8</v>
      </c>
      <c r="UP54" s="17">
        <v>8</v>
      </c>
      <c r="UQ54" s="17">
        <v>0.2</v>
      </c>
      <c r="UR54" s="17">
        <v>7</v>
      </c>
      <c r="US54" s="17">
        <v>6</v>
      </c>
      <c r="UT54" s="17">
        <v>6</v>
      </c>
      <c r="UU54" s="17">
        <v>1</v>
      </c>
      <c r="UV54" s="17">
        <v>20.399999999999999</v>
      </c>
      <c r="UW54" s="17">
        <v>20</v>
      </c>
      <c r="UX54" s="17">
        <v>19.436350000000001</v>
      </c>
      <c r="UY54" s="17">
        <v>0.96365000000000001</v>
      </c>
      <c r="UZ54" s="17">
        <v>20.399999999999999</v>
      </c>
      <c r="VA54" s="17">
        <v>20</v>
      </c>
      <c r="VB54" s="17">
        <v>19.436350000000001</v>
      </c>
      <c r="VC54" s="17">
        <v>0.96365000000000001</v>
      </c>
      <c r="VD54" s="17">
        <v>20</v>
      </c>
      <c r="VE54" s="17">
        <v>20</v>
      </c>
      <c r="VF54" s="17">
        <v>19.436350000000001</v>
      </c>
      <c r="VG54" s="17">
        <v>0.56364999999999998</v>
      </c>
      <c r="VH54" s="17">
        <v>0</v>
      </c>
      <c r="VI54" s="17">
        <v>3.5179999999999998</v>
      </c>
      <c r="VJ54" s="17">
        <v>3.5179999999999998</v>
      </c>
      <c r="VK54" s="17">
        <v>-3.5179999999999998</v>
      </c>
      <c r="VL54" s="17">
        <v>0</v>
      </c>
      <c r="VM54" s="17"/>
      <c r="VN54" s="17"/>
      <c r="VO54" s="17">
        <v>0</v>
      </c>
      <c r="VP54" s="17">
        <v>0</v>
      </c>
      <c r="VQ54" s="17"/>
      <c r="VR54" s="17"/>
      <c r="VS54" s="17">
        <v>0</v>
      </c>
      <c r="VT54" s="17">
        <v>0</v>
      </c>
      <c r="VU54" s="17"/>
      <c r="VV54" s="17"/>
      <c r="VW54" s="17">
        <v>0</v>
      </c>
      <c r="VX54" s="17">
        <v>0.6</v>
      </c>
      <c r="VY54" s="17">
        <v>0.3</v>
      </c>
      <c r="VZ54" s="17"/>
      <c r="WA54" s="17">
        <v>0.6</v>
      </c>
      <c r="WB54" s="17">
        <v>11.1</v>
      </c>
      <c r="WC54" s="17">
        <v>24</v>
      </c>
      <c r="WD54" s="17">
        <v>22.114999999999998</v>
      </c>
      <c r="WE54" s="17">
        <v>-11.015000000000001</v>
      </c>
      <c r="WF54" s="17">
        <v>7.9</v>
      </c>
      <c r="WG54" s="17">
        <v>12.2</v>
      </c>
      <c r="WH54" s="17">
        <v>16.896999999999998</v>
      </c>
      <c r="WI54" s="17">
        <v>-8.9969999999999999</v>
      </c>
      <c r="WJ54" s="17">
        <v>0</v>
      </c>
      <c r="WK54" s="17"/>
      <c r="WL54" s="17"/>
      <c r="WM54" s="17">
        <v>0</v>
      </c>
      <c r="WN54" s="17">
        <v>3.5</v>
      </c>
      <c r="WO54" s="17">
        <v>4.2</v>
      </c>
      <c r="WP54" s="17">
        <v>4.2</v>
      </c>
      <c r="WQ54" s="17">
        <v>-0.7</v>
      </c>
      <c r="WR54" s="17">
        <v>2.2000000000000002</v>
      </c>
      <c r="WS54" s="17">
        <v>2.4</v>
      </c>
      <c r="WT54" s="17">
        <v>2.4</v>
      </c>
      <c r="WU54" s="17">
        <v>-0.2</v>
      </c>
      <c r="WV54" s="17">
        <v>2.2999999999999998</v>
      </c>
      <c r="WW54" s="17">
        <v>2.4</v>
      </c>
      <c r="WX54" s="17">
        <v>2.4</v>
      </c>
      <c r="WY54" s="17">
        <v>-0.1</v>
      </c>
      <c r="WZ54" s="17">
        <v>1.4</v>
      </c>
      <c r="XA54" s="17">
        <v>2.8</v>
      </c>
      <c r="XB54" s="17">
        <v>2.8</v>
      </c>
      <c r="XC54" s="17">
        <v>-1.4</v>
      </c>
      <c r="XD54" s="17">
        <v>0</v>
      </c>
      <c r="XE54" s="17"/>
      <c r="XF54" s="17"/>
      <c r="XG54" s="17">
        <v>0</v>
      </c>
      <c r="XH54" s="17">
        <v>6.6</v>
      </c>
      <c r="XI54" s="17">
        <v>6.6</v>
      </c>
      <c r="XJ54" s="17">
        <v>6.6</v>
      </c>
      <c r="XK54" s="17">
        <v>0</v>
      </c>
      <c r="XL54" s="17">
        <v>20</v>
      </c>
      <c r="XM54" s="17">
        <v>19.241980000000002</v>
      </c>
      <c r="XN54" s="17">
        <v>19.241980000000002</v>
      </c>
      <c r="XO54" s="17">
        <v>0.75802000000000003</v>
      </c>
      <c r="XP54" s="17">
        <v>20</v>
      </c>
      <c r="XQ54" s="17">
        <v>19.241980000000002</v>
      </c>
      <c r="XR54" s="17">
        <v>19.241980000000002</v>
      </c>
      <c r="XS54" s="17">
        <v>0.75802000000000003</v>
      </c>
      <c r="XT54" s="17"/>
      <c r="XU54" s="17"/>
      <c r="XV54" s="17"/>
      <c r="XW54" s="17">
        <v>0</v>
      </c>
      <c r="XX54" s="17"/>
      <c r="XY54" s="17"/>
      <c r="XZ54" s="17"/>
      <c r="YA54" s="17">
        <v>0</v>
      </c>
      <c r="YB54" s="17"/>
      <c r="YC54" s="17"/>
      <c r="YD54" s="17"/>
      <c r="YE54" s="17">
        <v>0</v>
      </c>
      <c r="YF54" s="17">
        <v>17.2</v>
      </c>
      <c r="YG54" s="17">
        <v>17</v>
      </c>
      <c r="YH54" s="17"/>
      <c r="YI54" s="17">
        <v>17.2</v>
      </c>
      <c r="YJ54" s="17">
        <v>14.4</v>
      </c>
      <c r="YK54" s="17">
        <v>13</v>
      </c>
      <c r="YL54" s="17">
        <v>13</v>
      </c>
      <c r="YM54" s="17">
        <v>1.4</v>
      </c>
      <c r="YN54" s="17">
        <v>0</v>
      </c>
      <c r="YO54" s="17">
        <v>4</v>
      </c>
      <c r="YP54" s="17"/>
      <c r="YQ54" s="17">
        <v>0</v>
      </c>
      <c r="YR54" s="17">
        <v>11.3</v>
      </c>
      <c r="YS54" s="17">
        <v>11</v>
      </c>
      <c r="YT54" s="17">
        <v>11</v>
      </c>
      <c r="YU54" s="17">
        <v>0.3</v>
      </c>
      <c r="YV54" s="17">
        <v>19.2</v>
      </c>
      <c r="YW54" s="17">
        <v>21</v>
      </c>
      <c r="YX54" s="17">
        <v>21</v>
      </c>
      <c r="YY54" s="17">
        <v>-1.8</v>
      </c>
    </row>
    <row r="55" spans="1:675" ht="24" customHeight="1" x14ac:dyDescent="0.25">
      <c r="A55" s="1"/>
      <c r="B55" s="16" t="s">
        <v>109</v>
      </c>
      <c r="C55" s="16" t="s">
        <v>821</v>
      </c>
      <c r="D55" s="17">
        <v>200.3</v>
      </c>
      <c r="E55" s="17">
        <v>203.40136000000001</v>
      </c>
      <c r="F55" s="17">
        <v>203.40136000000001</v>
      </c>
      <c r="G55" s="17">
        <v>-3.1013600000000001</v>
      </c>
      <c r="H55" s="17">
        <v>589.20000000000005</v>
      </c>
      <c r="I55" s="17">
        <v>596.92534000000001</v>
      </c>
      <c r="J55" s="17"/>
      <c r="K55" s="17">
        <v>589.20000000000005</v>
      </c>
      <c r="L55" s="17">
        <v>199.1</v>
      </c>
      <c r="M55" s="17">
        <v>194.37914000000001</v>
      </c>
      <c r="N55" s="17"/>
      <c r="O55" s="17">
        <v>199.1</v>
      </c>
      <c r="P55" s="17">
        <v>7.4</v>
      </c>
      <c r="Q55" s="17">
        <v>8.8258700000000001</v>
      </c>
      <c r="R55" s="17"/>
      <c r="S55" s="17">
        <v>7.4</v>
      </c>
      <c r="T55" s="17">
        <v>7.6</v>
      </c>
      <c r="U55" s="17">
        <v>8.5166900000000005</v>
      </c>
      <c r="V55" s="17"/>
      <c r="W55" s="17">
        <v>7.6</v>
      </c>
      <c r="X55" s="17">
        <v>91.2</v>
      </c>
      <c r="Y55" s="17">
        <v>91.867829999999998</v>
      </c>
      <c r="Z55" s="17">
        <v>91.867829999999998</v>
      </c>
      <c r="AA55" s="17">
        <v>-0.66783000000000003</v>
      </c>
      <c r="AB55" s="17">
        <v>247.3</v>
      </c>
      <c r="AC55" s="17">
        <v>242</v>
      </c>
      <c r="AD55" s="17">
        <v>242</v>
      </c>
      <c r="AE55" s="17">
        <v>5.3</v>
      </c>
      <c r="AF55" s="17">
        <v>25.3</v>
      </c>
      <c r="AG55" s="17">
        <v>86.98997</v>
      </c>
      <c r="AH55" s="17"/>
      <c r="AI55" s="17">
        <v>25.3</v>
      </c>
      <c r="AJ55" s="17">
        <v>59</v>
      </c>
      <c r="AK55" s="17">
        <v>87.326560000000001</v>
      </c>
      <c r="AL55" s="17"/>
      <c r="AM55" s="17">
        <v>59</v>
      </c>
      <c r="AN55" s="17">
        <v>0</v>
      </c>
      <c r="AO55" s="17"/>
      <c r="AP55" s="17">
        <v>136.04271</v>
      </c>
      <c r="AQ55" s="17">
        <v>-136.04271</v>
      </c>
      <c r="AR55" s="17">
        <v>0</v>
      </c>
      <c r="AS55" s="17"/>
      <c r="AT55" s="17">
        <v>136.04271</v>
      </c>
      <c r="AU55" s="17">
        <v>-136.04271</v>
      </c>
      <c r="AV55" s="17">
        <v>0</v>
      </c>
      <c r="AW55" s="17"/>
      <c r="AX55" s="17">
        <v>136.04271</v>
      </c>
      <c r="AY55" s="17">
        <v>-136.04271</v>
      </c>
      <c r="AZ55" s="17">
        <v>0</v>
      </c>
      <c r="BA55" s="17"/>
      <c r="BB55" s="17">
        <v>204.67687000000001</v>
      </c>
      <c r="BC55" s="17">
        <v>-204.67687000000001</v>
      </c>
      <c r="BD55" s="17">
        <v>0</v>
      </c>
      <c r="BE55" s="17"/>
      <c r="BF55" s="17">
        <v>207.24285</v>
      </c>
      <c r="BG55" s="17">
        <v>-207.24285</v>
      </c>
      <c r="BH55" s="17">
        <v>0</v>
      </c>
      <c r="BI55" s="17"/>
      <c r="BJ55" s="17">
        <v>103.93259999999999</v>
      </c>
      <c r="BK55" s="17">
        <v>-103.93259999999999</v>
      </c>
      <c r="BL55" s="17">
        <v>447.6</v>
      </c>
      <c r="BM55" s="17">
        <v>491.20796999999999</v>
      </c>
      <c r="BN55" s="17">
        <v>566.08941000000004</v>
      </c>
      <c r="BO55" s="17">
        <v>-118.48941000000001</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v>1</v>
      </c>
      <c r="CG55" s="17">
        <v>1.0609999999999999</v>
      </c>
      <c r="CH55" s="17"/>
      <c r="CI55" s="17">
        <v>1</v>
      </c>
      <c r="CJ55" s="17">
        <v>163.4</v>
      </c>
      <c r="CK55" s="17">
        <v>164.06706</v>
      </c>
      <c r="CL55" s="17">
        <v>164.06706</v>
      </c>
      <c r="CM55" s="17">
        <v>-0.66705999999999999</v>
      </c>
      <c r="CN55" s="17">
        <v>7.8</v>
      </c>
      <c r="CO55" s="17">
        <v>7.9250400000000001</v>
      </c>
      <c r="CP55" s="17">
        <v>7.9250400000000001</v>
      </c>
      <c r="CQ55" s="17">
        <v>-0.12504000000000001</v>
      </c>
      <c r="CR55" s="17">
        <v>5.9</v>
      </c>
      <c r="CS55" s="17">
        <v>4.3501500000000002</v>
      </c>
      <c r="CT55" s="17">
        <v>4.3501500000000002</v>
      </c>
      <c r="CU55" s="17">
        <v>1.5498499999999999</v>
      </c>
      <c r="CV55" s="17">
        <v>0</v>
      </c>
      <c r="CW55" s="17"/>
      <c r="CX55" s="17"/>
      <c r="CY55" s="17">
        <v>0</v>
      </c>
      <c r="CZ55" s="17">
        <v>6.1</v>
      </c>
      <c r="DA55" s="17">
        <v>4.6603199999999996</v>
      </c>
      <c r="DB55" s="17">
        <v>4.6603199999999996</v>
      </c>
      <c r="DC55" s="17">
        <v>1.4396800000000001</v>
      </c>
      <c r="DD55" s="17"/>
      <c r="DE55" s="17"/>
      <c r="DF55" s="17"/>
      <c r="DG55" s="17">
        <v>0</v>
      </c>
      <c r="DH55" s="17">
        <v>142.1</v>
      </c>
      <c r="DI55" s="17">
        <v>142.44412</v>
      </c>
      <c r="DJ55" s="17">
        <v>142.44412</v>
      </c>
      <c r="DK55" s="17">
        <v>-0.34411999999999998</v>
      </c>
      <c r="DL55" s="17"/>
      <c r="DM55" s="17"/>
      <c r="DN55" s="17"/>
      <c r="DO55" s="17">
        <v>0</v>
      </c>
      <c r="DP55" s="17">
        <v>12.9</v>
      </c>
      <c r="DQ55" s="17"/>
      <c r="DR55" s="17"/>
      <c r="DS55" s="17">
        <v>12.9</v>
      </c>
      <c r="DT55" s="17">
        <v>16.2</v>
      </c>
      <c r="DU55" s="17"/>
      <c r="DV55" s="17"/>
      <c r="DW55" s="17">
        <v>16.2</v>
      </c>
      <c r="DX55" s="17">
        <v>5.0999999999999996</v>
      </c>
      <c r="DY55" s="17"/>
      <c r="DZ55" s="17"/>
      <c r="EA55" s="17">
        <v>5.0999999999999996</v>
      </c>
      <c r="EB55" s="17">
        <v>109.33</v>
      </c>
      <c r="EC55" s="17">
        <v>112.46647</v>
      </c>
      <c r="ED55" s="17">
        <v>112.46647</v>
      </c>
      <c r="EE55" s="17">
        <v>-3.1364700000000001</v>
      </c>
      <c r="EF55" s="17">
        <v>145.30000000000001</v>
      </c>
      <c r="EG55" s="17">
        <v>167.85622000000001</v>
      </c>
      <c r="EH55" s="17">
        <v>220.69499999999999</v>
      </c>
      <c r="EI55" s="17">
        <v>-75.394999999999996</v>
      </c>
      <c r="EJ55" s="17">
        <v>0</v>
      </c>
      <c r="EK55" s="17"/>
      <c r="EL55" s="17"/>
      <c r="EM55" s="17">
        <v>0</v>
      </c>
      <c r="EN55" s="17">
        <v>0</v>
      </c>
      <c r="EO55" s="17"/>
      <c r="EP55" s="17"/>
      <c r="EQ55" s="17">
        <v>0</v>
      </c>
      <c r="ER55" s="17">
        <v>8</v>
      </c>
      <c r="ES55" s="17">
        <v>7.8466800000000001</v>
      </c>
      <c r="ET55" s="17"/>
      <c r="EU55" s="17">
        <v>8</v>
      </c>
      <c r="EV55" s="17">
        <v>6.5</v>
      </c>
      <c r="EW55" s="17">
        <v>6.39</v>
      </c>
      <c r="EX55" s="17">
        <v>6.39</v>
      </c>
      <c r="EY55" s="17">
        <v>0.11</v>
      </c>
      <c r="EZ55" s="17">
        <v>392</v>
      </c>
      <c r="FA55" s="17">
        <v>418.96015999999997</v>
      </c>
      <c r="FB55" s="17">
        <v>457.09426999999999</v>
      </c>
      <c r="FC55" s="17">
        <v>-65.094269999999995</v>
      </c>
      <c r="FD55" s="17">
        <v>83.2</v>
      </c>
      <c r="FE55" s="17">
        <v>81.635570000000001</v>
      </c>
      <c r="FF55" s="17">
        <v>81.635570000000001</v>
      </c>
      <c r="FG55" s="17">
        <v>1.56443</v>
      </c>
      <c r="FH55" s="17">
        <v>150.5</v>
      </c>
      <c r="FI55" s="17">
        <v>151.36251999999999</v>
      </c>
      <c r="FJ55" s="17">
        <v>151.36251999999999</v>
      </c>
      <c r="FK55" s="17">
        <v>-0.86251999999999995</v>
      </c>
      <c r="FL55" s="17">
        <v>42.1</v>
      </c>
      <c r="FM55" s="17">
        <v>41.89893</v>
      </c>
      <c r="FN55" s="17">
        <v>41.89893</v>
      </c>
      <c r="FO55" s="17">
        <v>0.20107</v>
      </c>
      <c r="FP55" s="17">
        <v>18.399999999999999</v>
      </c>
      <c r="FQ55" s="17">
        <v>19.21088</v>
      </c>
      <c r="FR55" s="17">
        <v>19.21088</v>
      </c>
      <c r="FS55" s="17">
        <v>-0.81088000000000005</v>
      </c>
      <c r="FT55" s="17">
        <v>18.867999999999999</v>
      </c>
      <c r="FU55" s="17">
        <v>18.367349999999998</v>
      </c>
      <c r="FV55" s="17">
        <v>18.367349999999998</v>
      </c>
      <c r="FW55" s="17">
        <v>0.50065000000000004</v>
      </c>
      <c r="FX55" s="17">
        <v>91.8</v>
      </c>
      <c r="FY55" s="17">
        <v>87.773570000000007</v>
      </c>
      <c r="FZ55" s="17">
        <v>87.773570000000007</v>
      </c>
      <c r="GA55" s="17">
        <v>4.0264300000000004</v>
      </c>
      <c r="GB55" s="17">
        <v>0</v>
      </c>
      <c r="GC55" s="17"/>
      <c r="GD55" s="17">
        <v>181.48500000000001</v>
      </c>
      <c r="GE55" s="17">
        <v>-181.48500000000001</v>
      </c>
      <c r="GF55" s="17">
        <v>33.5</v>
      </c>
      <c r="GG55" s="17">
        <v>63.27</v>
      </c>
      <c r="GH55" s="17">
        <v>181.48500000000001</v>
      </c>
      <c r="GI55" s="17">
        <v>-147.98500000000001</v>
      </c>
      <c r="GJ55" s="17">
        <v>0</v>
      </c>
      <c r="GK55" s="17">
        <v>31.73</v>
      </c>
      <c r="GL55" s="17">
        <v>182.03</v>
      </c>
      <c r="GM55" s="17">
        <v>-182.03</v>
      </c>
      <c r="GN55" s="17">
        <v>109.5</v>
      </c>
      <c r="GO55" s="17">
        <v>110.48202000000001</v>
      </c>
      <c r="GP55" s="17">
        <v>110.48202000000001</v>
      </c>
      <c r="GQ55" s="17">
        <v>-0.98202</v>
      </c>
      <c r="GR55" s="17">
        <v>45.8</v>
      </c>
      <c r="GS55" s="17">
        <v>47.082599999999999</v>
      </c>
      <c r="GT55" s="17">
        <v>47.082599999999999</v>
      </c>
      <c r="GU55" s="17">
        <v>-1.2826</v>
      </c>
      <c r="GV55" s="17"/>
      <c r="GW55" s="17"/>
      <c r="GX55" s="17"/>
      <c r="GY55" s="17">
        <v>0</v>
      </c>
      <c r="GZ55" s="17">
        <v>3.8</v>
      </c>
      <c r="HA55" s="17"/>
      <c r="HB55" s="17"/>
      <c r="HC55" s="17">
        <v>3.8</v>
      </c>
      <c r="HD55" s="17">
        <v>28.7</v>
      </c>
      <c r="HE55" s="17">
        <v>31.67371</v>
      </c>
      <c r="HF55" s="17">
        <v>31.67371</v>
      </c>
      <c r="HG55" s="17">
        <v>-2.9737100000000001</v>
      </c>
      <c r="HH55" s="17">
        <v>172.7</v>
      </c>
      <c r="HI55" s="17">
        <v>174.55948000000001</v>
      </c>
      <c r="HJ55" s="17">
        <v>174.55948000000001</v>
      </c>
      <c r="HK55" s="17">
        <v>-1.85948</v>
      </c>
      <c r="HL55" s="17"/>
      <c r="HM55" s="17"/>
      <c r="HN55" s="17"/>
      <c r="HO55" s="17">
        <v>0</v>
      </c>
      <c r="HP55" s="17"/>
      <c r="HQ55" s="17"/>
      <c r="HR55" s="17"/>
      <c r="HS55" s="17">
        <v>0</v>
      </c>
      <c r="HT55" s="17">
        <v>56.4</v>
      </c>
      <c r="HU55" s="17">
        <v>78.776669999999996</v>
      </c>
      <c r="HV55" s="17">
        <v>95.545190000000005</v>
      </c>
      <c r="HW55" s="17">
        <v>-39.145189999999999</v>
      </c>
      <c r="HX55" s="17">
        <v>25.2</v>
      </c>
      <c r="HY55" s="17">
        <v>84.067499999999995</v>
      </c>
      <c r="HZ55" s="17">
        <v>25.746649999999999</v>
      </c>
      <c r="IA55" s="17">
        <v>-0.54664999999999997</v>
      </c>
      <c r="IB55" s="17"/>
      <c r="IC55" s="17"/>
      <c r="ID55" s="17"/>
      <c r="IE55" s="17">
        <v>0</v>
      </c>
      <c r="IF55" s="17">
        <v>0</v>
      </c>
      <c r="IG55" s="17">
        <v>42.041989999999998</v>
      </c>
      <c r="IH55" s="17"/>
      <c r="II55" s="17">
        <v>0</v>
      </c>
      <c r="IJ55" s="17">
        <v>161.5</v>
      </c>
      <c r="IK55" s="17"/>
      <c r="IL55" s="17"/>
      <c r="IM55" s="17">
        <v>161.5</v>
      </c>
      <c r="IN55" s="17">
        <v>161.6</v>
      </c>
      <c r="IO55" s="17">
        <v>160.80717000000001</v>
      </c>
      <c r="IP55" s="17"/>
      <c r="IQ55" s="17">
        <v>161.6</v>
      </c>
      <c r="IR55" s="17">
        <v>161.80000000000001</v>
      </c>
      <c r="IS55" s="17">
        <v>160.93152000000001</v>
      </c>
      <c r="IT55" s="17"/>
      <c r="IU55" s="17">
        <v>161.80000000000001</v>
      </c>
      <c r="IV55" s="17">
        <v>112.3</v>
      </c>
      <c r="IW55" s="17">
        <v>132.83837</v>
      </c>
      <c r="IX55" s="17">
        <v>132.83837</v>
      </c>
      <c r="IY55" s="17">
        <v>-20.53837</v>
      </c>
      <c r="IZ55" s="17">
        <v>0</v>
      </c>
      <c r="JA55" s="17"/>
      <c r="JB55" s="17">
        <v>155.93102999999999</v>
      </c>
      <c r="JC55" s="17">
        <v>-155.93102999999999</v>
      </c>
      <c r="JD55" s="17"/>
      <c r="JE55" s="17"/>
      <c r="JF55" s="17">
        <v>155.93102999999999</v>
      </c>
      <c r="JG55" s="17">
        <v>-155.93102999999999</v>
      </c>
      <c r="JH55" s="17">
        <v>0</v>
      </c>
      <c r="JI55" s="17"/>
      <c r="JJ55" s="17">
        <v>155.93102999999999</v>
      </c>
      <c r="JK55" s="17">
        <v>-155.93102999999999</v>
      </c>
      <c r="JL55" s="17">
        <v>0</v>
      </c>
      <c r="JM55" s="17"/>
      <c r="JN55" s="17">
        <v>234.59894</v>
      </c>
      <c r="JO55" s="17">
        <v>-234.59894</v>
      </c>
      <c r="JP55" s="17">
        <v>0</v>
      </c>
      <c r="JQ55" s="17"/>
      <c r="JR55" s="17">
        <v>44.848439999999997</v>
      </c>
      <c r="JS55" s="17">
        <v>-44.848439999999997</v>
      </c>
      <c r="JT55" s="17">
        <v>0</v>
      </c>
      <c r="JU55" s="17"/>
      <c r="JV55" s="17">
        <v>22.49156</v>
      </c>
      <c r="JW55" s="17">
        <v>-22.49156</v>
      </c>
      <c r="JX55" s="17">
        <v>194.8</v>
      </c>
      <c r="JY55" s="17">
        <v>200.67499000000001</v>
      </c>
      <c r="JZ55" s="17"/>
      <c r="KA55" s="17">
        <v>194.8</v>
      </c>
      <c r="KB55" s="17">
        <v>195.4</v>
      </c>
      <c r="KC55" s="17">
        <v>200.3066</v>
      </c>
      <c r="KD55" s="17"/>
      <c r="KE55" s="17">
        <v>195.4</v>
      </c>
      <c r="KF55" s="17">
        <v>195.6</v>
      </c>
      <c r="KG55" s="17">
        <v>200.18467000000001</v>
      </c>
      <c r="KH55" s="17"/>
      <c r="KI55" s="17">
        <v>195.6</v>
      </c>
      <c r="KJ55" s="17">
        <v>16.5</v>
      </c>
      <c r="KK55" s="17"/>
      <c r="KL55" s="17"/>
      <c r="KM55" s="17">
        <v>16.5</v>
      </c>
      <c r="KN55" s="17">
        <v>15.9</v>
      </c>
      <c r="KO55" s="17"/>
      <c r="KP55" s="17"/>
      <c r="KQ55" s="17">
        <v>15.9</v>
      </c>
      <c r="KR55" s="17">
        <v>34</v>
      </c>
      <c r="KS55" s="17"/>
      <c r="KT55" s="17"/>
      <c r="KU55" s="17">
        <v>34</v>
      </c>
      <c r="KV55" s="17">
        <v>3.4</v>
      </c>
      <c r="KW55" s="17">
        <v>4.1063499999999999</v>
      </c>
      <c r="KX55" s="17">
        <v>4.1063499999999999</v>
      </c>
      <c r="KY55" s="17">
        <v>-0.70635000000000003</v>
      </c>
      <c r="KZ55" s="17">
        <v>182.4</v>
      </c>
      <c r="LA55" s="17">
        <v>270.06803000000002</v>
      </c>
      <c r="LB55" s="17">
        <v>270.06803000000002</v>
      </c>
      <c r="LC55" s="17">
        <v>-87.668030000000002</v>
      </c>
      <c r="LD55" s="17">
        <v>115.2</v>
      </c>
      <c r="LE55" s="17">
        <v>133.16031000000001</v>
      </c>
      <c r="LF55" s="17">
        <v>133.16031000000001</v>
      </c>
      <c r="LG55" s="17">
        <v>-17.96031</v>
      </c>
      <c r="LH55" s="17">
        <v>65.599999999999994</v>
      </c>
      <c r="LI55" s="17">
        <v>67.199219999999997</v>
      </c>
      <c r="LJ55" s="17">
        <v>67.199219999999997</v>
      </c>
      <c r="LK55" s="17">
        <v>-1.5992200000000001</v>
      </c>
      <c r="LL55" s="17">
        <v>79.3</v>
      </c>
      <c r="LM55" s="17">
        <v>78.567999999999998</v>
      </c>
      <c r="LN55" s="17">
        <v>78.567999999999998</v>
      </c>
      <c r="LO55" s="17">
        <v>0.73199999999999998</v>
      </c>
      <c r="LP55" s="17">
        <v>30.6</v>
      </c>
      <c r="LQ55" s="17">
        <v>29.980560000000001</v>
      </c>
      <c r="LR55" s="17"/>
      <c r="LS55" s="17">
        <v>30.6</v>
      </c>
      <c r="LT55" s="17"/>
      <c r="LU55" s="17"/>
      <c r="LV55" s="17"/>
      <c r="LW55" s="17">
        <v>0</v>
      </c>
      <c r="LX55" s="17"/>
      <c r="LY55" s="17"/>
      <c r="LZ55" s="17"/>
      <c r="MA55" s="17">
        <v>0</v>
      </c>
      <c r="MB55" s="17"/>
      <c r="MC55" s="17"/>
      <c r="MD55" s="17"/>
      <c r="ME55" s="17">
        <v>0</v>
      </c>
      <c r="MF55" s="17">
        <v>0</v>
      </c>
      <c r="MG55" s="17"/>
      <c r="MH55" s="17">
        <v>118.65911</v>
      </c>
      <c r="MI55" s="17">
        <v>-118.65911</v>
      </c>
      <c r="MJ55" s="17"/>
      <c r="MK55" s="17"/>
      <c r="ML55" s="17"/>
      <c r="MM55" s="17">
        <v>0</v>
      </c>
      <c r="MN55" s="17">
        <v>0</v>
      </c>
      <c r="MO55" s="17"/>
      <c r="MP55" s="17">
        <v>59.507719999999999</v>
      </c>
      <c r="MQ55" s="17">
        <v>-59.507719999999999</v>
      </c>
      <c r="MR55" s="17"/>
      <c r="MS55" s="17"/>
      <c r="MT55" s="17">
        <v>102.98661</v>
      </c>
      <c r="MU55" s="17">
        <v>-102.98661</v>
      </c>
      <c r="MV55" s="17">
        <v>173.6</v>
      </c>
      <c r="MW55" s="17">
        <v>175.465</v>
      </c>
      <c r="MX55" s="17"/>
      <c r="MY55" s="17">
        <v>173.6</v>
      </c>
      <c r="MZ55" s="17">
        <v>173.6</v>
      </c>
      <c r="NA55" s="17">
        <v>160.65212</v>
      </c>
      <c r="NB55" s="17"/>
      <c r="NC55" s="17">
        <v>173.6</v>
      </c>
      <c r="ND55" s="17">
        <v>174.5</v>
      </c>
      <c r="NE55" s="17">
        <v>176.22309000000001</v>
      </c>
      <c r="NF55" s="17"/>
      <c r="NG55" s="17">
        <v>174.5</v>
      </c>
      <c r="NH55" s="17">
        <v>174.2</v>
      </c>
      <c r="NI55" s="17"/>
      <c r="NJ55" s="17"/>
      <c r="NK55" s="17">
        <v>174.2</v>
      </c>
      <c r="NL55" s="17"/>
      <c r="NM55" s="17"/>
      <c r="NN55" s="17"/>
      <c r="NO55" s="17">
        <v>0</v>
      </c>
      <c r="NP55" s="17"/>
      <c r="NQ55" s="17"/>
      <c r="NR55" s="17"/>
      <c r="NS55" s="17">
        <v>0</v>
      </c>
      <c r="NT55" s="17">
        <v>0</v>
      </c>
      <c r="NU55" s="17">
        <v>3.4627500000000002</v>
      </c>
      <c r="NV55" s="17"/>
      <c r="NW55" s="17">
        <v>0</v>
      </c>
      <c r="NX55" s="17"/>
      <c r="NY55" s="17"/>
      <c r="NZ55" s="17"/>
      <c r="OA55" s="17">
        <v>0</v>
      </c>
      <c r="OB55" s="17">
        <v>20</v>
      </c>
      <c r="OC55" s="17">
        <v>20</v>
      </c>
      <c r="OD55" s="17">
        <v>17.492709999999999</v>
      </c>
      <c r="OE55" s="17">
        <v>2.5072899999999998</v>
      </c>
      <c r="OF55" s="17">
        <v>0</v>
      </c>
      <c r="OG55" s="17"/>
      <c r="OH55" s="17"/>
      <c r="OI55" s="17">
        <v>0</v>
      </c>
      <c r="OJ55" s="17">
        <v>33.799999999999997</v>
      </c>
      <c r="OK55" s="17">
        <v>51.2</v>
      </c>
      <c r="OL55" s="17">
        <v>71.909000000000006</v>
      </c>
      <c r="OM55" s="17">
        <v>-38.109000000000002</v>
      </c>
      <c r="ON55" s="17">
        <v>0</v>
      </c>
      <c r="OO55" s="17"/>
      <c r="OP55" s="17"/>
      <c r="OQ55" s="17">
        <v>0</v>
      </c>
      <c r="OR55" s="17">
        <v>0.3</v>
      </c>
      <c r="OS55" s="17">
        <v>4.7409999999999997</v>
      </c>
      <c r="OT55" s="17">
        <v>4.7409999999999997</v>
      </c>
      <c r="OU55" s="17">
        <v>-4.4409999999999998</v>
      </c>
      <c r="OV55" s="17">
        <v>0</v>
      </c>
      <c r="OW55" s="17"/>
      <c r="OX55" s="17"/>
      <c r="OY55" s="17">
        <v>0</v>
      </c>
      <c r="OZ55" s="17">
        <v>20.3</v>
      </c>
      <c r="PA55" s="17">
        <v>20.456230000000001</v>
      </c>
      <c r="PB55" s="17">
        <v>20.456230000000001</v>
      </c>
      <c r="PC55" s="17">
        <v>-0.15623000000000001</v>
      </c>
      <c r="PD55" s="17">
        <v>9.9</v>
      </c>
      <c r="PE55" s="17">
        <v>9.9830000000000005</v>
      </c>
      <c r="PF55" s="17">
        <v>9.9830000000000005</v>
      </c>
      <c r="PG55" s="17">
        <v>-8.3000000000000004E-2</v>
      </c>
      <c r="PH55" s="17">
        <v>5.5</v>
      </c>
      <c r="PI55" s="17">
        <v>5.67</v>
      </c>
      <c r="PJ55" s="17">
        <v>5.67</v>
      </c>
      <c r="PK55" s="17">
        <v>-0.17</v>
      </c>
      <c r="PL55" s="17">
        <v>0</v>
      </c>
      <c r="PM55" s="17"/>
      <c r="PN55" s="17"/>
      <c r="PO55" s="17">
        <v>0</v>
      </c>
      <c r="PP55" s="17">
        <v>0</v>
      </c>
      <c r="PQ55" s="17"/>
      <c r="PR55" s="17"/>
      <c r="PS55" s="17">
        <v>0</v>
      </c>
      <c r="PT55" s="17">
        <v>1.2</v>
      </c>
      <c r="PU55" s="17">
        <v>1.2</v>
      </c>
      <c r="PV55" s="17">
        <v>1.2</v>
      </c>
      <c r="PW55" s="17">
        <v>0</v>
      </c>
      <c r="PX55" s="17">
        <v>2.9</v>
      </c>
      <c r="PY55" s="17">
        <v>3.37</v>
      </c>
      <c r="PZ55" s="17">
        <v>3.37</v>
      </c>
      <c r="QA55" s="17">
        <v>-0.47</v>
      </c>
      <c r="QB55" s="17">
        <v>2.7</v>
      </c>
      <c r="QC55" s="17">
        <v>5</v>
      </c>
      <c r="QD55" s="17">
        <v>5</v>
      </c>
      <c r="QE55" s="17">
        <v>-2.2999999999999998</v>
      </c>
      <c r="QF55" s="17">
        <v>20.2</v>
      </c>
      <c r="QG55" s="17">
        <v>20.422219999999999</v>
      </c>
      <c r="QH55" s="17">
        <v>20.422219999999999</v>
      </c>
      <c r="QI55" s="17">
        <v>-0.22222</v>
      </c>
      <c r="QJ55" s="17">
        <v>20</v>
      </c>
      <c r="QK55" s="17">
        <v>19.436350000000001</v>
      </c>
      <c r="QL55" s="17">
        <v>19.436350000000001</v>
      </c>
      <c r="QM55" s="17">
        <v>0.56364999999999998</v>
      </c>
      <c r="QN55" s="17">
        <v>18.899999999999999</v>
      </c>
      <c r="QO55" s="17">
        <v>18</v>
      </c>
      <c r="QP55" s="17">
        <v>17.492709999999999</v>
      </c>
      <c r="QQ55" s="17">
        <v>1.4072899999999999</v>
      </c>
      <c r="QR55" s="17">
        <v>3.6</v>
      </c>
      <c r="QS55" s="17">
        <v>3.5</v>
      </c>
      <c r="QT55" s="17">
        <v>3.5</v>
      </c>
      <c r="QU55" s="17">
        <v>0.1</v>
      </c>
      <c r="QV55" s="17">
        <v>18.5</v>
      </c>
      <c r="QW55" s="17">
        <v>17.881440000000001</v>
      </c>
      <c r="QX55" s="17">
        <v>17.881440000000001</v>
      </c>
      <c r="QY55" s="17">
        <v>0.61856</v>
      </c>
      <c r="QZ55" s="17">
        <v>0</v>
      </c>
      <c r="RA55" s="17"/>
      <c r="RB55" s="17"/>
      <c r="RC55" s="17">
        <v>0</v>
      </c>
      <c r="RD55" s="17">
        <v>0</v>
      </c>
      <c r="RE55" s="17"/>
      <c r="RF55" s="17"/>
      <c r="RG55" s="17">
        <v>0</v>
      </c>
      <c r="RH55" s="17">
        <v>14.4</v>
      </c>
      <c r="RI55" s="17">
        <v>14.313000000000001</v>
      </c>
      <c r="RJ55" s="17">
        <v>14.313000000000001</v>
      </c>
      <c r="RK55" s="17">
        <v>8.6999999999999994E-2</v>
      </c>
      <c r="RL55" s="17">
        <v>37.700000000000003</v>
      </c>
      <c r="RM55" s="17">
        <v>48.618000000000002</v>
      </c>
      <c r="RN55" s="17">
        <v>48.618000000000002</v>
      </c>
      <c r="RO55" s="17">
        <v>-10.917999999999999</v>
      </c>
      <c r="RP55" s="17">
        <v>0</v>
      </c>
      <c r="RQ55" s="17"/>
      <c r="RR55" s="17"/>
      <c r="RS55" s="17">
        <v>0</v>
      </c>
      <c r="RT55" s="17">
        <v>2.8</v>
      </c>
      <c r="RU55" s="17">
        <v>3</v>
      </c>
      <c r="RV55" s="17">
        <v>3</v>
      </c>
      <c r="RW55" s="17">
        <v>-0.2</v>
      </c>
      <c r="RX55" s="17">
        <v>16.899999999999999</v>
      </c>
      <c r="RY55" s="17">
        <v>19.792000000000002</v>
      </c>
      <c r="RZ55" s="17">
        <v>19.792000000000002</v>
      </c>
      <c r="SA55" s="17">
        <v>-2.8919999999999999</v>
      </c>
      <c r="SB55" s="17">
        <v>3.2</v>
      </c>
      <c r="SC55" s="17">
        <v>2</v>
      </c>
      <c r="SD55" s="17">
        <v>2</v>
      </c>
      <c r="SE55" s="17">
        <v>1.2</v>
      </c>
      <c r="SF55" s="17"/>
      <c r="SG55" s="17"/>
      <c r="SH55" s="17">
        <v>0.4</v>
      </c>
      <c r="SI55" s="17">
        <v>-0.4</v>
      </c>
      <c r="SJ55" s="17">
        <v>0</v>
      </c>
      <c r="SK55" s="17"/>
      <c r="SL55" s="17"/>
      <c r="SM55" s="17">
        <v>0</v>
      </c>
      <c r="SN55" s="17">
        <v>19.8</v>
      </c>
      <c r="SO55" s="17">
        <v>19.1448</v>
      </c>
      <c r="SP55" s="17">
        <v>19.1448</v>
      </c>
      <c r="SQ55" s="17">
        <v>0.6552</v>
      </c>
      <c r="SR55" s="17">
        <v>13.1854</v>
      </c>
      <c r="SS55" s="17">
        <v>12.244899999999999</v>
      </c>
      <c r="ST55" s="17">
        <v>12.244899999999999</v>
      </c>
      <c r="SU55" s="17">
        <v>0.9405</v>
      </c>
      <c r="SV55" s="17">
        <v>20.4998</v>
      </c>
      <c r="SW55" s="17">
        <v>19.436350000000001</v>
      </c>
      <c r="SX55" s="17">
        <v>19.436350000000001</v>
      </c>
      <c r="SY55" s="17">
        <v>1.06345</v>
      </c>
      <c r="SZ55" s="17">
        <v>19.440000000000001</v>
      </c>
      <c r="TA55" s="17">
        <v>19.436350000000001</v>
      </c>
      <c r="TB55" s="17">
        <v>19.436350000000001</v>
      </c>
      <c r="TC55" s="17">
        <v>3.65E-3</v>
      </c>
      <c r="TD55" s="17">
        <v>1.7</v>
      </c>
      <c r="TE55" s="17">
        <v>0.99199999999999999</v>
      </c>
      <c r="TF55" s="17">
        <v>0.99199999999999999</v>
      </c>
      <c r="TG55" s="17">
        <v>0.70799999999999996</v>
      </c>
      <c r="TH55" s="17">
        <v>24.4</v>
      </c>
      <c r="TI55" s="17">
        <v>15.5</v>
      </c>
      <c r="TJ55" s="17">
        <v>15.747</v>
      </c>
      <c r="TK55" s="17">
        <v>8.6530000000000005</v>
      </c>
      <c r="TL55" s="17">
        <v>0</v>
      </c>
      <c r="TM55" s="17"/>
      <c r="TN55" s="17"/>
      <c r="TO55" s="17">
        <v>0</v>
      </c>
      <c r="TP55" s="17">
        <v>19.7</v>
      </c>
      <c r="TQ55" s="17">
        <v>50</v>
      </c>
      <c r="TR55" s="17">
        <v>30.364999999999998</v>
      </c>
      <c r="TS55" s="17">
        <v>-10.664999999999999</v>
      </c>
      <c r="TT55" s="17">
        <v>66.099999999999994</v>
      </c>
      <c r="TU55" s="17">
        <v>62.426000000000002</v>
      </c>
      <c r="TV55" s="17">
        <v>62.426000000000002</v>
      </c>
      <c r="TW55" s="17">
        <v>3.6739999999999999</v>
      </c>
      <c r="TX55" s="17">
        <v>0.7</v>
      </c>
      <c r="TY55" s="17">
        <v>0.84199999999999997</v>
      </c>
      <c r="TZ55" s="17">
        <v>0.84199999999999997</v>
      </c>
      <c r="UA55" s="17">
        <v>-0.14199999999999999</v>
      </c>
      <c r="UB55" s="17">
        <v>1.2</v>
      </c>
      <c r="UC55" s="17">
        <v>1.3640000000000001</v>
      </c>
      <c r="UD55" s="17">
        <v>1.3640000000000001</v>
      </c>
      <c r="UE55" s="17">
        <v>-0.16400000000000001</v>
      </c>
      <c r="UF55" s="17">
        <v>0</v>
      </c>
      <c r="UG55" s="17"/>
      <c r="UH55" s="17"/>
      <c r="UI55" s="17">
        <v>0</v>
      </c>
      <c r="UJ55" s="17">
        <v>21.4</v>
      </c>
      <c r="UK55" s="17">
        <v>19.922249999999998</v>
      </c>
      <c r="UL55" s="17">
        <v>19.922249999999998</v>
      </c>
      <c r="UM55" s="17">
        <v>1.4777499999999999</v>
      </c>
      <c r="UN55" s="17">
        <v>8.1999999999999993</v>
      </c>
      <c r="UO55" s="17">
        <v>8</v>
      </c>
      <c r="UP55" s="17">
        <v>8</v>
      </c>
      <c r="UQ55" s="17">
        <v>0.2</v>
      </c>
      <c r="UR55" s="17">
        <v>7</v>
      </c>
      <c r="US55" s="17">
        <v>6</v>
      </c>
      <c r="UT55" s="17">
        <v>6</v>
      </c>
      <c r="UU55" s="17">
        <v>1</v>
      </c>
      <c r="UV55" s="17">
        <v>20.399999999999999</v>
      </c>
      <c r="UW55" s="17">
        <v>20</v>
      </c>
      <c r="UX55" s="17">
        <v>19.436350000000001</v>
      </c>
      <c r="UY55" s="17">
        <v>0.96365000000000001</v>
      </c>
      <c r="UZ55" s="17">
        <v>20.399999999999999</v>
      </c>
      <c r="VA55" s="17">
        <v>20</v>
      </c>
      <c r="VB55" s="17">
        <v>19.436350000000001</v>
      </c>
      <c r="VC55" s="17">
        <v>0.96365000000000001</v>
      </c>
      <c r="VD55" s="17">
        <v>20</v>
      </c>
      <c r="VE55" s="17">
        <v>20</v>
      </c>
      <c r="VF55" s="17">
        <v>19.436350000000001</v>
      </c>
      <c r="VG55" s="17">
        <v>0.56364999999999998</v>
      </c>
      <c r="VH55" s="17">
        <v>0</v>
      </c>
      <c r="VI55" s="17">
        <v>4.1420000000000003</v>
      </c>
      <c r="VJ55" s="17">
        <v>4.1420000000000003</v>
      </c>
      <c r="VK55" s="17">
        <v>-4.1420000000000003</v>
      </c>
      <c r="VL55" s="17">
        <v>0</v>
      </c>
      <c r="VM55" s="17"/>
      <c r="VN55" s="17"/>
      <c r="VO55" s="17">
        <v>0</v>
      </c>
      <c r="VP55" s="17">
        <v>0</v>
      </c>
      <c r="VQ55" s="17"/>
      <c r="VR55" s="17"/>
      <c r="VS55" s="17">
        <v>0</v>
      </c>
      <c r="VT55" s="17">
        <v>0</v>
      </c>
      <c r="VU55" s="17"/>
      <c r="VV55" s="17"/>
      <c r="VW55" s="17">
        <v>0</v>
      </c>
      <c r="VX55" s="17">
        <v>0.6</v>
      </c>
      <c r="VY55" s="17">
        <v>0.3</v>
      </c>
      <c r="VZ55" s="17"/>
      <c r="WA55" s="17">
        <v>0.6</v>
      </c>
      <c r="WB55" s="17">
        <v>5.6</v>
      </c>
      <c r="WC55" s="17">
        <v>28</v>
      </c>
      <c r="WD55" s="17">
        <v>22.373999999999999</v>
      </c>
      <c r="WE55" s="17">
        <v>-16.774000000000001</v>
      </c>
      <c r="WF55" s="17">
        <v>3.7</v>
      </c>
      <c r="WG55" s="17">
        <v>8.3000000000000007</v>
      </c>
      <c r="WH55" s="17">
        <v>16.324999999999999</v>
      </c>
      <c r="WI55" s="17">
        <v>-12.625</v>
      </c>
      <c r="WJ55" s="17">
        <v>0</v>
      </c>
      <c r="WK55" s="17"/>
      <c r="WL55" s="17"/>
      <c r="WM55" s="17">
        <v>0</v>
      </c>
      <c r="WN55" s="17">
        <v>3.5</v>
      </c>
      <c r="WO55" s="17">
        <v>4.2</v>
      </c>
      <c r="WP55" s="17">
        <v>4.2</v>
      </c>
      <c r="WQ55" s="17">
        <v>-0.7</v>
      </c>
      <c r="WR55" s="17">
        <v>2.2000000000000002</v>
      </c>
      <c r="WS55" s="17">
        <v>2.4</v>
      </c>
      <c r="WT55" s="17">
        <v>2.4</v>
      </c>
      <c r="WU55" s="17">
        <v>-0.2</v>
      </c>
      <c r="WV55" s="17">
        <v>2.2999999999999998</v>
      </c>
      <c r="WW55" s="17">
        <v>2.4</v>
      </c>
      <c r="WX55" s="17">
        <v>2.4</v>
      </c>
      <c r="WY55" s="17">
        <v>-0.1</v>
      </c>
      <c r="WZ55" s="17">
        <v>1.4</v>
      </c>
      <c r="XA55" s="17">
        <v>2.8</v>
      </c>
      <c r="XB55" s="17">
        <v>2.8</v>
      </c>
      <c r="XC55" s="17">
        <v>-1.4</v>
      </c>
      <c r="XD55" s="17">
        <v>0</v>
      </c>
      <c r="XE55" s="17"/>
      <c r="XF55" s="17"/>
      <c r="XG55" s="17">
        <v>0</v>
      </c>
      <c r="XH55" s="17">
        <v>6.6</v>
      </c>
      <c r="XI55" s="17">
        <v>6.6</v>
      </c>
      <c r="XJ55" s="17">
        <v>6.6</v>
      </c>
      <c r="XK55" s="17">
        <v>0</v>
      </c>
      <c r="XL55" s="17">
        <v>20</v>
      </c>
      <c r="XM55" s="17">
        <v>19.241980000000002</v>
      </c>
      <c r="XN55" s="17">
        <v>19.241980000000002</v>
      </c>
      <c r="XO55" s="17">
        <v>0.75802000000000003</v>
      </c>
      <c r="XP55" s="17">
        <v>20</v>
      </c>
      <c r="XQ55" s="17">
        <v>19.241980000000002</v>
      </c>
      <c r="XR55" s="17">
        <v>19.241980000000002</v>
      </c>
      <c r="XS55" s="17">
        <v>0.75802000000000003</v>
      </c>
      <c r="XT55" s="17"/>
      <c r="XU55" s="17"/>
      <c r="XV55" s="17"/>
      <c r="XW55" s="17">
        <v>0</v>
      </c>
      <c r="XX55" s="17"/>
      <c r="XY55" s="17"/>
      <c r="XZ55" s="17"/>
      <c r="YA55" s="17">
        <v>0</v>
      </c>
      <c r="YB55" s="17"/>
      <c r="YC55" s="17"/>
      <c r="YD55" s="17"/>
      <c r="YE55" s="17">
        <v>0</v>
      </c>
      <c r="YF55" s="17">
        <v>17.899999999999999</v>
      </c>
      <c r="YG55" s="17"/>
      <c r="YH55" s="17"/>
      <c r="YI55" s="17">
        <v>17.899999999999999</v>
      </c>
      <c r="YJ55" s="17">
        <v>15</v>
      </c>
      <c r="YK55" s="17">
        <v>13</v>
      </c>
      <c r="YL55" s="17">
        <v>13</v>
      </c>
      <c r="YM55" s="17">
        <v>2</v>
      </c>
      <c r="YN55" s="17">
        <v>0</v>
      </c>
      <c r="YO55" s="17">
        <v>4</v>
      </c>
      <c r="YP55" s="17"/>
      <c r="YQ55" s="17">
        <v>0</v>
      </c>
      <c r="YR55" s="17">
        <v>11.1</v>
      </c>
      <c r="YS55" s="17">
        <v>11</v>
      </c>
      <c r="YT55" s="17">
        <v>11</v>
      </c>
      <c r="YU55" s="17">
        <v>0.1</v>
      </c>
      <c r="YV55" s="17">
        <v>18.600000000000001</v>
      </c>
      <c r="YW55" s="17">
        <v>21</v>
      </c>
      <c r="YX55" s="17">
        <v>21</v>
      </c>
      <c r="YY55" s="17">
        <v>-2.4</v>
      </c>
    </row>
    <row r="56" spans="1:675" ht="24" customHeight="1" x14ac:dyDescent="0.25">
      <c r="A56" s="1"/>
      <c r="B56" s="18" t="s">
        <v>822</v>
      </c>
      <c r="C56" s="18" t="s">
        <v>110</v>
      </c>
      <c r="D56" s="19">
        <v>199</v>
      </c>
      <c r="E56" s="19">
        <v>203.40136000000001</v>
      </c>
      <c r="F56" s="19">
        <v>203.40136000000001</v>
      </c>
      <c r="G56" s="19">
        <v>-4.4013600000000004</v>
      </c>
      <c r="H56" s="19">
        <v>587.79999999999995</v>
      </c>
      <c r="I56" s="19">
        <v>596.92534000000001</v>
      </c>
      <c r="J56" s="19"/>
      <c r="K56" s="19">
        <v>587.79999999999995</v>
      </c>
      <c r="L56" s="19">
        <v>198.4</v>
      </c>
      <c r="M56" s="19">
        <v>194.37914000000001</v>
      </c>
      <c r="N56" s="19"/>
      <c r="O56" s="19">
        <v>198.4</v>
      </c>
      <c r="P56" s="19">
        <v>7.5</v>
      </c>
      <c r="Q56" s="19">
        <v>8.8258700000000001</v>
      </c>
      <c r="R56" s="19"/>
      <c r="S56" s="19">
        <v>7.5</v>
      </c>
      <c r="T56" s="19">
        <v>7.6</v>
      </c>
      <c r="U56" s="19">
        <v>8.5166900000000005</v>
      </c>
      <c r="V56" s="19"/>
      <c r="W56" s="19">
        <v>7.6</v>
      </c>
      <c r="X56" s="19">
        <v>92</v>
      </c>
      <c r="Y56" s="19">
        <v>91.867829999999998</v>
      </c>
      <c r="Z56" s="19">
        <v>91.867829999999998</v>
      </c>
      <c r="AA56" s="19">
        <v>0.13217000000000001</v>
      </c>
      <c r="AB56" s="19">
        <v>245.7</v>
      </c>
      <c r="AC56" s="19">
        <v>242</v>
      </c>
      <c r="AD56" s="19">
        <v>242</v>
      </c>
      <c r="AE56" s="19">
        <v>3.7</v>
      </c>
      <c r="AF56" s="19">
        <v>25.1</v>
      </c>
      <c r="AG56" s="19">
        <v>86.98997</v>
      </c>
      <c r="AH56" s="19"/>
      <c r="AI56" s="19">
        <v>25.1</v>
      </c>
      <c r="AJ56" s="19">
        <v>58.8</v>
      </c>
      <c r="AK56" s="19">
        <v>87.326560000000001</v>
      </c>
      <c r="AL56" s="19"/>
      <c r="AM56" s="19">
        <v>58.8</v>
      </c>
      <c r="AN56" s="19">
        <v>0</v>
      </c>
      <c r="AO56" s="19"/>
      <c r="AP56" s="19">
        <v>135.58384000000001</v>
      </c>
      <c r="AQ56" s="19">
        <v>-135.58384000000001</v>
      </c>
      <c r="AR56" s="19">
        <v>0</v>
      </c>
      <c r="AS56" s="19"/>
      <c r="AT56" s="19">
        <v>135.58384000000001</v>
      </c>
      <c r="AU56" s="19">
        <v>-135.58384000000001</v>
      </c>
      <c r="AV56" s="19">
        <v>0</v>
      </c>
      <c r="AW56" s="19"/>
      <c r="AX56" s="19">
        <v>135.58384000000001</v>
      </c>
      <c r="AY56" s="19">
        <v>-135.58384000000001</v>
      </c>
      <c r="AZ56" s="19">
        <v>0</v>
      </c>
      <c r="BA56" s="19"/>
      <c r="BB56" s="19">
        <v>203.98649</v>
      </c>
      <c r="BC56" s="19">
        <v>-203.98649</v>
      </c>
      <c r="BD56" s="19">
        <v>0</v>
      </c>
      <c r="BE56" s="19"/>
      <c r="BF56" s="19">
        <v>207.24285</v>
      </c>
      <c r="BG56" s="19">
        <v>-207.24285</v>
      </c>
      <c r="BH56" s="19">
        <v>0</v>
      </c>
      <c r="BI56" s="19"/>
      <c r="BJ56" s="19">
        <v>103.93259999999999</v>
      </c>
      <c r="BK56" s="19">
        <v>-103.93259999999999</v>
      </c>
      <c r="BL56" s="19">
        <v>488.5</v>
      </c>
      <c r="BM56" s="19">
        <v>491.20796999999999</v>
      </c>
      <c r="BN56" s="19">
        <v>566.08941000000004</v>
      </c>
      <c r="BO56" s="19">
        <v>-77.589410000000001</v>
      </c>
      <c r="BP56" s="19">
        <v>10.3</v>
      </c>
      <c r="BQ56" s="19">
        <v>10.52094</v>
      </c>
      <c r="BR56" s="19">
        <v>10.52094</v>
      </c>
      <c r="BS56" s="19">
        <v>-0.22094</v>
      </c>
      <c r="BT56" s="19"/>
      <c r="BU56" s="19"/>
      <c r="BV56" s="19"/>
      <c r="BW56" s="19">
        <v>0</v>
      </c>
      <c r="BX56" s="19"/>
      <c r="BY56" s="19"/>
      <c r="BZ56" s="19"/>
      <c r="CA56" s="19">
        <v>0</v>
      </c>
      <c r="CB56" s="19"/>
      <c r="CC56" s="19"/>
      <c r="CD56" s="19"/>
      <c r="CE56" s="19">
        <v>0</v>
      </c>
      <c r="CF56" s="19">
        <v>1</v>
      </c>
      <c r="CG56" s="19">
        <v>1.0609999999999999</v>
      </c>
      <c r="CH56" s="19"/>
      <c r="CI56" s="19">
        <v>1</v>
      </c>
      <c r="CJ56" s="19">
        <v>164.1</v>
      </c>
      <c r="CK56" s="19">
        <v>164.06706</v>
      </c>
      <c r="CL56" s="19">
        <v>164.06706</v>
      </c>
      <c r="CM56" s="19">
        <v>3.2939999999999997E-2</v>
      </c>
      <c r="CN56" s="19">
        <v>7.7</v>
      </c>
      <c r="CO56" s="19">
        <v>7.9250400000000001</v>
      </c>
      <c r="CP56" s="19">
        <v>7.9250400000000001</v>
      </c>
      <c r="CQ56" s="19">
        <v>-0.22503999999999999</v>
      </c>
      <c r="CR56" s="19">
        <v>5.8</v>
      </c>
      <c r="CS56" s="19">
        <v>4.3501500000000002</v>
      </c>
      <c r="CT56" s="19">
        <v>4.3501500000000002</v>
      </c>
      <c r="CU56" s="19">
        <v>1.4498500000000001</v>
      </c>
      <c r="CV56" s="19">
        <v>0</v>
      </c>
      <c r="CW56" s="19"/>
      <c r="CX56" s="19"/>
      <c r="CY56" s="19">
        <v>0</v>
      </c>
      <c r="CZ56" s="19">
        <v>6.1</v>
      </c>
      <c r="DA56" s="19">
        <v>4.6603199999999996</v>
      </c>
      <c r="DB56" s="19">
        <v>4.6603199999999996</v>
      </c>
      <c r="DC56" s="19">
        <v>1.4396800000000001</v>
      </c>
      <c r="DD56" s="19"/>
      <c r="DE56" s="19"/>
      <c r="DF56" s="19"/>
      <c r="DG56" s="19">
        <v>0</v>
      </c>
      <c r="DH56" s="19">
        <v>142.6</v>
      </c>
      <c r="DI56" s="19">
        <v>142.44412</v>
      </c>
      <c r="DJ56" s="19">
        <v>142.44412</v>
      </c>
      <c r="DK56" s="19">
        <v>0.15587999999999999</v>
      </c>
      <c r="DL56" s="19"/>
      <c r="DM56" s="19"/>
      <c r="DN56" s="19"/>
      <c r="DO56" s="19">
        <v>0</v>
      </c>
      <c r="DP56" s="19">
        <v>12.8</v>
      </c>
      <c r="DQ56" s="19"/>
      <c r="DR56" s="19"/>
      <c r="DS56" s="19">
        <v>12.8</v>
      </c>
      <c r="DT56" s="19">
        <v>22.4</v>
      </c>
      <c r="DU56" s="19"/>
      <c r="DV56" s="19"/>
      <c r="DW56" s="19">
        <v>22.4</v>
      </c>
      <c r="DX56" s="19">
        <v>8</v>
      </c>
      <c r="DY56" s="19"/>
      <c r="DZ56" s="19"/>
      <c r="EA56" s="19">
        <v>8</v>
      </c>
      <c r="EB56" s="19">
        <v>109.23</v>
      </c>
      <c r="EC56" s="19">
        <v>112.46647</v>
      </c>
      <c r="ED56" s="19">
        <v>112.46647</v>
      </c>
      <c r="EE56" s="19">
        <v>-3.2364700000000002</v>
      </c>
      <c r="EF56" s="19">
        <v>211.4</v>
      </c>
      <c r="EG56" s="19">
        <v>220.69499999999999</v>
      </c>
      <c r="EH56" s="19">
        <v>220.69499999999999</v>
      </c>
      <c r="EI56" s="19">
        <v>-9.2949999999999999</v>
      </c>
      <c r="EJ56" s="19">
        <v>0</v>
      </c>
      <c r="EK56" s="19"/>
      <c r="EL56" s="19"/>
      <c r="EM56" s="19">
        <v>0</v>
      </c>
      <c r="EN56" s="19">
        <v>0</v>
      </c>
      <c r="EO56" s="19"/>
      <c r="EP56" s="19"/>
      <c r="EQ56" s="19">
        <v>0</v>
      </c>
      <c r="ER56" s="19">
        <v>8</v>
      </c>
      <c r="ES56" s="19">
        <v>7.8466800000000001</v>
      </c>
      <c r="ET56" s="19"/>
      <c r="EU56" s="19">
        <v>8</v>
      </c>
      <c r="EV56" s="19">
        <v>6.5</v>
      </c>
      <c r="EW56" s="19">
        <v>6.39</v>
      </c>
      <c r="EX56" s="19">
        <v>6.39</v>
      </c>
      <c r="EY56" s="19">
        <v>0.11</v>
      </c>
      <c r="EZ56" s="19">
        <v>423</v>
      </c>
      <c r="FA56" s="19">
        <v>418.96015999999997</v>
      </c>
      <c r="FB56" s="19">
        <v>457.09426999999999</v>
      </c>
      <c r="FC56" s="19">
        <v>-34.094270000000002</v>
      </c>
      <c r="FD56" s="19">
        <v>83.3</v>
      </c>
      <c r="FE56" s="19">
        <v>81.635570000000001</v>
      </c>
      <c r="FF56" s="19">
        <v>81.635570000000001</v>
      </c>
      <c r="FG56" s="19">
        <v>1.6644300000000001</v>
      </c>
      <c r="FH56" s="19">
        <v>150.1</v>
      </c>
      <c r="FI56" s="19">
        <v>151.36251999999999</v>
      </c>
      <c r="FJ56" s="19">
        <v>151.36251999999999</v>
      </c>
      <c r="FK56" s="19">
        <v>-1.2625200000000001</v>
      </c>
      <c r="FL56" s="19">
        <v>42.1</v>
      </c>
      <c r="FM56" s="19">
        <v>41.89893</v>
      </c>
      <c r="FN56" s="19">
        <v>41.89893</v>
      </c>
      <c r="FO56" s="19">
        <v>0.20107</v>
      </c>
      <c r="FP56" s="19">
        <v>18.399999999999999</v>
      </c>
      <c r="FQ56" s="19">
        <v>19.21088</v>
      </c>
      <c r="FR56" s="19">
        <v>19.21088</v>
      </c>
      <c r="FS56" s="19">
        <v>-0.81088000000000005</v>
      </c>
      <c r="FT56" s="19">
        <v>18.870999999999999</v>
      </c>
      <c r="FU56" s="19">
        <v>18.367349999999998</v>
      </c>
      <c r="FV56" s="19">
        <v>18.367349999999998</v>
      </c>
      <c r="FW56" s="19">
        <v>0.50365000000000004</v>
      </c>
      <c r="FX56" s="19">
        <v>87.9</v>
      </c>
      <c r="FY56" s="19">
        <v>87.773570000000007</v>
      </c>
      <c r="FZ56" s="19">
        <v>87.773570000000007</v>
      </c>
      <c r="GA56" s="19">
        <v>0.12642999999999999</v>
      </c>
      <c r="GB56" s="19">
        <v>0</v>
      </c>
      <c r="GC56" s="19"/>
      <c r="GD56" s="19">
        <v>185.82039</v>
      </c>
      <c r="GE56" s="19">
        <v>-185.82039</v>
      </c>
      <c r="GF56" s="19">
        <v>32.700000000000003</v>
      </c>
      <c r="GG56" s="19">
        <v>96.57</v>
      </c>
      <c r="GH56" s="19">
        <v>185.82039</v>
      </c>
      <c r="GI56" s="19">
        <v>-153.12038999999999</v>
      </c>
      <c r="GJ56" s="19">
        <v>0</v>
      </c>
      <c r="GK56" s="19">
        <v>48.43</v>
      </c>
      <c r="GL56" s="19">
        <v>186.37841</v>
      </c>
      <c r="GM56" s="19">
        <v>-186.37841</v>
      </c>
      <c r="GN56" s="19">
        <v>87.6</v>
      </c>
      <c r="GO56" s="19">
        <v>110.48202000000001</v>
      </c>
      <c r="GP56" s="19">
        <v>110.48202000000001</v>
      </c>
      <c r="GQ56" s="19">
        <v>-22.882020000000001</v>
      </c>
      <c r="GR56" s="19">
        <v>45.9</v>
      </c>
      <c r="GS56" s="19">
        <v>47.082599999999999</v>
      </c>
      <c r="GT56" s="19">
        <v>47.082599999999999</v>
      </c>
      <c r="GU56" s="19">
        <v>-1.1826000000000001</v>
      </c>
      <c r="GV56" s="19"/>
      <c r="GW56" s="19"/>
      <c r="GX56" s="19"/>
      <c r="GY56" s="19">
        <v>0</v>
      </c>
      <c r="GZ56" s="19">
        <v>3.8</v>
      </c>
      <c r="HA56" s="19"/>
      <c r="HB56" s="19"/>
      <c r="HC56" s="19">
        <v>3.8</v>
      </c>
      <c r="HD56" s="19">
        <v>28.4</v>
      </c>
      <c r="HE56" s="19">
        <v>31.67371</v>
      </c>
      <c r="HF56" s="19">
        <v>31.67371</v>
      </c>
      <c r="HG56" s="19">
        <v>-3.2737099999999999</v>
      </c>
      <c r="HH56" s="19">
        <v>171.9</v>
      </c>
      <c r="HI56" s="19">
        <v>174.55948000000001</v>
      </c>
      <c r="HJ56" s="19">
        <v>174.55948000000001</v>
      </c>
      <c r="HK56" s="19">
        <v>-2.6594799999999998</v>
      </c>
      <c r="HL56" s="19"/>
      <c r="HM56" s="19"/>
      <c r="HN56" s="19"/>
      <c r="HO56" s="19">
        <v>0</v>
      </c>
      <c r="HP56" s="19"/>
      <c r="HQ56" s="19"/>
      <c r="HR56" s="19"/>
      <c r="HS56" s="19">
        <v>0</v>
      </c>
      <c r="HT56" s="19">
        <v>56</v>
      </c>
      <c r="HU56" s="19">
        <v>84.116500000000002</v>
      </c>
      <c r="HV56" s="19">
        <v>95.545190000000005</v>
      </c>
      <c r="HW56" s="19">
        <v>-39.545189999999998</v>
      </c>
      <c r="HX56" s="19">
        <v>24.7</v>
      </c>
      <c r="HY56" s="19">
        <v>84.067499999999995</v>
      </c>
      <c r="HZ56" s="19">
        <v>25.746649999999999</v>
      </c>
      <c r="IA56" s="19">
        <v>-1.0466500000000001</v>
      </c>
      <c r="IB56" s="19"/>
      <c r="IC56" s="19"/>
      <c r="ID56" s="19"/>
      <c r="IE56" s="19">
        <v>0</v>
      </c>
      <c r="IF56" s="19">
        <v>0</v>
      </c>
      <c r="IG56" s="19">
        <v>42.041989999999998</v>
      </c>
      <c r="IH56" s="19"/>
      <c r="II56" s="19">
        <v>0</v>
      </c>
      <c r="IJ56" s="19">
        <v>0</v>
      </c>
      <c r="IK56" s="19"/>
      <c r="IL56" s="19"/>
      <c r="IM56" s="19">
        <v>0</v>
      </c>
      <c r="IN56" s="19">
        <v>160.80000000000001</v>
      </c>
      <c r="IO56" s="19">
        <v>160.80717000000001</v>
      </c>
      <c r="IP56" s="19"/>
      <c r="IQ56" s="19">
        <v>160.80000000000001</v>
      </c>
      <c r="IR56" s="19">
        <v>160.9</v>
      </c>
      <c r="IS56" s="19">
        <v>160.93152000000001</v>
      </c>
      <c r="IT56" s="19"/>
      <c r="IU56" s="19">
        <v>160.9</v>
      </c>
      <c r="IV56" s="19">
        <v>112.2</v>
      </c>
      <c r="IW56" s="19">
        <v>132.83837</v>
      </c>
      <c r="IX56" s="19">
        <v>132.83837</v>
      </c>
      <c r="IY56" s="19">
        <v>-20.638369999999998</v>
      </c>
      <c r="IZ56" s="19">
        <v>0</v>
      </c>
      <c r="JA56" s="19"/>
      <c r="JB56" s="19">
        <v>143.51129</v>
      </c>
      <c r="JC56" s="19">
        <v>-143.51129</v>
      </c>
      <c r="JD56" s="19"/>
      <c r="JE56" s="19"/>
      <c r="JF56" s="19">
        <v>143.51129</v>
      </c>
      <c r="JG56" s="19">
        <v>-143.51129</v>
      </c>
      <c r="JH56" s="19">
        <v>0</v>
      </c>
      <c r="JI56" s="19"/>
      <c r="JJ56" s="19">
        <v>143.51129</v>
      </c>
      <c r="JK56" s="19">
        <v>-143.51129</v>
      </c>
      <c r="JL56" s="19">
        <v>0</v>
      </c>
      <c r="JM56" s="19"/>
      <c r="JN56" s="19">
        <v>215.91337999999999</v>
      </c>
      <c r="JO56" s="19">
        <v>-215.91337999999999</v>
      </c>
      <c r="JP56" s="19">
        <v>0</v>
      </c>
      <c r="JQ56" s="19"/>
      <c r="JR56" s="19">
        <v>44.848439999999997</v>
      </c>
      <c r="JS56" s="19">
        <v>-44.848439999999997</v>
      </c>
      <c r="JT56" s="19">
        <v>0</v>
      </c>
      <c r="JU56" s="19"/>
      <c r="JV56" s="19">
        <v>22.49156</v>
      </c>
      <c r="JW56" s="19">
        <v>-22.49156</v>
      </c>
      <c r="JX56" s="19">
        <v>194.7</v>
      </c>
      <c r="JY56" s="19">
        <v>200.67499000000001</v>
      </c>
      <c r="JZ56" s="19"/>
      <c r="KA56" s="19">
        <v>194.7</v>
      </c>
      <c r="KB56" s="19">
        <v>195.8</v>
      </c>
      <c r="KC56" s="19">
        <v>200.3066</v>
      </c>
      <c r="KD56" s="19"/>
      <c r="KE56" s="19">
        <v>195.8</v>
      </c>
      <c r="KF56" s="19">
        <v>195.2</v>
      </c>
      <c r="KG56" s="19"/>
      <c r="KH56" s="19"/>
      <c r="KI56" s="19">
        <v>195.2</v>
      </c>
      <c r="KJ56" s="19">
        <v>16.100000000000001</v>
      </c>
      <c r="KK56" s="19"/>
      <c r="KL56" s="19"/>
      <c r="KM56" s="19">
        <v>16.100000000000001</v>
      </c>
      <c r="KN56" s="19">
        <v>0</v>
      </c>
      <c r="KO56" s="19"/>
      <c r="KP56" s="19"/>
      <c r="KQ56" s="19">
        <v>0</v>
      </c>
      <c r="KR56" s="19">
        <v>0</v>
      </c>
      <c r="KS56" s="19"/>
      <c r="KT56" s="19"/>
      <c r="KU56" s="19">
        <v>0</v>
      </c>
      <c r="KV56" s="19">
        <v>3.4</v>
      </c>
      <c r="KW56" s="19">
        <v>4.1063499999999999</v>
      </c>
      <c r="KX56" s="19">
        <v>4.1063499999999999</v>
      </c>
      <c r="KY56" s="19">
        <v>-0.70635000000000003</v>
      </c>
      <c r="KZ56" s="19">
        <v>225.8</v>
      </c>
      <c r="LA56" s="19">
        <v>235.15063000000001</v>
      </c>
      <c r="LB56" s="19">
        <v>270.06803000000002</v>
      </c>
      <c r="LC56" s="19">
        <v>-44.268030000000003</v>
      </c>
      <c r="LD56" s="19">
        <v>113.8</v>
      </c>
      <c r="LE56" s="19">
        <v>114.73898</v>
      </c>
      <c r="LF56" s="19">
        <v>133.16031000000001</v>
      </c>
      <c r="LG56" s="19">
        <v>-19.360309999999998</v>
      </c>
      <c r="LH56" s="19">
        <v>65.099999999999994</v>
      </c>
      <c r="LI56" s="19">
        <v>67.199219999999997</v>
      </c>
      <c r="LJ56" s="19">
        <v>67.199219999999997</v>
      </c>
      <c r="LK56" s="19">
        <v>-2.0992199999999999</v>
      </c>
      <c r="LL56" s="19">
        <v>79</v>
      </c>
      <c r="LM56" s="19">
        <v>78.567999999999998</v>
      </c>
      <c r="LN56" s="19">
        <v>78.567999999999998</v>
      </c>
      <c r="LO56" s="19">
        <v>0.432</v>
      </c>
      <c r="LP56" s="19">
        <v>30.4</v>
      </c>
      <c r="LQ56" s="19">
        <v>29.980560000000001</v>
      </c>
      <c r="LR56" s="19"/>
      <c r="LS56" s="19">
        <v>30.4</v>
      </c>
      <c r="LT56" s="19"/>
      <c r="LU56" s="19"/>
      <c r="LV56" s="19"/>
      <c r="LW56" s="19">
        <v>0</v>
      </c>
      <c r="LX56" s="19"/>
      <c r="LY56" s="19"/>
      <c r="LZ56" s="19"/>
      <c r="MA56" s="19">
        <v>0</v>
      </c>
      <c r="MB56" s="19"/>
      <c r="MC56" s="19"/>
      <c r="MD56" s="19"/>
      <c r="ME56" s="19">
        <v>0</v>
      </c>
      <c r="MF56" s="19">
        <v>0</v>
      </c>
      <c r="MG56" s="19"/>
      <c r="MH56" s="19">
        <v>118.65911</v>
      </c>
      <c r="MI56" s="19">
        <v>-118.65911</v>
      </c>
      <c r="MJ56" s="19"/>
      <c r="MK56" s="19"/>
      <c r="ML56" s="19"/>
      <c r="MM56" s="19">
        <v>0</v>
      </c>
      <c r="MN56" s="19">
        <v>0</v>
      </c>
      <c r="MO56" s="19"/>
      <c r="MP56" s="19">
        <v>59.507719999999999</v>
      </c>
      <c r="MQ56" s="19">
        <v>-59.507719999999999</v>
      </c>
      <c r="MR56" s="19"/>
      <c r="MS56" s="19"/>
      <c r="MT56" s="19"/>
      <c r="MU56" s="19">
        <v>0</v>
      </c>
      <c r="MV56" s="19">
        <v>172.9</v>
      </c>
      <c r="MW56" s="19">
        <v>175.465</v>
      </c>
      <c r="MX56" s="19"/>
      <c r="MY56" s="19">
        <v>172.9</v>
      </c>
      <c r="MZ56" s="19">
        <v>172.9</v>
      </c>
      <c r="NA56" s="19">
        <v>168.06738000000001</v>
      </c>
      <c r="NB56" s="19"/>
      <c r="NC56" s="19">
        <v>172.9</v>
      </c>
      <c r="ND56" s="19">
        <v>173.4</v>
      </c>
      <c r="NE56" s="19">
        <v>176.22309000000001</v>
      </c>
      <c r="NF56" s="19"/>
      <c r="NG56" s="19">
        <v>173.4</v>
      </c>
      <c r="NH56" s="19">
        <v>173.3</v>
      </c>
      <c r="NI56" s="19"/>
      <c r="NJ56" s="19"/>
      <c r="NK56" s="19">
        <v>173.3</v>
      </c>
      <c r="NL56" s="19"/>
      <c r="NM56" s="19"/>
      <c r="NN56" s="19"/>
      <c r="NO56" s="19">
        <v>0</v>
      </c>
      <c r="NP56" s="19"/>
      <c r="NQ56" s="19"/>
      <c r="NR56" s="19"/>
      <c r="NS56" s="19">
        <v>0</v>
      </c>
      <c r="NT56" s="19">
        <v>0</v>
      </c>
      <c r="NU56" s="19">
        <v>3.4627500000000002</v>
      </c>
      <c r="NV56" s="19"/>
      <c r="NW56" s="19">
        <v>0</v>
      </c>
      <c r="NX56" s="19"/>
      <c r="NY56" s="19"/>
      <c r="NZ56" s="19"/>
      <c r="OA56" s="19">
        <v>0</v>
      </c>
      <c r="OB56" s="19">
        <v>20</v>
      </c>
      <c r="OC56" s="19">
        <v>20</v>
      </c>
      <c r="OD56" s="19">
        <v>17.492709999999999</v>
      </c>
      <c r="OE56" s="19">
        <v>2.5072899999999998</v>
      </c>
      <c r="OF56" s="19">
        <v>0</v>
      </c>
      <c r="OG56" s="19"/>
      <c r="OH56" s="19"/>
      <c r="OI56" s="19">
        <v>0</v>
      </c>
      <c r="OJ56" s="19">
        <v>27.1</v>
      </c>
      <c r="OK56" s="19">
        <v>49.3</v>
      </c>
      <c r="OL56" s="19">
        <v>74.055000000000007</v>
      </c>
      <c r="OM56" s="19">
        <v>-46.954999999999998</v>
      </c>
      <c r="ON56" s="19">
        <v>0</v>
      </c>
      <c r="OO56" s="19"/>
      <c r="OP56" s="19"/>
      <c r="OQ56" s="19">
        <v>0</v>
      </c>
      <c r="OR56" s="19">
        <v>1.4</v>
      </c>
      <c r="OS56" s="19">
        <v>5.0069999999999997</v>
      </c>
      <c r="OT56" s="19">
        <v>5.0069999999999997</v>
      </c>
      <c r="OU56" s="19">
        <v>-3.6070000000000002</v>
      </c>
      <c r="OV56" s="19">
        <v>0</v>
      </c>
      <c r="OW56" s="19"/>
      <c r="OX56" s="19"/>
      <c r="OY56" s="19">
        <v>0</v>
      </c>
      <c r="OZ56" s="19">
        <v>20.2</v>
      </c>
      <c r="PA56" s="19">
        <v>20.456230000000001</v>
      </c>
      <c r="PB56" s="19">
        <v>20.456230000000001</v>
      </c>
      <c r="PC56" s="19">
        <v>-0.25623000000000001</v>
      </c>
      <c r="PD56" s="19">
        <v>9.9</v>
      </c>
      <c r="PE56" s="19">
        <v>9.9830000000000005</v>
      </c>
      <c r="PF56" s="19">
        <v>9.9830000000000005</v>
      </c>
      <c r="PG56" s="19">
        <v>-8.3000000000000004E-2</v>
      </c>
      <c r="PH56" s="19">
        <v>5.5</v>
      </c>
      <c r="PI56" s="19">
        <v>5.67</v>
      </c>
      <c r="PJ56" s="19">
        <v>5.67</v>
      </c>
      <c r="PK56" s="19">
        <v>-0.17</v>
      </c>
      <c r="PL56" s="19">
        <v>0</v>
      </c>
      <c r="PM56" s="19"/>
      <c r="PN56" s="19"/>
      <c r="PO56" s="19">
        <v>0</v>
      </c>
      <c r="PP56" s="19">
        <v>0</v>
      </c>
      <c r="PQ56" s="19"/>
      <c r="PR56" s="19"/>
      <c r="PS56" s="19">
        <v>0</v>
      </c>
      <c r="PT56" s="19">
        <v>1.2</v>
      </c>
      <c r="PU56" s="19">
        <v>1.2</v>
      </c>
      <c r="PV56" s="19">
        <v>1.2</v>
      </c>
      <c r="PW56" s="19">
        <v>0</v>
      </c>
      <c r="PX56" s="19">
        <v>2.9</v>
      </c>
      <c r="PY56" s="19">
        <v>3.37</v>
      </c>
      <c r="PZ56" s="19">
        <v>3.37</v>
      </c>
      <c r="QA56" s="19">
        <v>-0.47</v>
      </c>
      <c r="QB56" s="19">
        <v>4</v>
      </c>
      <c r="QC56" s="19">
        <v>5</v>
      </c>
      <c r="QD56" s="19">
        <v>5</v>
      </c>
      <c r="QE56" s="19">
        <v>-1</v>
      </c>
      <c r="QF56" s="19">
        <v>20</v>
      </c>
      <c r="QG56" s="19">
        <v>20.422219999999999</v>
      </c>
      <c r="QH56" s="19">
        <v>20.422219999999999</v>
      </c>
      <c r="QI56" s="19">
        <v>-0.42221999999999998</v>
      </c>
      <c r="QJ56" s="19">
        <v>20</v>
      </c>
      <c r="QK56" s="19">
        <v>19.436350000000001</v>
      </c>
      <c r="QL56" s="19">
        <v>19.436350000000001</v>
      </c>
      <c r="QM56" s="19">
        <v>0.56364999999999998</v>
      </c>
      <c r="QN56" s="19">
        <v>19</v>
      </c>
      <c r="QO56" s="19">
        <v>18</v>
      </c>
      <c r="QP56" s="19">
        <v>17.492709999999999</v>
      </c>
      <c r="QQ56" s="19">
        <v>1.50729</v>
      </c>
      <c r="QR56" s="19">
        <v>3.6</v>
      </c>
      <c r="QS56" s="19">
        <v>3.5</v>
      </c>
      <c r="QT56" s="19">
        <v>3.5</v>
      </c>
      <c r="QU56" s="19">
        <v>0.1</v>
      </c>
      <c r="QV56" s="19">
        <v>18.5</v>
      </c>
      <c r="QW56" s="19">
        <v>17.881440000000001</v>
      </c>
      <c r="QX56" s="19">
        <v>17.881440000000001</v>
      </c>
      <c r="QY56" s="19">
        <v>0.61856</v>
      </c>
      <c r="QZ56" s="19">
        <v>0</v>
      </c>
      <c r="RA56" s="19"/>
      <c r="RB56" s="19"/>
      <c r="RC56" s="19">
        <v>0</v>
      </c>
      <c r="RD56" s="19">
        <v>0</v>
      </c>
      <c r="RE56" s="19"/>
      <c r="RF56" s="19"/>
      <c r="RG56" s="19">
        <v>0</v>
      </c>
      <c r="RH56" s="19">
        <v>12.2</v>
      </c>
      <c r="RI56" s="19">
        <v>14.145</v>
      </c>
      <c r="RJ56" s="19">
        <v>14.145</v>
      </c>
      <c r="RK56" s="19">
        <v>-1.9450000000000001</v>
      </c>
      <c r="RL56" s="19">
        <v>36.5</v>
      </c>
      <c r="RM56" s="19">
        <v>47.753999999999998</v>
      </c>
      <c r="RN56" s="19">
        <v>47.753999999999998</v>
      </c>
      <c r="RO56" s="19">
        <v>-11.254</v>
      </c>
      <c r="RP56" s="19">
        <v>0</v>
      </c>
      <c r="RQ56" s="19"/>
      <c r="RR56" s="19"/>
      <c r="RS56" s="19">
        <v>0</v>
      </c>
      <c r="RT56" s="19">
        <v>2.4</v>
      </c>
      <c r="RU56" s="19">
        <v>3</v>
      </c>
      <c r="RV56" s="19">
        <v>3</v>
      </c>
      <c r="RW56" s="19">
        <v>-0.6</v>
      </c>
      <c r="RX56" s="19">
        <v>16.399999999999999</v>
      </c>
      <c r="RY56" s="19">
        <v>19.792000000000002</v>
      </c>
      <c r="RZ56" s="19">
        <v>19.792000000000002</v>
      </c>
      <c r="SA56" s="19">
        <v>-3.3919999999999999</v>
      </c>
      <c r="SB56" s="19">
        <v>3.2</v>
      </c>
      <c r="SC56" s="19">
        <v>2</v>
      </c>
      <c r="SD56" s="19">
        <v>2</v>
      </c>
      <c r="SE56" s="19">
        <v>1.2</v>
      </c>
      <c r="SF56" s="19"/>
      <c r="SG56" s="19"/>
      <c r="SH56" s="19">
        <v>0.4</v>
      </c>
      <c r="SI56" s="19">
        <v>-0.4</v>
      </c>
      <c r="SJ56" s="19">
        <v>0</v>
      </c>
      <c r="SK56" s="19"/>
      <c r="SL56" s="19"/>
      <c r="SM56" s="19">
        <v>0</v>
      </c>
      <c r="SN56" s="19">
        <v>19.899999999999999</v>
      </c>
      <c r="SO56" s="19">
        <v>19.1448</v>
      </c>
      <c r="SP56" s="19">
        <v>19.1448</v>
      </c>
      <c r="SQ56" s="19">
        <v>0.75519999999999998</v>
      </c>
      <c r="SR56" s="19">
        <v>13.4306</v>
      </c>
      <c r="SS56" s="19">
        <v>12.244899999999999</v>
      </c>
      <c r="ST56" s="19">
        <v>12.244899999999999</v>
      </c>
      <c r="SU56" s="19">
        <v>1.1857</v>
      </c>
      <c r="SV56" s="19">
        <v>19.440000000000001</v>
      </c>
      <c r="SW56" s="19">
        <v>19.436350000000001</v>
      </c>
      <c r="SX56" s="19">
        <v>19.436350000000001</v>
      </c>
      <c r="SY56" s="19">
        <v>3.65E-3</v>
      </c>
      <c r="SZ56" s="19">
        <v>19.440000000000001</v>
      </c>
      <c r="TA56" s="19">
        <v>19.436350000000001</v>
      </c>
      <c r="TB56" s="19">
        <v>19.436350000000001</v>
      </c>
      <c r="TC56" s="19">
        <v>3.65E-3</v>
      </c>
      <c r="TD56" s="19">
        <v>0.3</v>
      </c>
      <c r="TE56" s="19">
        <v>0.61399999999999999</v>
      </c>
      <c r="TF56" s="19">
        <v>0.61399999999999999</v>
      </c>
      <c r="TG56" s="19">
        <v>-0.314</v>
      </c>
      <c r="TH56" s="19">
        <v>24.5</v>
      </c>
      <c r="TI56" s="19">
        <v>13.7</v>
      </c>
      <c r="TJ56" s="19">
        <v>15.321999999999999</v>
      </c>
      <c r="TK56" s="19">
        <v>9.1780000000000008</v>
      </c>
      <c r="TL56" s="19">
        <v>0</v>
      </c>
      <c r="TM56" s="19"/>
      <c r="TN56" s="19"/>
      <c r="TO56" s="19">
        <v>0</v>
      </c>
      <c r="TP56" s="19">
        <v>16.3</v>
      </c>
      <c r="TQ56" s="19">
        <v>48</v>
      </c>
      <c r="TR56" s="19">
        <v>28.245000000000001</v>
      </c>
      <c r="TS56" s="19">
        <v>-11.945</v>
      </c>
      <c r="TT56" s="19">
        <v>47.8</v>
      </c>
      <c r="TU56" s="19">
        <v>59.430999999999997</v>
      </c>
      <c r="TV56" s="19">
        <v>59.430999999999997</v>
      </c>
      <c r="TW56" s="19">
        <v>-11.631</v>
      </c>
      <c r="TX56" s="19">
        <v>0.9</v>
      </c>
      <c r="TY56" s="19">
        <v>0.77800000000000002</v>
      </c>
      <c r="TZ56" s="19">
        <v>0.77800000000000002</v>
      </c>
      <c r="UA56" s="19">
        <v>0.122</v>
      </c>
      <c r="UB56" s="19">
        <v>0.5</v>
      </c>
      <c r="UC56" s="19">
        <v>1.302</v>
      </c>
      <c r="UD56" s="19">
        <v>1.302</v>
      </c>
      <c r="UE56" s="19">
        <v>-0.80200000000000005</v>
      </c>
      <c r="UF56" s="19">
        <v>0</v>
      </c>
      <c r="UG56" s="19"/>
      <c r="UH56" s="19"/>
      <c r="UI56" s="19">
        <v>0</v>
      </c>
      <c r="UJ56" s="19">
        <v>21.4</v>
      </c>
      <c r="UK56" s="19">
        <v>19.922249999999998</v>
      </c>
      <c r="UL56" s="19">
        <v>19.922249999999998</v>
      </c>
      <c r="UM56" s="19">
        <v>1.4777499999999999</v>
      </c>
      <c r="UN56" s="19">
        <v>8.1999999999999993</v>
      </c>
      <c r="UO56" s="19">
        <v>8</v>
      </c>
      <c r="UP56" s="19">
        <v>8</v>
      </c>
      <c r="UQ56" s="19">
        <v>0.2</v>
      </c>
      <c r="UR56" s="19">
        <v>7</v>
      </c>
      <c r="US56" s="19">
        <v>6</v>
      </c>
      <c r="UT56" s="19">
        <v>6</v>
      </c>
      <c r="UU56" s="19">
        <v>1</v>
      </c>
      <c r="UV56" s="19">
        <v>20.399999999999999</v>
      </c>
      <c r="UW56" s="19">
        <v>20</v>
      </c>
      <c r="UX56" s="19">
        <v>19.436350000000001</v>
      </c>
      <c r="UY56" s="19">
        <v>0.96365000000000001</v>
      </c>
      <c r="UZ56" s="19">
        <v>20.399999999999999</v>
      </c>
      <c r="VA56" s="19">
        <v>20</v>
      </c>
      <c r="VB56" s="19">
        <v>19.436350000000001</v>
      </c>
      <c r="VC56" s="19">
        <v>0.96365000000000001</v>
      </c>
      <c r="VD56" s="19">
        <v>20</v>
      </c>
      <c r="VE56" s="19">
        <v>20</v>
      </c>
      <c r="VF56" s="19">
        <v>19.436350000000001</v>
      </c>
      <c r="VG56" s="19">
        <v>0.56364999999999998</v>
      </c>
      <c r="VH56" s="19">
        <v>0.3</v>
      </c>
      <c r="VI56" s="19">
        <v>4.6109999999999998</v>
      </c>
      <c r="VJ56" s="19">
        <v>4.6109999999999998</v>
      </c>
      <c r="VK56" s="19">
        <v>-4.3109999999999999</v>
      </c>
      <c r="VL56" s="19">
        <v>0</v>
      </c>
      <c r="VM56" s="19"/>
      <c r="VN56" s="19"/>
      <c r="VO56" s="19">
        <v>0</v>
      </c>
      <c r="VP56" s="19">
        <v>0</v>
      </c>
      <c r="VQ56" s="19"/>
      <c r="VR56" s="19"/>
      <c r="VS56" s="19">
        <v>0</v>
      </c>
      <c r="VT56" s="19">
        <v>0</v>
      </c>
      <c r="VU56" s="19"/>
      <c r="VV56" s="19"/>
      <c r="VW56" s="19">
        <v>0</v>
      </c>
      <c r="VX56" s="19">
        <v>0.6</v>
      </c>
      <c r="VY56" s="19">
        <v>0.3</v>
      </c>
      <c r="VZ56" s="19"/>
      <c r="WA56" s="19">
        <v>0.6</v>
      </c>
      <c r="WB56" s="19">
        <v>0.9</v>
      </c>
      <c r="WC56" s="19">
        <v>14</v>
      </c>
      <c r="WD56" s="19">
        <v>19.818000000000001</v>
      </c>
      <c r="WE56" s="19">
        <v>-18.917999999999999</v>
      </c>
      <c r="WF56" s="19">
        <v>0.5</v>
      </c>
      <c r="WG56" s="19">
        <v>4.5999999999999996</v>
      </c>
      <c r="WH56" s="19">
        <v>14.199</v>
      </c>
      <c r="WI56" s="19">
        <v>-13.699</v>
      </c>
      <c r="WJ56" s="19">
        <v>0</v>
      </c>
      <c r="WK56" s="19"/>
      <c r="WL56" s="19"/>
      <c r="WM56" s="19">
        <v>0</v>
      </c>
      <c r="WN56" s="19">
        <v>3.5</v>
      </c>
      <c r="WO56" s="19">
        <v>4.2</v>
      </c>
      <c r="WP56" s="19">
        <v>4.2</v>
      </c>
      <c r="WQ56" s="19">
        <v>-0.7</v>
      </c>
      <c r="WR56" s="19">
        <v>2.2000000000000002</v>
      </c>
      <c r="WS56" s="19">
        <v>2.4</v>
      </c>
      <c r="WT56" s="19">
        <v>2.4</v>
      </c>
      <c r="WU56" s="19">
        <v>-0.2</v>
      </c>
      <c r="WV56" s="19">
        <v>2.2999999999999998</v>
      </c>
      <c r="WW56" s="19">
        <v>2.4</v>
      </c>
      <c r="WX56" s="19">
        <v>2.4</v>
      </c>
      <c r="WY56" s="19">
        <v>-0.1</v>
      </c>
      <c r="WZ56" s="19">
        <v>1.4</v>
      </c>
      <c r="XA56" s="19">
        <v>2.8</v>
      </c>
      <c r="XB56" s="19">
        <v>2.8</v>
      </c>
      <c r="XC56" s="19">
        <v>-1.4</v>
      </c>
      <c r="XD56" s="19">
        <v>0</v>
      </c>
      <c r="XE56" s="19"/>
      <c r="XF56" s="19"/>
      <c r="XG56" s="19">
        <v>0</v>
      </c>
      <c r="XH56" s="19">
        <v>6.6</v>
      </c>
      <c r="XI56" s="19">
        <v>6.6</v>
      </c>
      <c r="XJ56" s="19">
        <v>6.6</v>
      </c>
      <c r="XK56" s="19">
        <v>0</v>
      </c>
      <c r="XL56" s="19">
        <v>20</v>
      </c>
      <c r="XM56" s="19">
        <v>19.241980000000002</v>
      </c>
      <c r="XN56" s="19">
        <v>19.241980000000002</v>
      </c>
      <c r="XO56" s="19">
        <v>0.75802000000000003</v>
      </c>
      <c r="XP56" s="19">
        <v>20</v>
      </c>
      <c r="XQ56" s="19">
        <v>19.241980000000002</v>
      </c>
      <c r="XR56" s="19">
        <v>19.241980000000002</v>
      </c>
      <c r="XS56" s="19">
        <v>0.75802000000000003</v>
      </c>
      <c r="XT56" s="19"/>
      <c r="XU56" s="19"/>
      <c r="XV56" s="19"/>
      <c r="XW56" s="19">
        <v>0</v>
      </c>
      <c r="XX56" s="19"/>
      <c r="XY56" s="19"/>
      <c r="XZ56" s="19"/>
      <c r="YA56" s="19">
        <v>0</v>
      </c>
      <c r="YB56" s="19"/>
      <c r="YC56" s="19"/>
      <c r="YD56" s="19"/>
      <c r="YE56" s="19">
        <v>0</v>
      </c>
      <c r="YF56" s="19">
        <v>0</v>
      </c>
      <c r="YG56" s="19"/>
      <c r="YH56" s="19"/>
      <c r="YI56" s="19">
        <v>0</v>
      </c>
      <c r="YJ56" s="19">
        <v>14.3</v>
      </c>
      <c r="YK56" s="19">
        <v>13</v>
      </c>
      <c r="YL56" s="19">
        <v>13</v>
      </c>
      <c r="YM56" s="19">
        <v>1.3</v>
      </c>
      <c r="YN56" s="19">
        <v>0</v>
      </c>
      <c r="YO56" s="19">
        <v>4</v>
      </c>
      <c r="YP56" s="19"/>
      <c r="YQ56" s="19">
        <v>0</v>
      </c>
      <c r="YR56" s="19">
        <v>11.1</v>
      </c>
      <c r="YS56" s="19">
        <v>11</v>
      </c>
      <c r="YT56" s="19">
        <v>11</v>
      </c>
      <c r="YU56" s="19">
        <v>0.1</v>
      </c>
      <c r="YV56" s="19">
        <v>18.5</v>
      </c>
      <c r="YW56" s="19">
        <v>21</v>
      </c>
      <c r="YX56" s="19">
        <v>21</v>
      </c>
      <c r="YY56" s="19">
        <v>-2.5</v>
      </c>
    </row>
    <row r="57" spans="1:675" ht="25.15" customHeight="1" x14ac:dyDescent="0.25">
      <c r="A57" s="1"/>
      <c r="B57" s="202" t="s">
        <v>2933</v>
      </c>
      <c r="C57" s="203"/>
      <c r="D57" s="20">
        <v>4331.1000000000004</v>
      </c>
      <c r="E57" s="20">
        <v>4708.5571200000004</v>
      </c>
      <c r="F57" s="20">
        <v>4881.6326399999998</v>
      </c>
      <c r="G57" s="20"/>
      <c r="H57" s="20">
        <v>2566.9</v>
      </c>
      <c r="I57" s="20">
        <v>1557.9421500000001</v>
      </c>
      <c r="J57" s="20">
        <v>661.5</v>
      </c>
      <c r="K57" s="20"/>
      <c r="L57" s="20">
        <v>700.6</v>
      </c>
      <c r="M57" s="20">
        <v>421.40537499999999</v>
      </c>
      <c r="N57" s="20">
        <v>214.78734</v>
      </c>
      <c r="O57" s="20"/>
      <c r="P57" s="20">
        <v>89.8</v>
      </c>
      <c r="Q57" s="20">
        <v>70.142290000000003</v>
      </c>
      <c r="R57" s="20">
        <v>10.8</v>
      </c>
      <c r="S57" s="20"/>
      <c r="T57" s="20">
        <v>92.8</v>
      </c>
      <c r="U57" s="20">
        <v>68.783900000000003</v>
      </c>
      <c r="V57" s="20">
        <v>12.14345</v>
      </c>
      <c r="W57" s="20"/>
      <c r="X57" s="20">
        <v>2188.4</v>
      </c>
      <c r="Y57" s="20">
        <v>2204.8259549999998</v>
      </c>
      <c r="Z57" s="20">
        <v>2204.8279200000002</v>
      </c>
      <c r="AA57" s="20"/>
      <c r="AB57" s="20">
        <v>5721.25</v>
      </c>
      <c r="AC57" s="20">
        <v>5807.9986399999998</v>
      </c>
      <c r="AD57" s="20">
        <v>5808</v>
      </c>
      <c r="AE57" s="20"/>
      <c r="AF57" s="20">
        <v>453.35</v>
      </c>
      <c r="AG57" s="20">
        <v>695.91976</v>
      </c>
      <c r="AH57" s="20">
        <v>0</v>
      </c>
      <c r="AI57" s="20"/>
      <c r="AJ57" s="20">
        <v>629.35</v>
      </c>
      <c r="AK57" s="20">
        <v>698.61248000000001</v>
      </c>
      <c r="AL57" s="20">
        <v>0</v>
      </c>
      <c r="AM57" s="20"/>
      <c r="AN57" s="20">
        <v>2682.6</v>
      </c>
      <c r="AO57" s="20">
        <v>0</v>
      </c>
      <c r="AP57" s="20">
        <v>3428.070835</v>
      </c>
      <c r="AQ57" s="20"/>
      <c r="AR57" s="20">
        <v>2685.2</v>
      </c>
      <c r="AS57" s="20">
        <v>0</v>
      </c>
      <c r="AT57" s="20">
        <v>3428.070835</v>
      </c>
      <c r="AU57" s="20"/>
      <c r="AV57" s="20">
        <v>2750.9</v>
      </c>
      <c r="AW57" s="20">
        <v>0</v>
      </c>
      <c r="AX57" s="20">
        <v>3428.070835</v>
      </c>
      <c r="AY57" s="20"/>
      <c r="AZ57" s="20">
        <v>4902.75</v>
      </c>
      <c r="BA57" s="20">
        <v>0</v>
      </c>
      <c r="BB57" s="20">
        <v>5157.5479649999997</v>
      </c>
      <c r="BC57" s="20"/>
      <c r="BD57" s="20">
        <v>2309.4499999999998</v>
      </c>
      <c r="BE57" s="20">
        <v>0</v>
      </c>
      <c r="BF57" s="20">
        <v>3982.3053500000001</v>
      </c>
      <c r="BG57" s="20"/>
      <c r="BH57" s="20">
        <v>1291.6500000000001</v>
      </c>
      <c r="BI57" s="20">
        <v>0</v>
      </c>
      <c r="BJ57" s="20">
        <v>1997.1320499999999</v>
      </c>
      <c r="BK57" s="20"/>
      <c r="BL57" s="20">
        <v>12265.85</v>
      </c>
      <c r="BM57" s="20">
        <v>13215.260585</v>
      </c>
      <c r="BN57" s="20">
        <v>13586.145829999999</v>
      </c>
      <c r="BO57" s="20"/>
      <c r="BP57" s="20">
        <v>245.1</v>
      </c>
      <c r="BQ57" s="20">
        <v>252.49989500000001</v>
      </c>
      <c r="BR57" s="20">
        <v>252.50255999999999</v>
      </c>
      <c r="BS57" s="20"/>
      <c r="BT57" s="20">
        <v>0</v>
      </c>
      <c r="BU57" s="20">
        <v>0</v>
      </c>
      <c r="BV57" s="20">
        <v>0</v>
      </c>
      <c r="BW57" s="20"/>
      <c r="BX57" s="20">
        <v>0</v>
      </c>
      <c r="BY57" s="20">
        <v>0</v>
      </c>
      <c r="BZ57" s="20">
        <v>0</v>
      </c>
      <c r="CA57" s="20"/>
      <c r="CB57" s="20">
        <v>0</v>
      </c>
      <c r="CC57" s="20">
        <v>0</v>
      </c>
      <c r="CD57" s="20">
        <v>0</v>
      </c>
      <c r="CE57" s="20"/>
      <c r="CF57" s="20">
        <v>4.5</v>
      </c>
      <c r="CG57" s="20">
        <v>8.4879999999999995</v>
      </c>
      <c r="CH57" s="20">
        <v>0</v>
      </c>
      <c r="CI57" s="20"/>
      <c r="CJ57" s="20">
        <v>3883.75</v>
      </c>
      <c r="CK57" s="20">
        <v>3815.5413199999998</v>
      </c>
      <c r="CL57" s="20">
        <v>3815.5435200000002</v>
      </c>
      <c r="CM57" s="20"/>
      <c r="CN57" s="20">
        <v>194.3</v>
      </c>
      <c r="CO57" s="20">
        <v>160.71881500000001</v>
      </c>
      <c r="CP57" s="20">
        <v>190.20094499999999</v>
      </c>
      <c r="CQ57" s="20"/>
      <c r="CR57" s="20">
        <v>130.65</v>
      </c>
      <c r="CS57" s="20">
        <v>88.061644999999999</v>
      </c>
      <c r="CT57" s="20">
        <v>104.4036</v>
      </c>
      <c r="CU57" s="20"/>
      <c r="CV57" s="20">
        <v>54.4</v>
      </c>
      <c r="CW57" s="20">
        <v>0</v>
      </c>
      <c r="CX57" s="20">
        <v>106.46232500000001</v>
      </c>
      <c r="CY57" s="20"/>
      <c r="CZ57" s="20">
        <v>139</v>
      </c>
      <c r="DA57" s="20">
        <v>95.532705000000007</v>
      </c>
      <c r="DB57" s="20">
        <v>111.84768</v>
      </c>
      <c r="DC57" s="20"/>
      <c r="DD57" s="20">
        <v>0</v>
      </c>
      <c r="DE57" s="20">
        <v>0</v>
      </c>
      <c r="DF57" s="20">
        <v>0</v>
      </c>
      <c r="DG57" s="20"/>
      <c r="DH57" s="20">
        <v>3412.75</v>
      </c>
      <c r="DI57" s="20">
        <v>3418.6503550000002</v>
      </c>
      <c r="DJ57" s="20">
        <v>3201.5384349999999</v>
      </c>
      <c r="DK57" s="20"/>
      <c r="DL57" s="20">
        <v>0</v>
      </c>
      <c r="DM57" s="20">
        <v>0</v>
      </c>
      <c r="DN57" s="20">
        <v>0</v>
      </c>
      <c r="DO57" s="20"/>
      <c r="DP57" s="20">
        <v>48.7</v>
      </c>
      <c r="DQ57" s="20">
        <v>0</v>
      </c>
      <c r="DR57" s="20">
        <v>0</v>
      </c>
      <c r="DS57" s="20"/>
      <c r="DT57" s="20">
        <v>91.65</v>
      </c>
      <c r="DU57" s="20">
        <v>0</v>
      </c>
      <c r="DV57" s="20">
        <v>0</v>
      </c>
      <c r="DW57" s="20"/>
      <c r="DX57" s="20">
        <v>31.35</v>
      </c>
      <c r="DY57" s="20">
        <v>0</v>
      </c>
      <c r="DZ57" s="20">
        <v>0</v>
      </c>
      <c r="EA57" s="20"/>
      <c r="EB57" s="20">
        <v>2243.23</v>
      </c>
      <c r="EC57" s="20">
        <v>2189.6459</v>
      </c>
      <c r="ED57" s="20">
        <v>2667.8731849999999</v>
      </c>
      <c r="EE57" s="20"/>
      <c r="EF57" s="20">
        <v>4638.2</v>
      </c>
      <c r="EG57" s="20">
        <v>5228.8876200000004</v>
      </c>
      <c r="EH57" s="20">
        <v>5296.68</v>
      </c>
      <c r="EI57" s="20"/>
      <c r="EJ57" s="20">
        <v>946.85</v>
      </c>
      <c r="EK57" s="20">
        <v>0</v>
      </c>
      <c r="EL57" s="20">
        <v>133.71674999999999</v>
      </c>
      <c r="EM57" s="20"/>
      <c r="EN57" s="20">
        <v>92.35</v>
      </c>
      <c r="EO57" s="20">
        <v>0</v>
      </c>
      <c r="EP57" s="20">
        <v>0</v>
      </c>
      <c r="EQ57" s="20"/>
      <c r="ER57" s="20">
        <v>33.1</v>
      </c>
      <c r="ES57" s="20">
        <v>62.773440000000001</v>
      </c>
      <c r="ET57" s="20">
        <v>0</v>
      </c>
      <c r="EU57" s="20"/>
      <c r="EV57" s="20">
        <v>45.6</v>
      </c>
      <c r="EW57" s="20">
        <v>31.95</v>
      </c>
      <c r="EX57" s="20">
        <v>31.95</v>
      </c>
      <c r="EY57" s="20"/>
      <c r="EZ57" s="20">
        <v>10655.8</v>
      </c>
      <c r="FA57" s="20">
        <v>10733.909820000001</v>
      </c>
      <c r="FB57" s="20">
        <v>10946.152609999999</v>
      </c>
      <c r="FC57" s="20"/>
      <c r="FD57" s="20">
        <v>1941.25</v>
      </c>
      <c r="FE57" s="20">
        <v>1950.8569749999999</v>
      </c>
      <c r="FF57" s="20">
        <v>1959.25368</v>
      </c>
      <c r="FG57" s="20"/>
      <c r="FH57" s="20">
        <v>3522.65</v>
      </c>
      <c r="FI57" s="20">
        <v>3621.69326</v>
      </c>
      <c r="FJ57" s="20">
        <v>3627.8868950000001</v>
      </c>
      <c r="FK57" s="20"/>
      <c r="FL57" s="20">
        <v>1000.65</v>
      </c>
      <c r="FM57" s="20">
        <v>1005.57273</v>
      </c>
      <c r="FN57" s="20">
        <v>1005.5743199999999</v>
      </c>
      <c r="FO57" s="20"/>
      <c r="FP57" s="20">
        <v>441.6</v>
      </c>
      <c r="FQ57" s="20">
        <v>461.05899499999998</v>
      </c>
      <c r="FR57" s="20">
        <v>461.06112000000002</v>
      </c>
      <c r="FS57" s="20"/>
      <c r="FT57" s="20">
        <v>452.096</v>
      </c>
      <c r="FU57" s="20">
        <v>440.81632000000002</v>
      </c>
      <c r="FV57" s="20">
        <v>440.81639999999999</v>
      </c>
      <c r="FW57" s="20"/>
      <c r="FX57" s="20">
        <v>2121.9</v>
      </c>
      <c r="FY57" s="20">
        <v>2063.3868400000001</v>
      </c>
      <c r="FZ57" s="20">
        <v>2063.3909950000002</v>
      </c>
      <c r="GA57" s="20"/>
      <c r="GB57" s="20">
        <v>1354.2</v>
      </c>
      <c r="GC57" s="20">
        <v>0</v>
      </c>
      <c r="GD57" s="20">
        <v>2378.0579200000002</v>
      </c>
      <c r="GE57" s="20"/>
      <c r="GF57" s="20">
        <v>1317.5</v>
      </c>
      <c r="GG57" s="20">
        <v>233.13499999999999</v>
      </c>
      <c r="GH57" s="20">
        <v>2697.73792</v>
      </c>
      <c r="GI57" s="20"/>
      <c r="GJ57" s="20">
        <v>1381.8</v>
      </c>
      <c r="GK57" s="20">
        <v>99.364999999999995</v>
      </c>
      <c r="GL57" s="20">
        <v>2467.7865099999999</v>
      </c>
      <c r="GM57" s="20"/>
      <c r="GN57" s="20">
        <v>2403.9</v>
      </c>
      <c r="GO57" s="20">
        <v>2641.7431350000002</v>
      </c>
      <c r="GP57" s="20">
        <v>2651.5684799999999</v>
      </c>
      <c r="GQ57" s="20"/>
      <c r="GR57" s="20">
        <v>1048.5</v>
      </c>
      <c r="GS57" s="20">
        <v>1114.36077</v>
      </c>
      <c r="GT57" s="20">
        <v>1126.8585</v>
      </c>
      <c r="GU57" s="20"/>
      <c r="GV57" s="20">
        <v>0</v>
      </c>
      <c r="GW57" s="20">
        <v>0</v>
      </c>
      <c r="GX57" s="20">
        <v>0</v>
      </c>
      <c r="GY57" s="20"/>
      <c r="GZ57" s="20">
        <v>91.2</v>
      </c>
      <c r="HA57" s="20">
        <v>0</v>
      </c>
      <c r="HB57" s="20">
        <v>0</v>
      </c>
      <c r="HC57" s="20"/>
      <c r="HD57" s="20">
        <v>687.85</v>
      </c>
      <c r="HE57" s="20">
        <v>760.16852500000005</v>
      </c>
      <c r="HF57" s="20">
        <v>760.16904</v>
      </c>
      <c r="HG57" s="20"/>
      <c r="HH57" s="20">
        <v>3946.8</v>
      </c>
      <c r="HI57" s="20">
        <v>4156.4032100000004</v>
      </c>
      <c r="HJ57" s="20">
        <v>4185.0244000000002</v>
      </c>
      <c r="HK57" s="20"/>
      <c r="HL57" s="20">
        <v>0</v>
      </c>
      <c r="HM57" s="20">
        <v>0</v>
      </c>
      <c r="HN57" s="20">
        <v>0</v>
      </c>
      <c r="HO57" s="20"/>
      <c r="HP57" s="20">
        <v>0</v>
      </c>
      <c r="HQ57" s="20">
        <v>0</v>
      </c>
      <c r="HR57" s="20">
        <v>0</v>
      </c>
      <c r="HS57" s="20"/>
      <c r="HT57" s="20">
        <v>2215.9499999999998</v>
      </c>
      <c r="HU57" s="20">
        <v>2266.73765</v>
      </c>
      <c r="HV57" s="20">
        <v>2293.0845599999998</v>
      </c>
      <c r="HW57" s="20"/>
      <c r="HX57" s="20">
        <v>804.65</v>
      </c>
      <c r="HY57" s="20">
        <v>941.04109000000005</v>
      </c>
      <c r="HZ57" s="20">
        <v>610.30446500000005</v>
      </c>
      <c r="IA57" s="20"/>
      <c r="IB57" s="20">
        <v>0</v>
      </c>
      <c r="IC57" s="20">
        <v>0</v>
      </c>
      <c r="ID57" s="20">
        <v>0</v>
      </c>
      <c r="IE57" s="20"/>
      <c r="IF57" s="20">
        <v>442.25</v>
      </c>
      <c r="IG57" s="20">
        <v>210.20994999999999</v>
      </c>
      <c r="IH57" s="20">
        <v>215.861335</v>
      </c>
      <c r="II57" s="20"/>
      <c r="IJ57" s="20">
        <v>777.1</v>
      </c>
      <c r="IK57" s="20">
        <v>479.42352</v>
      </c>
      <c r="IL57" s="20">
        <v>0</v>
      </c>
      <c r="IM57" s="20"/>
      <c r="IN57" s="20">
        <v>887</v>
      </c>
      <c r="IO57" s="20">
        <v>1045.246605</v>
      </c>
      <c r="IP57" s="20">
        <v>0</v>
      </c>
      <c r="IQ57" s="20"/>
      <c r="IR57" s="20">
        <v>839.35</v>
      </c>
      <c r="IS57" s="20">
        <v>804.6576</v>
      </c>
      <c r="IT57" s="20">
        <v>0</v>
      </c>
      <c r="IU57" s="20"/>
      <c r="IV57" s="20">
        <v>2707.2</v>
      </c>
      <c r="IW57" s="20">
        <v>3188.11661</v>
      </c>
      <c r="IX57" s="20">
        <v>3188.1208750000001</v>
      </c>
      <c r="IY57" s="20"/>
      <c r="IZ57" s="20">
        <v>810.65</v>
      </c>
      <c r="JA57" s="20">
        <v>0</v>
      </c>
      <c r="JB57" s="20">
        <v>2364.8753350000002</v>
      </c>
      <c r="JC57" s="20"/>
      <c r="JD57" s="20">
        <v>0</v>
      </c>
      <c r="JE57" s="20">
        <v>0</v>
      </c>
      <c r="JF57" s="20">
        <v>1499.979335</v>
      </c>
      <c r="JG57" s="20"/>
      <c r="JH57" s="20">
        <v>808.55</v>
      </c>
      <c r="JI57" s="20">
        <v>0</v>
      </c>
      <c r="JJ57" s="20">
        <v>1056.979335</v>
      </c>
      <c r="JK57" s="20"/>
      <c r="JL57" s="20">
        <v>282.39999999999998</v>
      </c>
      <c r="JM57" s="20">
        <v>0</v>
      </c>
      <c r="JN57" s="20">
        <v>2287.7665649999999</v>
      </c>
      <c r="JO57" s="20"/>
      <c r="JP57" s="20">
        <v>831.85</v>
      </c>
      <c r="JQ57" s="20">
        <v>0</v>
      </c>
      <c r="JR57" s="20">
        <v>1248.59005</v>
      </c>
      <c r="JS57" s="20"/>
      <c r="JT57" s="20">
        <v>491.25</v>
      </c>
      <c r="JU57" s="20">
        <v>0</v>
      </c>
      <c r="JV57" s="20">
        <v>626.16980000000001</v>
      </c>
      <c r="JW57" s="20"/>
      <c r="JX57" s="20">
        <v>1503.1</v>
      </c>
      <c r="JY57" s="20">
        <v>1505.0623900000001</v>
      </c>
      <c r="JZ57" s="20">
        <v>0</v>
      </c>
      <c r="KA57" s="20"/>
      <c r="KB57" s="20">
        <v>1433.75</v>
      </c>
      <c r="KC57" s="20">
        <v>1402.1461999999999</v>
      </c>
      <c r="KD57" s="20">
        <v>0</v>
      </c>
      <c r="KE57" s="20"/>
      <c r="KF57" s="20">
        <v>1352.2</v>
      </c>
      <c r="KG57" s="20">
        <v>1101.0156850000001</v>
      </c>
      <c r="KH57" s="20">
        <v>0</v>
      </c>
      <c r="KI57" s="20"/>
      <c r="KJ57" s="20">
        <v>498.25</v>
      </c>
      <c r="KK57" s="20">
        <v>404</v>
      </c>
      <c r="KL57" s="20">
        <v>404</v>
      </c>
      <c r="KM57" s="20"/>
      <c r="KN57" s="20">
        <v>48.45</v>
      </c>
      <c r="KO57" s="20">
        <v>0</v>
      </c>
      <c r="KP57" s="20">
        <v>0</v>
      </c>
      <c r="KQ57" s="20"/>
      <c r="KR57" s="20">
        <v>112.85</v>
      </c>
      <c r="KS57" s="20">
        <v>0</v>
      </c>
      <c r="KT57" s="20">
        <v>0</v>
      </c>
      <c r="KU57" s="20"/>
      <c r="KV57" s="20">
        <v>84.1</v>
      </c>
      <c r="KW57" s="20">
        <v>98.549499999999995</v>
      </c>
      <c r="KX57" s="20">
        <v>98.552390000000003</v>
      </c>
      <c r="KY57" s="20"/>
      <c r="KZ57" s="20">
        <v>5577.35</v>
      </c>
      <c r="LA57" s="20">
        <v>6173.4877349999997</v>
      </c>
      <c r="LB57" s="20">
        <v>6050.0000449999998</v>
      </c>
      <c r="LC57" s="20"/>
      <c r="LD57" s="20">
        <v>3022.05</v>
      </c>
      <c r="LE57" s="20">
        <v>3182.9616550000001</v>
      </c>
      <c r="LF57" s="20">
        <v>3195.84744</v>
      </c>
      <c r="LG57" s="20"/>
      <c r="LH57" s="20">
        <v>1493.75</v>
      </c>
      <c r="LI57" s="20">
        <v>1612.7799299999999</v>
      </c>
      <c r="LJ57" s="20">
        <v>1612.7812799999999</v>
      </c>
      <c r="LK57" s="20"/>
      <c r="LL57" s="20">
        <v>1874.2</v>
      </c>
      <c r="LM57" s="20">
        <v>1885.59067</v>
      </c>
      <c r="LN57" s="20">
        <v>1885.6319900000001</v>
      </c>
      <c r="LO57" s="20"/>
      <c r="LP57" s="20">
        <v>373.2</v>
      </c>
      <c r="LQ57" s="20">
        <v>239.84448</v>
      </c>
      <c r="LR57" s="20">
        <v>0</v>
      </c>
      <c r="LS57" s="20"/>
      <c r="LT57" s="20">
        <v>0</v>
      </c>
      <c r="LU57" s="20">
        <v>0</v>
      </c>
      <c r="LV57" s="20">
        <v>0</v>
      </c>
      <c r="LW57" s="20"/>
      <c r="LX57" s="20">
        <v>0</v>
      </c>
      <c r="LY57" s="20">
        <v>0</v>
      </c>
      <c r="LZ57" s="20">
        <v>203.10387499999999</v>
      </c>
      <c r="MA57" s="20"/>
      <c r="MB57" s="20">
        <v>0</v>
      </c>
      <c r="MC57" s="20">
        <v>0</v>
      </c>
      <c r="MD57" s="20">
        <v>0</v>
      </c>
      <c r="ME57" s="20"/>
      <c r="MF57" s="20">
        <v>2629</v>
      </c>
      <c r="MG57" s="20">
        <v>0</v>
      </c>
      <c r="MH57" s="20">
        <v>3003.4398299999998</v>
      </c>
      <c r="MI57" s="20"/>
      <c r="MJ57" s="20">
        <v>0</v>
      </c>
      <c r="MK57" s="20">
        <v>0</v>
      </c>
      <c r="ML57" s="20">
        <v>0</v>
      </c>
      <c r="MM57" s="20"/>
      <c r="MN57" s="20">
        <v>1274.6500000000001</v>
      </c>
      <c r="MO57" s="20">
        <v>0</v>
      </c>
      <c r="MP57" s="20">
        <v>1506.22955</v>
      </c>
      <c r="MQ57" s="20"/>
      <c r="MR57" s="20">
        <v>0</v>
      </c>
      <c r="MS57" s="20">
        <v>0</v>
      </c>
      <c r="MT57" s="20">
        <v>739.40785000000005</v>
      </c>
      <c r="MU57" s="20"/>
      <c r="MV57" s="20">
        <v>1215.25</v>
      </c>
      <c r="MW57" s="20">
        <v>1140.5224499999999</v>
      </c>
      <c r="MX57" s="20">
        <v>0</v>
      </c>
      <c r="MY57" s="20"/>
      <c r="MZ57" s="20">
        <v>1005.35</v>
      </c>
      <c r="NA57" s="20">
        <v>866.10709999999995</v>
      </c>
      <c r="NB57" s="20">
        <v>0</v>
      </c>
      <c r="NC57" s="20"/>
      <c r="ND57" s="20">
        <v>1172.75</v>
      </c>
      <c r="NE57" s="20">
        <v>969.22699499999999</v>
      </c>
      <c r="NF57" s="20">
        <v>0</v>
      </c>
      <c r="NG57" s="20"/>
      <c r="NH57" s="20">
        <v>1015.7</v>
      </c>
      <c r="NI57" s="20">
        <v>667.13273500000003</v>
      </c>
      <c r="NJ57" s="20">
        <v>0</v>
      </c>
      <c r="NK57" s="20"/>
      <c r="NL57" s="20">
        <v>0</v>
      </c>
      <c r="NM57" s="20">
        <v>0</v>
      </c>
      <c r="NN57" s="20">
        <v>971.73530500000004</v>
      </c>
      <c r="NO57" s="20"/>
      <c r="NP57" s="20">
        <v>0</v>
      </c>
      <c r="NQ57" s="20">
        <v>0</v>
      </c>
      <c r="NR57" s="20">
        <v>0</v>
      </c>
      <c r="NS57" s="20"/>
      <c r="NT57" s="20">
        <v>70.75</v>
      </c>
      <c r="NU57" s="20">
        <v>27.702000000000002</v>
      </c>
      <c r="NV57" s="20">
        <v>0</v>
      </c>
      <c r="NW57" s="20"/>
      <c r="NX57" s="20">
        <v>0</v>
      </c>
      <c r="NY57" s="20">
        <v>0</v>
      </c>
      <c r="NZ57" s="20">
        <v>0</v>
      </c>
      <c r="OA57" s="20"/>
      <c r="OB57" s="20">
        <v>447.9</v>
      </c>
      <c r="OC57" s="20">
        <v>469.97075999999998</v>
      </c>
      <c r="OD57" s="20">
        <v>419.82504</v>
      </c>
      <c r="OE57" s="20"/>
      <c r="OF57" s="20">
        <v>8.6999999999999993</v>
      </c>
      <c r="OG57" s="20">
        <v>0</v>
      </c>
      <c r="OH57" s="20">
        <v>6.1555</v>
      </c>
      <c r="OI57" s="20"/>
      <c r="OJ57" s="20">
        <v>2138.9499999999998</v>
      </c>
      <c r="OK57" s="20">
        <v>1970.1510800000001</v>
      </c>
      <c r="OL57" s="20">
        <v>2068.4295000000002</v>
      </c>
      <c r="OM57" s="20"/>
      <c r="ON57" s="20">
        <v>809.65</v>
      </c>
      <c r="OO57" s="20">
        <v>0</v>
      </c>
      <c r="OP57" s="20">
        <v>792.97496000000001</v>
      </c>
      <c r="OQ57" s="20"/>
      <c r="OR57" s="20">
        <v>256.3</v>
      </c>
      <c r="OS57" s="20">
        <v>202.32243</v>
      </c>
      <c r="OT57" s="20">
        <v>202.32249999999999</v>
      </c>
      <c r="OU57" s="20"/>
      <c r="OV57" s="20">
        <v>1.65</v>
      </c>
      <c r="OW57" s="20">
        <v>0</v>
      </c>
      <c r="OX57" s="20">
        <v>2.1</v>
      </c>
      <c r="OY57" s="20"/>
      <c r="OZ57" s="20">
        <v>487</v>
      </c>
      <c r="PA57" s="20">
        <v>490.94869499999999</v>
      </c>
      <c r="PB57" s="20">
        <v>490.94952000000001</v>
      </c>
      <c r="PC57" s="20"/>
      <c r="PD57" s="20">
        <v>238.25</v>
      </c>
      <c r="PE57" s="20">
        <v>239.59192999999999</v>
      </c>
      <c r="PF57" s="20">
        <v>239.59200000000001</v>
      </c>
      <c r="PG57" s="20"/>
      <c r="PH57" s="20">
        <v>133.6</v>
      </c>
      <c r="PI57" s="20">
        <v>136.07992999999999</v>
      </c>
      <c r="PJ57" s="20">
        <v>136.08000000000001</v>
      </c>
      <c r="PK57" s="20"/>
      <c r="PL57" s="20">
        <v>2105.1999999999998</v>
      </c>
      <c r="PM57" s="20">
        <v>0</v>
      </c>
      <c r="PN57" s="20">
        <v>1957.482</v>
      </c>
      <c r="PO57" s="20"/>
      <c r="PP57" s="20">
        <v>608.79</v>
      </c>
      <c r="PQ57" s="20">
        <v>0</v>
      </c>
      <c r="PR57" s="20">
        <v>558.77499999999998</v>
      </c>
      <c r="PS57" s="20"/>
      <c r="PT57" s="20">
        <v>51.45</v>
      </c>
      <c r="PU57" s="20">
        <v>28.799675000000001</v>
      </c>
      <c r="PV57" s="20">
        <v>28.8</v>
      </c>
      <c r="PW57" s="20"/>
      <c r="PX57" s="20">
        <v>49.25</v>
      </c>
      <c r="PY57" s="20">
        <v>80.879925</v>
      </c>
      <c r="PZ57" s="20">
        <v>80.88</v>
      </c>
      <c r="QA57" s="20"/>
      <c r="QB57" s="20">
        <v>37.700000000000003</v>
      </c>
      <c r="QC57" s="20">
        <v>66.999979999999994</v>
      </c>
      <c r="QD57" s="20">
        <v>67</v>
      </c>
      <c r="QE57" s="20"/>
      <c r="QF57" s="20">
        <v>488</v>
      </c>
      <c r="QG57" s="20">
        <v>439.07713000000001</v>
      </c>
      <c r="QH57" s="20">
        <v>490.13328000000001</v>
      </c>
      <c r="QI57" s="20"/>
      <c r="QJ57" s="20">
        <v>479.8</v>
      </c>
      <c r="QK57" s="20">
        <v>466.47223000000002</v>
      </c>
      <c r="QL57" s="20">
        <v>466.47239999999999</v>
      </c>
      <c r="QM57" s="20"/>
      <c r="QN57" s="20">
        <v>453.95</v>
      </c>
      <c r="QO57" s="20">
        <v>421.97077000000002</v>
      </c>
      <c r="QP57" s="20">
        <v>419.82504</v>
      </c>
      <c r="QQ57" s="20"/>
      <c r="QR57" s="20">
        <v>83.6</v>
      </c>
      <c r="QS57" s="20">
        <v>83.999804999999995</v>
      </c>
      <c r="QT57" s="20">
        <v>84</v>
      </c>
      <c r="QU57" s="20"/>
      <c r="QV57" s="20">
        <v>444</v>
      </c>
      <c r="QW57" s="20">
        <v>429.15442000000002</v>
      </c>
      <c r="QX57" s="20">
        <v>429.15456</v>
      </c>
      <c r="QY57" s="20"/>
      <c r="QZ57" s="20">
        <v>153.93549999999999</v>
      </c>
      <c r="RA57" s="20">
        <v>0</v>
      </c>
      <c r="RB57" s="20">
        <v>154.90799999999999</v>
      </c>
      <c r="RC57" s="20"/>
      <c r="RD57" s="20">
        <v>187.934</v>
      </c>
      <c r="RE57" s="20">
        <v>0</v>
      </c>
      <c r="RF57" s="20">
        <v>180.387</v>
      </c>
      <c r="RG57" s="20"/>
      <c r="RH57" s="20">
        <v>617</v>
      </c>
      <c r="RI57" s="20">
        <v>484.94157999999999</v>
      </c>
      <c r="RJ57" s="20">
        <v>472.846</v>
      </c>
      <c r="RK57" s="20"/>
      <c r="RL57" s="20">
        <v>1703.5</v>
      </c>
      <c r="RM57" s="20">
        <v>1494.0710799999999</v>
      </c>
      <c r="RN57" s="20">
        <v>1450.8454999999999</v>
      </c>
      <c r="RO57" s="20"/>
      <c r="RP57" s="20">
        <v>197.9</v>
      </c>
      <c r="RQ57" s="20">
        <v>0</v>
      </c>
      <c r="RR57" s="20">
        <v>179.01650000000001</v>
      </c>
      <c r="RS57" s="20"/>
      <c r="RT57" s="20">
        <v>75.75</v>
      </c>
      <c r="RU57" s="20">
        <v>71.999925000000005</v>
      </c>
      <c r="RV57" s="20">
        <v>72</v>
      </c>
      <c r="RW57" s="20"/>
      <c r="RX57" s="20">
        <v>460.15</v>
      </c>
      <c r="RY57" s="20">
        <v>475.00786499999998</v>
      </c>
      <c r="RZ57" s="20">
        <v>475.00799999999998</v>
      </c>
      <c r="SA57" s="20"/>
      <c r="SB57" s="20">
        <v>76.8</v>
      </c>
      <c r="SC57" s="20">
        <v>47.999920000000003</v>
      </c>
      <c r="SD57" s="20">
        <v>48</v>
      </c>
      <c r="SE57" s="20"/>
      <c r="SF57" s="20">
        <v>0</v>
      </c>
      <c r="SG57" s="20">
        <v>0</v>
      </c>
      <c r="SH57" s="20">
        <v>9.6</v>
      </c>
      <c r="SI57" s="20"/>
      <c r="SJ57" s="20">
        <v>2.9</v>
      </c>
      <c r="SK57" s="20">
        <v>0</v>
      </c>
      <c r="SL57" s="20">
        <v>2.738</v>
      </c>
      <c r="SM57" s="20"/>
      <c r="SN57" s="20">
        <v>475.4</v>
      </c>
      <c r="SO57" s="20">
        <v>459.47512</v>
      </c>
      <c r="SP57" s="20">
        <v>459.47519999999997</v>
      </c>
      <c r="SQ57" s="20"/>
      <c r="SR57" s="20">
        <v>314.91645</v>
      </c>
      <c r="SS57" s="20">
        <v>293.87752</v>
      </c>
      <c r="ST57" s="20">
        <v>293.87759999999997</v>
      </c>
      <c r="SU57" s="20"/>
      <c r="SV57" s="20">
        <v>479.17444999999998</v>
      </c>
      <c r="SW57" s="20">
        <v>466.47209500000002</v>
      </c>
      <c r="SX57" s="20">
        <v>466.47239999999999</v>
      </c>
      <c r="SY57" s="20"/>
      <c r="SZ57" s="20">
        <v>477.74955</v>
      </c>
      <c r="TA57" s="20">
        <v>466.47209500000002</v>
      </c>
      <c r="TB57" s="20">
        <v>466.47239999999999</v>
      </c>
      <c r="TC57" s="20"/>
      <c r="TD57" s="20">
        <v>87.9</v>
      </c>
      <c r="TE57" s="20">
        <v>55.481935</v>
      </c>
      <c r="TF57" s="20">
        <v>49.962499999999999</v>
      </c>
      <c r="TG57" s="20"/>
      <c r="TH57" s="20">
        <v>470.95</v>
      </c>
      <c r="TI57" s="20">
        <v>456.17193500000002</v>
      </c>
      <c r="TJ57" s="20">
        <v>605.02449999999999</v>
      </c>
      <c r="TK57" s="20"/>
      <c r="TL57" s="20">
        <v>371.45</v>
      </c>
      <c r="TM57" s="20">
        <v>0</v>
      </c>
      <c r="TN57" s="20">
        <v>344.75850000000003</v>
      </c>
      <c r="TO57" s="20"/>
      <c r="TP57" s="20">
        <v>1146.0999999999999</v>
      </c>
      <c r="TQ57" s="20">
        <v>1368.3878</v>
      </c>
      <c r="TR57" s="20">
        <v>1193.1071400000001</v>
      </c>
      <c r="TS57" s="20"/>
      <c r="TT57" s="20">
        <v>1793.65</v>
      </c>
      <c r="TU57" s="20">
        <v>1903.18958</v>
      </c>
      <c r="TV57" s="20">
        <v>1880.7356050000001</v>
      </c>
      <c r="TW57" s="20"/>
      <c r="TX57" s="20">
        <v>154.65</v>
      </c>
      <c r="TY57" s="20">
        <v>66.336799999999997</v>
      </c>
      <c r="TZ57" s="20">
        <v>53.017805000000003</v>
      </c>
      <c r="UA57" s="20"/>
      <c r="UB57" s="20">
        <v>117.15</v>
      </c>
      <c r="UC57" s="20">
        <v>110.26708000000001</v>
      </c>
      <c r="UD57" s="20">
        <v>108.917115</v>
      </c>
      <c r="UE57" s="20"/>
      <c r="UF57" s="20">
        <v>267.95</v>
      </c>
      <c r="UG57" s="20">
        <v>0</v>
      </c>
      <c r="UH57" s="20">
        <v>421</v>
      </c>
      <c r="UI57" s="20"/>
      <c r="UJ57" s="20">
        <v>514.54999999999995</v>
      </c>
      <c r="UK57" s="20">
        <v>478.13393500000001</v>
      </c>
      <c r="UL57" s="20">
        <v>478.13400000000001</v>
      </c>
      <c r="UM57" s="20"/>
      <c r="UN57" s="20">
        <v>191.2</v>
      </c>
      <c r="UO57" s="20">
        <v>191.99993000000001</v>
      </c>
      <c r="UP57" s="20">
        <v>192</v>
      </c>
      <c r="UQ57" s="20"/>
      <c r="UR57" s="20">
        <v>141.6</v>
      </c>
      <c r="US57" s="20">
        <v>143.98623499999999</v>
      </c>
      <c r="UT57" s="20">
        <v>143.98648</v>
      </c>
      <c r="UU57" s="20"/>
      <c r="UV57" s="20">
        <v>489.6</v>
      </c>
      <c r="UW57" s="20">
        <v>477.74503499999997</v>
      </c>
      <c r="UX57" s="20">
        <v>466.47239999999999</v>
      </c>
      <c r="UY57" s="20"/>
      <c r="UZ57" s="20">
        <v>489.6</v>
      </c>
      <c r="VA57" s="20">
        <v>477.74503499999997</v>
      </c>
      <c r="VB57" s="20">
        <v>466.47239999999999</v>
      </c>
      <c r="VC57" s="20"/>
      <c r="VD57" s="20">
        <v>480</v>
      </c>
      <c r="VE57" s="20">
        <v>477.74503499999997</v>
      </c>
      <c r="VF57" s="20">
        <v>466.47239999999999</v>
      </c>
      <c r="VG57" s="20"/>
      <c r="VH57" s="20">
        <v>209.5</v>
      </c>
      <c r="VI57" s="20">
        <v>192.17043000000001</v>
      </c>
      <c r="VJ57" s="20">
        <v>192.1705</v>
      </c>
      <c r="VK57" s="20"/>
      <c r="VL57" s="20">
        <v>2600.85</v>
      </c>
      <c r="VM57" s="20">
        <v>0</v>
      </c>
      <c r="VN57" s="20">
        <v>2472.2105000000001</v>
      </c>
      <c r="VO57" s="20"/>
      <c r="VP57" s="20">
        <v>141.80000000000001</v>
      </c>
      <c r="VQ57" s="20">
        <v>0</v>
      </c>
      <c r="VR57" s="20">
        <v>134.064435</v>
      </c>
      <c r="VS57" s="20"/>
      <c r="VT57" s="20">
        <v>1458.4</v>
      </c>
      <c r="VU57" s="20">
        <v>0</v>
      </c>
      <c r="VV57" s="20">
        <v>1287.5875000000001</v>
      </c>
      <c r="VW57" s="20"/>
      <c r="VX57" s="20">
        <v>7.2</v>
      </c>
      <c r="VY57" s="20">
        <v>2.4</v>
      </c>
      <c r="VZ57" s="20">
        <v>0</v>
      </c>
      <c r="WA57" s="20"/>
      <c r="WB57" s="20">
        <v>1367.2</v>
      </c>
      <c r="WC57" s="20">
        <v>1273.0945899999999</v>
      </c>
      <c r="WD57" s="20">
        <v>1226.1189999999999</v>
      </c>
      <c r="WE57" s="20"/>
      <c r="WF57" s="20">
        <v>1656.7</v>
      </c>
      <c r="WG57" s="20">
        <v>1469.85959</v>
      </c>
      <c r="WH57" s="20">
        <v>1402.3244999999999</v>
      </c>
      <c r="WI57" s="20"/>
      <c r="WJ57" s="20">
        <v>1088.8499999999999</v>
      </c>
      <c r="WK57" s="20">
        <v>0</v>
      </c>
      <c r="WL57" s="20">
        <v>962.77499999999998</v>
      </c>
      <c r="WM57" s="20"/>
      <c r="WN57" s="20">
        <v>80.3</v>
      </c>
      <c r="WO57" s="20">
        <v>100.79976000000001</v>
      </c>
      <c r="WP57" s="20">
        <v>100.8</v>
      </c>
      <c r="WQ57" s="20"/>
      <c r="WR57" s="20">
        <v>52.05</v>
      </c>
      <c r="WS57" s="20">
        <v>57.599805000000003</v>
      </c>
      <c r="WT57" s="20">
        <v>57.6</v>
      </c>
      <c r="WU57" s="20"/>
      <c r="WV57" s="20">
        <v>55.5</v>
      </c>
      <c r="WW57" s="20">
        <v>57.599760000000003</v>
      </c>
      <c r="WX57" s="20">
        <v>57.6</v>
      </c>
      <c r="WY57" s="20"/>
      <c r="WZ57" s="20">
        <v>33.6</v>
      </c>
      <c r="XA57" s="20">
        <v>67.199759999999998</v>
      </c>
      <c r="XB57" s="20">
        <v>67.2</v>
      </c>
      <c r="XC57" s="20"/>
      <c r="XD57" s="20">
        <v>140.05000000000001</v>
      </c>
      <c r="XE57" s="20">
        <v>0</v>
      </c>
      <c r="XF57" s="20">
        <v>134.647435</v>
      </c>
      <c r="XG57" s="20"/>
      <c r="XH57" s="20">
        <v>162.44999999999999</v>
      </c>
      <c r="XI57" s="20">
        <v>158.399935</v>
      </c>
      <c r="XJ57" s="20">
        <v>158.4</v>
      </c>
      <c r="XK57" s="20"/>
      <c r="XL57" s="20">
        <v>479.25</v>
      </c>
      <c r="XM57" s="20">
        <v>461.80739499999999</v>
      </c>
      <c r="XN57" s="20">
        <v>461.80752000000001</v>
      </c>
      <c r="XO57" s="20"/>
      <c r="XP57" s="20">
        <v>479.1</v>
      </c>
      <c r="XQ57" s="20">
        <v>461.80739499999999</v>
      </c>
      <c r="XR57" s="20">
        <v>461.80752000000001</v>
      </c>
      <c r="XS57" s="20"/>
      <c r="XT57" s="20">
        <v>0</v>
      </c>
      <c r="XU57" s="20">
        <v>0</v>
      </c>
      <c r="XV57" s="20">
        <v>0</v>
      </c>
      <c r="XW57" s="20"/>
      <c r="XX57" s="20">
        <v>0</v>
      </c>
      <c r="XY57" s="20">
        <v>0</v>
      </c>
      <c r="XZ57" s="20">
        <v>0</v>
      </c>
      <c r="YA57" s="20"/>
      <c r="YB57" s="20">
        <v>0</v>
      </c>
      <c r="YC57" s="20">
        <v>0</v>
      </c>
      <c r="YD57" s="20">
        <v>0</v>
      </c>
      <c r="YE57" s="20"/>
      <c r="YF57" s="20">
        <v>394.35</v>
      </c>
      <c r="YG57" s="20">
        <v>68</v>
      </c>
      <c r="YH57" s="20">
        <v>168</v>
      </c>
      <c r="YI57" s="20"/>
      <c r="YJ57" s="20">
        <v>335.2</v>
      </c>
      <c r="YK57" s="20">
        <v>311.99993499999999</v>
      </c>
      <c r="YL57" s="20">
        <v>312</v>
      </c>
      <c r="YM57" s="20"/>
      <c r="YN57" s="20">
        <v>83.15</v>
      </c>
      <c r="YO57" s="20">
        <v>32</v>
      </c>
      <c r="YP57" s="20">
        <v>0</v>
      </c>
      <c r="YQ57" s="20"/>
      <c r="YR57" s="20">
        <v>255.15</v>
      </c>
      <c r="YS57" s="20">
        <v>263.99993499999999</v>
      </c>
      <c r="YT57" s="20">
        <v>264</v>
      </c>
      <c r="YU57" s="20"/>
      <c r="YV57" s="20">
        <v>443.6</v>
      </c>
      <c r="YW57" s="20">
        <v>503.99993000000001</v>
      </c>
      <c r="YX57" s="20">
        <v>504</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554687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2934</v>
      </c>
      <c r="C6" s="1"/>
      <c r="D6" s="1"/>
      <c r="E6" s="1"/>
    </row>
    <row r="7" spans="1:7" ht="33" customHeight="1" x14ac:dyDescent="0.25">
      <c r="A7" s="1"/>
      <c r="B7" s="3" t="s">
        <v>2935</v>
      </c>
      <c r="C7" s="3" t="s">
        <v>2936</v>
      </c>
      <c r="D7" s="3" t="s">
        <v>2937</v>
      </c>
      <c r="E7" s="3" t="s">
        <v>980</v>
      </c>
    </row>
    <row r="8" spans="1:7" x14ac:dyDescent="0.25">
      <c r="A8" s="1"/>
      <c r="B8" s="147" t="s">
        <v>2938</v>
      </c>
      <c r="C8" s="53">
        <v>3956442.5274</v>
      </c>
      <c r="D8" s="53">
        <v>3892821.7899151002</v>
      </c>
      <c r="E8" s="178">
        <v>1.6343090158845296E-2</v>
      </c>
    </row>
    <row r="9" spans="1:7" x14ac:dyDescent="0.25">
      <c r="A9" s="1"/>
      <c r="B9" s="147" t="s">
        <v>2939</v>
      </c>
      <c r="C9" s="53">
        <v>5511388.9422199996</v>
      </c>
      <c r="D9" s="53">
        <v>5602860.9969178</v>
      </c>
      <c r="E9" s="178">
        <v>-1.6325954677105119E-2</v>
      </c>
    </row>
    <row r="10" spans="1:7" x14ac:dyDescent="0.25">
      <c r="A10" s="1"/>
      <c r="B10" s="147" t="s">
        <v>2940</v>
      </c>
      <c r="C10" s="53">
        <v>5852375.8805200001</v>
      </c>
      <c r="D10" s="53">
        <v>5323683.4569344996</v>
      </c>
      <c r="E10" s="178">
        <v>9.9309515274962151E-2</v>
      </c>
    </row>
    <row r="11" spans="1:7" x14ac:dyDescent="0.25">
      <c r="A11" s="1"/>
      <c r="B11" s="147" t="s">
        <v>2941</v>
      </c>
      <c r="C11" s="53">
        <v>6340591.8454200001</v>
      </c>
      <c r="D11" s="53">
        <v>5758243.9998110998</v>
      </c>
      <c r="E11" s="178">
        <v>0.1011328880172504</v>
      </c>
    </row>
    <row r="12" spans="1:7" x14ac:dyDescent="0.25">
      <c r="A12" s="1"/>
      <c r="B12" s="147" t="s">
        <v>2942</v>
      </c>
      <c r="C12" s="53">
        <v>5495033.7845599996</v>
      </c>
      <c r="D12" s="53">
        <v>5977739.5939905001</v>
      </c>
      <c r="E12" s="178">
        <v>-8.075055827386167E-2</v>
      </c>
    </row>
    <row r="13" spans="1:7" x14ac:dyDescent="0.25">
      <c r="A13" s="1"/>
      <c r="B13" s="147" t="s">
        <v>2943</v>
      </c>
      <c r="C13" s="53">
        <v>5041769.7517799996</v>
      </c>
      <c r="D13" s="53">
        <v>5501701.6481293999</v>
      </c>
      <c r="E13" s="178">
        <v>-8.3598116685549215E-2</v>
      </c>
    </row>
    <row r="14" spans="1:7" x14ac:dyDescent="0.25">
      <c r="A14" s="1"/>
      <c r="B14" s="147" t="s">
        <v>2944</v>
      </c>
      <c r="C14" s="53">
        <v>4319380.7733899998</v>
      </c>
      <c r="D14" s="53">
        <v>4695572.8974906001</v>
      </c>
      <c r="E14" s="178">
        <v>-8.0116341991334855E-2</v>
      </c>
    </row>
    <row r="15" spans="1:7" x14ac:dyDescent="0.25">
      <c r="A15" s="1"/>
      <c r="B15" s="147" t="s">
        <v>2945</v>
      </c>
      <c r="C15" s="53">
        <v>16793434.378679998</v>
      </c>
      <c r="D15" s="53">
        <v>5191460.0894424003</v>
      </c>
      <c r="E15" s="178">
        <v>2.2348191239747615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10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55468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2946</v>
      </c>
      <c r="C5" s="1"/>
      <c r="D5" s="1"/>
      <c r="E5" s="1"/>
      <c r="F5" s="1"/>
      <c r="G5" s="1"/>
      <c r="H5" s="1"/>
      <c r="I5" s="1"/>
      <c r="J5" s="1"/>
      <c r="K5" s="1"/>
      <c r="L5" s="1"/>
      <c r="M5" s="1"/>
      <c r="N5" s="1"/>
      <c r="O5" s="1"/>
      <c r="P5" s="1"/>
    </row>
    <row r="6" spans="1:16" ht="30" x14ac:dyDescent="0.25">
      <c r="A6" s="1"/>
      <c r="B6" s="3" t="s">
        <v>214</v>
      </c>
      <c r="C6" s="3" t="s">
        <v>1202</v>
      </c>
      <c r="D6" s="3" t="s">
        <v>1203</v>
      </c>
      <c r="E6" s="3" t="s">
        <v>1204</v>
      </c>
      <c r="F6" s="3" t="s">
        <v>217</v>
      </c>
      <c r="G6" s="3" t="s">
        <v>218</v>
      </c>
      <c r="H6" s="3" t="s">
        <v>1205</v>
      </c>
      <c r="I6" s="3" t="s">
        <v>1206</v>
      </c>
      <c r="J6" s="3" t="s">
        <v>1207</v>
      </c>
      <c r="K6" s="3" t="s">
        <v>1208</v>
      </c>
      <c r="L6" s="3" t="s">
        <v>1209</v>
      </c>
      <c r="M6" s="3" t="s">
        <v>1210</v>
      </c>
      <c r="N6" s="3" t="s">
        <v>1211</v>
      </c>
      <c r="O6" s="3" t="s">
        <v>1212</v>
      </c>
      <c r="P6" s="3" t="s">
        <v>1213</v>
      </c>
    </row>
    <row r="7" spans="1:16" x14ac:dyDescent="0.25">
      <c r="A7" s="1"/>
      <c r="B7" s="6" t="s">
        <v>227</v>
      </c>
      <c r="C7" s="6" t="s">
        <v>1003</v>
      </c>
      <c r="D7" s="86" t="s">
        <v>39</v>
      </c>
      <c r="E7" s="6" t="s">
        <v>1214</v>
      </c>
      <c r="F7" s="86" t="s">
        <v>1215</v>
      </c>
      <c r="G7" s="86" t="s">
        <v>1216</v>
      </c>
      <c r="H7" s="86" t="s">
        <v>934</v>
      </c>
      <c r="I7" s="86" t="s">
        <v>1217</v>
      </c>
      <c r="J7" s="179" t="s">
        <v>1218</v>
      </c>
      <c r="K7" s="86" t="s">
        <v>934</v>
      </c>
      <c r="L7" s="86" t="s">
        <v>934</v>
      </c>
      <c r="M7" s="86" t="s">
        <v>934</v>
      </c>
      <c r="N7" s="86" t="s">
        <v>934</v>
      </c>
      <c r="O7" s="6" t="s">
        <v>1219</v>
      </c>
      <c r="P7" s="6"/>
    </row>
    <row r="8" spans="1:16" x14ac:dyDescent="0.25">
      <c r="A8" s="1"/>
      <c r="B8" s="6" t="s">
        <v>601</v>
      </c>
      <c r="C8" s="6" t="s">
        <v>1089</v>
      </c>
      <c r="D8" s="86" t="s">
        <v>39</v>
      </c>
      <c r="E8" s="6" t="s">
        <v>1220</v>
      </c>
      <c r="F8" s="86" t="s">
        <v>1215</v>
      </c>
      <c r="G8" s="86" t="s">
        <v>87</v>
      </c>
      <c r="H8" s="86" t="s">
        <v>934</v>
      </c>
      <c r="I8" s="86" t="s">
        <v>934</v>
      </c>
      <c r="J8" s="179" t="s">
        <v>1218</v>
      </c>
      <c r="K8" s="86" t="s">
        <v>934</v>
      </c>
      <c r="L8" s="86" t="s">
        <v>934</v>
      </c>
      <c r="M8" s="86" t="s">
        <v>934</v>
      </c>
      <c r="N8" s="86" t="s">
        <v>934</v>
      </c>
      <c r="O8" s="6" t="s">
        <v>1219</v>
      </c>
      <c r="P8" s="6"/>
    </row>
    <row r="9" spans="1:16" x14ac:dyDescent="0.25">
      <c r="A9" s="1"/>
      <c r="B9" s="6" t="s">
        <v>602</v>
      </c>
      <c r="C9" s="6" t="s">
        <v>1090</v>
      </c>
      <c r="D9" s="86" t="s">
        <v>39</v>
      </c>
      <c r="E9" s="6" t="s">
        <v>1221</v>
      </c>
      <c r="F9" s="86" t="s">
        <v>1215</v>
      </c>
      <c r="G9" s="86" t="s">
        <v>1222</v>
      </c>
      <c r="H9" s="86" t="s">
        <v>934</v>
      </c>
      <c r="I9" s="86" t="s">
        <v>934</v>
      </c>
      <c r="J9" s="179" t="s">
        <v>1218</v>
      </c>
      <c r="K9" s="86" t="s">
        <v>934</v>
      </c>
      <c r="L9" s="86" t="s">
        <v>934</v>
      </c>
      <c r="M9" s="86" t="s">
        <v>934</v>
      </c>
      <c r="N9" s="86" t="s">
        <v>934</v>
      </c>
      <c r="O9" s="6" t="s">
        <v>1219</v>
      </c>
      <c r="P9" s="6"/>
    </row>
    <row r="10" spans="1:16" ht="25.5" x14ac:dyDescent="0.25">
      <c r="A10" s="1"/>
      <c r="B10" s="6" t="s">
        <v>603</v>
      </c>
      <c r="C10" s="6" t="s">
        <v>1006</v>
      </c>
      <c r="D10" s="86" t="s">
        <v>39</v>
      </c>
      <c r="E10" s="6" t="s">
        <v>1223</v>
      </c>
      <c r="F10" s="86" t="s">
        <v>1215</v>
      </c>
      <c r="G10" s="86" t="s">
        <v>87</v>
      </c>
      <c r="H10" s="86" t="s">
        <v>934</v>
      </c>
      <c r="I10" s="86" t="s">
        <v>934</v>
      </c>
      <c r="J10" s="179" t="s">
        <v>1218</v>
      </c>
      <c r="K10" s="86" t="s">
        <v>934</v>
      </c>
      <c r="L10" s="86" t="s">
        <v>934</v>
      </c>
      <c r="M10" s="86" t="s">
        <v>934</v>
      </c>
      <c r="N10" s="86" t="s">
        <v>934</v>
      </c>
      <c r="O10" s="6" t="s">
        <v>1219</v>
      </c>
      <c r="P10" s="6"/>
    </row>
    <row r="11" spans="1:16" x14ac:dyDescent="0.25">
      <c r="A11" s="1"/>
      <c r="B11" s="6" t="s">
        <v>604</v>
      </c>
      <c r="C11" s="6" t="s">
        <v>1010</v>
      </c>
      <c r="D11" s="86" t="s">
        <v>39</v>
      </c>
      <c r="E11" s="6" t="s">
        <v>1224</v>
      </c>
      <c r="F11" s="86" t="s">
        <v>1215</v>
      </c>
      <c r="G11" s="86" t="s">
        <v>87</v>
      </c>
      <c r="H11" s="86" t="s">
        <v>934</v>
      </c>
      <c r="I11" s="86" t="s">
        <v>934</v>
      </c>
      <c r="J11" s="179" t="s">
        <v>1218</v>
      </c>
      <c r="K11" s="86" t="s">
        <v>934</v>
      </c>
      <c r="L11" s="86" t="s">
        <v>934</v>
      </c>
      <c r="M11" s="86" t="s">
        <v>934</v>
      </c>
      <c r="N11" s="86" t="s">
        <v>934</v>
      </c>
      <c r="O11" s="6" t="s">
        <v>1219</v>
      </c>
      <c r="P11" s="6"/>
    </row>
    <row r="12" spans="1:16" x14ac:dyDescent="0.25">
      <c r="A12" s="1"/>
      <c r="B12" s="6" t="s">
        <v>30</v>
      </c>
      <c r="C12" s="6" t="s">
        <v>1097</v>
      </c>
      <c r="D12" s="86" t="s">
        <v>1098</v>
      </c>
      <c r="E12" s="6" t="s">
        <v>1225</v>
      </c>
      <c r="F12" s="86" t="s">
        <v>1226</v>
      </c>
      <c r="G12" s="86" t="s">
        <v>1227</v>
      </c>
      <c r="H12" s="86" t="s">
        <v>1228</v>
      </c>
      <c r="I12" s="86" t="s">
        <v>934</v>
      </c>
      <c r="J12" s="180" t="s">
        <v>1229</v>
      </c>
      <c r="K12" s="86" t="s">
        <v>934</v>
      </c>
      <c r="L12" s="86" t="s">
        <v>934</v>
      </c>
      <c r="M12" s="86" t="s">
        <v>934</v>
      </c>
      <c r="N12" s="86" t="s">
        <v>934</v>
      </c>
      <c r="O12" s="6" t="s">
        <v>1219</v>
      </c>
      <c r="P12" s="6"/>
    </row>
    <row r="13" spans="1:16" x14ac:dyDescent="0.25">
      <c r="A13" s="1"/>
      <c r="B13" s="6" t="s">
        <v>30</v>
      </c>
      <c r="C13" s="6" t="s">
        <v>1097</v>
      </c>
      <c r="D13" s="86" t="s">
        <v>39</v>
      </c>
      <c r="E13" s="6" t="s">
        <v>1230</v>
      </c>
      <c r="F13" s="86" t="s">
        <v>1231</v>
      </c>
      <c r="G13" s="86" t="s">
        <v>1227</v>
      </c>
      <c r="H13" s="86" t="s">
        <v>1228</v>
      </c>
      <c r="I13" s="86" t="s">
        <v>934</v>
      </c>
      <c r="J13" s="180" t="s">
        <v>1229</v>
      </c>
      <c r="K13" s="86" t="s">
        <v>934</v>
      </c>
      <c r="L13" s="86" t="s">
        <v>934</v>
      </c>
      <c r="M13" s="86" t="s">
        <v>934</v>
      </c>
      <c r="N13" s="86" t="s">
        <v>934</v>
      </c>
      <c r="O13" s="6" t="s">
        <v>1219</v>
      </c>
      <c r="P13" s="6"/>
    </row>
    <row r="14" spans="1:16" x14ac:dyDescent="0.25">
      <c r="A14" s="1"/>
      <c r="B14" s="6" t="s">
        <v>30</v>
      </c>
      <c r="C14" s="6" t="s">
        <v>1097</v>
      </c>
      <c r="D14" s="86" t="s">
        <v>39</v>
      </c>
      <c r="E14" s="6" t="s">
        <v>1230</v>
      </c>
      <c r="F14" s="86" t="s">
        <v>1227</v>
      </c>
      <c r="G14" s="86" t="s">
        <v>1232</v>
      </c>
      <c r="H14" s="86" t="s">
        <v>934</v>
      </c>
      <c r="I14" s="86" t="s">
        <v>934</v>
      </c>
      <c r="J14" s="181" t="s">
        <v>1233</v>
      </c>
      <c r="K14" s="86" t="s">
        <v>934</v>
      </c>
      <c r="L14" s="86" t="s">
        <v>934</v>
      </c>
      <c r="M14" s="86" t="s">
        <v>934</v>
      </c>
      <c r="N14" s="86" t="s">
        <v>934</v>
      </c>
      <c r="O14" s="6" t="s">
        <v>1219</v>
      </c>
      <c r="P14" s="6"/>
    </row>
    <row r="15" spans="1:16" x14ac:dyDescent="0.25">
      <c r="A15" s="1"/>
      <c r="B15" s="6" t="s">
        <v>30</v>
      </c>
      <c r="C15" s="6" t="s">
        <v>1097</v>
      </c>
      <c r="D15" s="86" t="s">
        <v>1098</v>
      </c>
      <c r="E15" s="6" t="s">
        <v>1225</v>
      </c>
      <c r="F15" s="86" t="s">
        <v>1227</v>
      </c>
      <c r="G15" s="86" t="s">
        <v>1232</v>
      </c>
      <c r="H15" s="86" t="s">
        <v>934</v>
      </c>
      <c r="I15" s="86" t="s">
        <v>934</v>
      </c>
      <c r="J15" s="181" t="s">
        <v>1233</v>
      </c>
      <c r="K15" s="86" t="s">
        <v>934</v>
      </c>
      <c r="L15" s="86" t="s">
        <v>934</v>
      </c>
      <c r="M15" s="86" t="s">
        <v>934</v>
      </c>
      <c r="N15" s="86" t="s">
        <v>934</v>
      </c>
      <c r="O15" s="6" t="s">
        <v>1219</v>
      </c>
      <c r="P15" s="6"/>
    </row>
    <row r="16" spans="1:16" x14ac:dyDescent="0.25">
      <c r="A16" s="1"/>
      <c r="B16" s="6" t="s">
        <v>30</v>
      </c>
      <c r="C16" s="6" t="s">
        <v>1097</v>
      </c>
      <c r="D16" s="86" t="s">
        <v>39</v>
      </c>
      <c r="E16" s="6" t="s">
        <v>1230</v>
      </c>
      <c r="F16" s="86" t="s">
        <v>1232</v>
      </c>
      <c r="G16" s="86" t="s">
        <v>87</v>
      </c>
      <c r="H16" s="86" t="s">
        <v>934</v>
      </c>
      <c r="I16" s="86" t="s">
        <v>934</v>
      </c>
      <c r="J16" s="180" t="s">
        <v>1229</v>
      </c>
      <c r="K16" s="86" t="s">
        <v>934</v>
      </c>
      <c r="L16" s="86" t="s">
        <v>934</v>
      </c>
      <c r="M16" s="86" t="s">
        <v>934</v>
      </c>
      <c r="N16" s="86" t="s">
        <v>934</v>
      </c>
      <c r="O16" s="6" t="s">
        <v>1219</v>
      </c>
      <c r="P16" s="6"/>
    </row>
    <row r="17" spans="1:16" x14ac:dyDescent="0.25">
      <c r="A17" s="1"/>
      <c r="B17" s="6" t="s">
        <v>30</v>
      </c>
      <c r="C17" s="6" t="s">
        <v>1097</v>
      </c>
      <c r="D17" s="86" t="s">
        <v>1098</v>
      </c>
      <c r="E17" s="6" t="s">
        <v>1225</v>
      </c>
      <c r="F17" s="86" t="s">
        <v>1232</v>
      </c>
      <c r="G17" s="86" t="s">
        <v>87</v>
      </c>
      <c r="H17" s="86" t="s">
        <v>934</v>
      </c>
      <c r="I17" s="86" t="s">
        <v>934</v>
      </c>
      <c r="J17" s="180" t="s">
        <v>1229</v>
      </c>
      <c r="K17" s="86" t="s">
        <v>934</v>
      </c>
      <c r="L17" s="86" t="s">
        <v>934</v>
      </c>
      <c r="M17" s="86" t="s">
        <v>934</v>
      </c>
      <c r="N17" s="86" t="s">
        <v>934</v>
      </c>
      <c r="O17" s="6" t="s">
        <v>1219</v>
      </c>
      <c r="P17" s="6"/>
    </row>
    <row r="18" spans="1:16" x14ac:dyDescent="0.25">
      <c r="A18" s="1"/>
      <c r="B18" s="6" t="s">
        <v>30</v>
      </c>
      <c r="C18" s="6" t="s">
        <v>1099</v>
      </c>
      <c r="D18" s="86" t="s">
        <v>39</v>
      </c>
      <c r="E18" s="6" t="s">
        <v>1234</v>
      </c>
      <c r="F18" s="86" t="s">
        <v>1235</v>
      </c>
      <c r="G18" s="86" t="s">
        <v>1227</v>
      </c>
      <c r="H18" s="86" t="s">
        <v>1228</v>
      </c>
      <c r="I18" s="86" t="s">
        <v>934</v>
      </c>
      <c r="J18" s="180" t="s">
        <v>1229</v>
      </c>
      <c r="K18" s="86" t="s">
        <v>934</v>
      </c>
      <c r="L18" s="86" t="s">
        <v>934</v>
      </c>
      <c r="M18" s="86" t="s">
        <v>934</v>
      </c>
      <c r="N18" s="86" t="s">
        <v>934</v>
      </c>
      <c r="O18" s="6" t="s">
        <v>1219</v>
      </c>
      <c r="P18" s="6"/>
    </row>
    <row r="19" spans="1:16" x14ac:dyDescent="0.25">
      <c r="A19" s="1"/>
      <c r="B19" s="6" t="s">
        <v>30</v>
      </c>
      <c r="C19" s="6" t="s">
        <v>1099</v>
      </c>
      <c r="D19" s="86" t="s">
        <v>39</v>
      </c>
      <c r="E19" s="6" t="s">
        <v>1234</v>
      </c>
      <c r="F19" s="86" t="s">
        <v>1227</v>
      </c>
      <c r="G19" s="86" t="s">
        <v>1232</v>
      </c>
      <c r="H19" s="86" t="s">
        <v>934</v>
      </c>
      <c r="I19" s="86" t="s">
        <v>934</v>
      </c>
      <c r="J19" s="181" t="s">
        <v>1233</v>
      </c>
      <c r="K19" s="86" t="s">
        <v>934</v>
      </c>
      <c r="L19" s="86" t="s">
        <v>934</v>
      </c>
      <c r="M19" s="86" t="s">
        <v>934</v>
      </c>
      <c r="N19" s="86" t="s">
        <v>934</v>
      </c>
      <c r="O19" s="6" t="s">
        <v>1219</v>
      </c>
      <c r="P19" s="6"/>
    </row>
    <row r="20" spans="1:16" x14ac:dyDescent="0.25">
      <c r="A20" s="1"/>
      <c r="B20" s="6" t="s">
        <v>30</v>
      </c>
      <c r="C20" s="6" t="s">
        <v>1099</v>
      </c>
      <c r="D20" s="86" t="s">
        <v>39</v>
      </c>
      <c r="E20" s="6" t="s">
        <v>1234</v>
      </c>
      <c r="F20" s="86" t="s">
        <v>1232</v>
      </c>
      <c r="G20" s="86" t="s">
        <v>87</v>
      </c>
      <c r="H20" s="86" t="s">
        <v>934</v>
      </c>
      <c r="I20" s="86" t="s">
        <v>934</v>
      </c>
      <c r="J20" s="180" t="s">
        <v>1229</v>
      </c>
      <c r="K20" s="86" t="s">
        <v>934</v>
      </c>
      <c r="L20" s="86" t="s">
        <v>934</v>
      </c>
      <c r="M20" s="86" t="s">
        <v>934</v>
      </c>
      <c r="N20" s="86" t="s">
        <v>934</v>
      </c>
      <c r="O20" s="6" t="s">
        <v>1219</v>
      </c>
      <c r="P20" s="6"/>
    </row>
    <row r="21" spans="1:16" x14ac:dyDescent="0.25">
      <c r="A21" s="1"/>
      <c r="B21" s="6" t="s">
        <v>559</v>
      </c>
      <c r="C21" s="6" t="s">
        <v>1100</v>
      </c>
      <c r="D21" s="86" t="s">
        <v>39</v>
      </c>
      <c r="E21" s="6" t="s">
        <v>1236</v>
      </c>
      <c r="F21" s="86" t="s">
        <v>1237</v>
      </c>
      <c r="G21" s="86" t="s">
        <v>1238</v>
      </c>
      <c r="H21" s="86" t="s">
        <v>1239</v>
      </c>
      <c r="I21" s="86" t="s">
        <v>934</v>
      </c>
      <c r="J21" s="180" t="s">
        <v>1229</v>
      </c>
      <c r="K21" s="86" t="s">
        <v>934</v>
      </c>
      <c r="L21" s="86" t="s">
        <v>934</v>
      </c>
      <c r="M21" s="86" t="s">
        <v>934</v>
      </c>
      <c r="N21" s="86" t="s">
        <v>934</v>
      </c>
      <c r="O21" s="6" t="s">
        <v>1219</v>
      </c>
      <c r="P21" s="6"/>
    </row>
    <row r="22" spans="1:16" x14ac:dyDescent="0.25">
      <c r="A22" s="1"/>
      <c r="B22" s="6" t="s">
        <v>559</v>
      </c>
      <c r="C22" s="6" t="s">
        <v>1100</v>
      </c>
      <c r="D22" s="86" t="s">
        <v>39</v>
      </c>
      <c r="E22" s="6" t="s">
        <v>1236</v>
      </c>
      <c r="F22" s="86" t="s">
        <v>1238</v>
      </c>
      <c r="G22" s="86" t="s">
        <v>1240</v>
      </c>
      <c r="H22" s="86" t="s">
        <v>934</v>
      </c>
      <c r="I22" s="86" t="s">
        <v>1241</v>
      </c>
      <c r="J22" s="181" t="s">
        <v>1233</v>
      </c>
      <c r="K22" s="86" t="s">
        <v>934</v>
      </c>
      <c r="L22" s="86" t="s">
        <v>934</v>
      </c>
      <c r="M22" s="86" t="s">
        <v>934</v>
      </c>
      <c r="N22" s="86" t="s">
        <v>934</v>
      </c>
      <c r="O22" s="6" t="s">
        <v>1219</v>
      </c>
      <c r="P22" s="6"/>
    </row>
    <row r="23" spans="1:16" x14ac:dyDescent="0.25">
      <c r="A23" s="1"/>
      <c r="B23" s="6" t="s">
        <v>120</v>
      </c>
      <c r="C23" s="6" t="s">
        <v>1101</v>
      </c>
      <c r="D23" s="86" t="s">
        <v>1103</v>
      </c>
      <c r="E23" s="6" t="s">
        <v>1242</v>
      </c>
      <c r="F23" s="86" t="s">
        <v>1243</v>
      </c>
      <c r="G23" s="86" t="s">
        <v>1244</v>
      </c>
      <c r="H23" s="86" t="s">
        <v>1245</v>
      </c>
      <c r="I23" s="86" t="s">
        <v>934</v>
      </c>
      <c r="J23" s="181" t="s">
        <v>1233</v>
      </c>
      <c r="K23" s="86" t="s">
        <v>934</v>
      </c>
      <c r="L23" s="86" t="s">
        <v>934</v>
      </c>
      <c r="M23" s="86" t="s">
        <v>934</v>
      </c>
      <c r="N23" s="86" t="s">
        <v>934</v>
      </c>
      <c r="O23" s="6" t="s">
        <v>1219</v>
      </c>
      <c r="P23" s="6"/>
    </row>
    <row r="24" spans="1:16" x14ac:dyDescent="0.25">
      <c r="A24" s="1"/>
      <c r="B24" s="6" t="s">
        <v>120</v>
      </c>
      <c r="C24" s="6" t="s">
        <v>1101</v>
      </c>
      <c r="D24" s="86" t="s">
        <v>1102</v>
      </c>
      <c r="E24" s="6" t="s">
        <v>1246</v>
      </c>
      <c r="F24" s="86" t="s">
        <v>1244</v>
      </c>
      <c r="G24" s="86" t="s">
        <v>1247</v>
      </c>
      <c r="H24" s="86" t="s">
        <v>934</v>
      </c>
      <c r="I24" s="86" t="s">
        <v>934</v>
      </c>
      <c r="J24" s="180" t="s">
        <v>1229</v>
      </c>
      <c r="K24" s="86" t="s">
        <v>934</v>
      </c>
      <c r="L24" s="86" t="s">
        <v>934</v>
      </c>
      <c r="M24" s="86" t="s">
        <v>934</v>
      </c>
      <c r="N24" s="86" t="s">
        <v>1248</v>
      </c>
      <c r="O24" s="6" t="s">
        <v>1219</v>
      </c>
      <c r="P24" s="6" t="s">
        <v>1249</v>
      </c>
    </row>
    <row r="25" spans="1:16" x14ac:dyDescent="0.25">
      <c r="A25" s="1"/>
      <c r="B25" s="6" t="s">
        <v>120</v>
      </c>
      <c r="C25" s="6" t="s">
        <v>1101</v>
      </c>
      <c r="D25" s="86" t="s">
        <v>1103</v>
      </c>
      <c r="E25" s="6" t="s">
        <v>1242</v>
      </c>
      <c r="F25" s="86" t="s">
        <v>1244</v>
      </c>
      <c r="G25" s="86" t="s">
        <v>1247</v>
      </c>
      <c r="H25" s="86" t="s">
        <v>934</v>
      </c>
      <c r="I25" s="86" t="s">
        <v>934</v>
      </c>
      <c r="J25" s="180" t="s">
        <v>1229</v>
      </c>
      <c r="K25" s="86" t="s">
        <v>934</v>
      </c>
      <c r="L25" s="86" t="s">
        <v>934</v>
      </c>
      <c r="M25" s="86" t="s">
        <v>934</v>
      </c>
      <c r="N25" s="86" t="s">
        <v>1248</v>
      </c>
      <c r="O25" s="6" t="s">
        <v>1219</v>
      </c>
      <c r="P25" s="6" t="s">
        <v>1249</v>
      </c>
    </row>
    <row r="26" spans="1:16" x14ac:dyDescent="0.25">
      <c r="A26" s="1"/>
      <c r="B26" s="6" t="s">
        <v>120</v>
      </c>
      <c r="C26" s="6" t="s">
        <v>1101</v>
      </c>
      <c r="D26" s="86" t="s">
        <v>1102</v>
      </c>
      <c r="E26" s="6" t="s">
        <v>1246</v>
      </c>
      <c r="F26" s="86" t="s">
        <v>1247</v>
      </c>
      <c r="G26" s="86" t="s">
        <v>1250</v>
      </c>
      <c r="H26" s="86" t="s">
        <v>934</v>
      </c>
      <c r="I26" s="86" t="s">
        <v>934</v>
      </c>
      <c r="J26" s="181" t="s">
        <v>1233</v>
      </c>
      <c r="K26" s="86" t="s">
        <v>934</v>
      </c>
      <c r="L26" s="86" t="s">
        <v>934</v>
      </c>
      <c r="M26" s="86" t="s">
        <v>934</v>
      </c>
      <c r="N26" s="86" t="s">
        <v>934</v>
      </c>
      <c r="O26" s="6" t="s">
        <v>1219</v>
      </c>
      <c r="P26" s="6"/>
    </row>
    <row r="27" spans="1:16" x14ac:dyDescent="0.25">
      <c r="A27" s="1"/>
      <c r="B27" s="6" t="s">
        <v>120</v>
      </c>
      <c r="C27" s="6" t="s">
        <v>1101</v>
      </c>
      <c r="D27" s="86" t="s">
        <v>1103</v>
      </c>
      <c r="E27" s="6" t="s">
        <v>1242</v>
      </c>
      <c r="F27" s="86" t="s">
        <v>1247</v>
      </c>
      <c r="G27" s="86" t="s">
        <v>1250</v>
      </c>
      <c r="H27" s="86" t="s">
        <v>934</v>
      </c>
      <c r="I27" s="86" t="s">
        <v>934</v>
      </c>
      <c r="J27" s="181" t="s">
        <v>1233</v>
      </c>
      <c r="K27" s="86" t="s">
        <v>934</v>
      </c>
      <c r="L27" s="86" t="s">
        <v>934</v>
      </c>
      <c r="M27" s="86" t="s">
        <v>934</v>
      </c>
      <c r="N27" s="86" t="s">
        <v>934</v>
      </c>
      <c r="O27" s="6" t="s">
        <v>1219</v>
      </c>
      <c r="P27" s="6"/>
    </row>
    <row r="28" spans="1:16" x14ac:dyDescent="0.25">
      <c r="A28" s="1"/>
      <c r="B28" s="6" t="s">
        <v>120</v>
      </c>
      <c r="C28" s="6" t="s">
        <v>1101</v>
      </c>
      <c r="D28" s="86" t="s">
        <v>1102</v>
      </c>
      <c r="E28" s="6" t="s">
        <v>1246</v>
      </c>
      <c r="F28" s="86" t="s">
        <v>1250</v>
      </c>
      <c r="G28" s="86" t="s">
        <v>87</v>
      </c>
      <c r="H28" s="86" t="s">
        <v>934</v>
      </c>
      <c r="I28" s="86" t="s">
        <v>934</v>
      </c>
      <c r="J28" s="180" t="s">
        <v>1229</v>
      </c>
      <c r="K28" s="86" t="s">
        <v>934</v>
      </c>
      <c r="L28" s="86" t="s">
        <v>934</v>
      </c>
      <c r="M28" s="86" t="s">
        <v>934</v>
      </c>
      <c r="N28" s="86" t="s">
        <v>934</v>
      </c>
      <c r="O28" s="6" t="s">
        <v>1219</v>
      </c>
      <c r="P28" s="6"/>
    </row>
    <row r="29" spans="1:16" x14ac:dyDescent="0.25">
      <c r="A29" s="1"/>
      <c r="B29" s="6" t="s">
        <v>120</v>
      </c>
      <c r="C29" s="6" t="s">
        <v>1101</v>
      </c>
      <c r="D29" s="86" t="s">
        <v>1103</v>
      </c>
      <c r="E29" s="6" t="s">
        <v>1242</v>
      </c>
      <c r="F29" s="86" t="s">
        <v>1250</v>
      </c>
      <c r="G29" s="86" t="s">
        <v>87</v>
      </c>
      <c r="H29" s="86" t="s">
        <v>934</v>
      </c>
      <c r="I29" s="86" t="s">
        <v>934</v>
      </c>
      <c r="J29" s="180" t="s">
        <v>1229</v>
      </c>
      <c r="K29" s="86" t="s">
        <v>934</v>
      </c>
      <c r="L29" s="86" t="s">
        <v>934</v>
      </c>
      <c r="M29" s="86" t="s">
        <v>934</v>
      </c>
      <c r="N29" s="86" t="s">
        <v>934</v>
      </c>
      <c r="O29" s="6" t="s">
        <v>1219</v>
      </c>
      <c r="P29" s="6"/>
    </row>
    <row r="30" spans="1:16" x14ac:dyDescent="0.25">
      <c r="A30" s="1"/>
      <c r="B30" s="6" t="s">
        <v>68</v>
      </c>
      <c r="C30" s="6" t="s">
        <v>1104</v>
      </c>
      <c r="D30" s="86" t="s">
        <v>39</v>
      </c>
      <c r="E30" s="6" t="s">
        <v>1251</v>
      </c>
      <c r="F30" s="86" t="s">
        <v>1215</v>
      </c>
      <c r="G30" s="86" t="s">
        <v>1252</v>
      </c>
      <c r="H30" s="86" t="s">
        <v>934</v>
      </c>
      <c r="I30" s="86" t="s">
        <v>1253</v>
      </c>
      <c r="J30" s="180" t="s">
        <v>1229</v>
      </c>
      <c r="K30" s="86" t="s">
        <v>934</v>
      </c>
      <c r="L30" s="86" t="s">
        <v>934</v>
      </c>
      <c r="M30" s="86" t="s">
        <v>934</v>
      </c>
      <c r="N30" s="86" t="s">
        <v>934</v>
      </c>
      <c r="O30" s="6" t="s">
        <v>1219</v>
      </c>
      <c r="P30" s="6"/>
    </row>
    <row r="31" spans="1:16" x14ac:dyDescent="0.25">
      <c r="A31" s="1"/>
      <c r="B31" s="6" t="s">
        <v>68</v>
      </c>
      <c r="C31" s="6" t="s">
        <v>1104</v>
      </c>
      <c r="D31" s="86" t="s">
        <v>39</v>
      </c>
      <c r="E31" s="6" t="s">
        <v>1254</v>
      </c>
      <c r="F31" s="86" t="s">
        <v>91</v>
      </c>
      <c r="G31" s="86" t="s">
        <v>1255</v>
      </c>
      <c r="H31" s="86" t="s">
        <v>1256</v>
      </c>
      <c r="I31" s="86" t="s">
        <v>934</v>
      </c>
      <c r="J31" s="180" t="s">
        <v>1229</v>
      </c>
      <c r="K31" s="86" t="s">
        <v>934</v>
      </c>
      <c r="L31" s="86" t="s">
        <v>934</v>
      </c>
      <c r="M31" s="86" t="s">
        <v>934</v>
      </c>
      <c r="N31" s="86" t="s">
        <v>934</v>
      </c>
      <c r="O31" s="6" t="s">
        <v>1219</v>
      </c>
      <c r="P31" s="6"/>
    </row>
    <row r="32" spans="1:16" x14ac:dyDescent="0.25">
      <c r="A32" s="1"/>
      <c r="B32" s="6" t="s">
        <v>68</v>
      </c>
      <c r="C32" s="6" t="s">
        <v>1105</v>
      </c>
      <c r="D32" s="86" t="s">
        <v>39</v>
      </c>
      <c r="E32" s="6" t="s">
        <v>1257</v>
      </c>
      <c r="F32" s="86" t="s">
        <v>1258</v>
      </c>
      <c r="G32" s="86" t="s">
        <v>1244</v>
      </c>
      <c r="H32" s="86" t="s">
        <v>1259</v>
      </c>
      <c r="I32" s="86" t="s">
        <v>934</v>
      </c>
      <c r="J32" s="181" t="s">
        <v>1233</v>
      </c>
      <c r="K32" s="86" t="s">
        <v>934</v>
      </c>
      <c r="L32" s="86" t="s">
        <v>934</v>
      </c>
      <c r="M32" s="86" t="s">
        <v>934</v>
      </c>
      <c r="N32" s="86" t="s">
        <v>934</v>
      </c>
      <c r="O32" s="6" t="s">
        <v>1219</v>
      </c>
      <c r="P32" s="6"/>
    </row>
    <row r="33" spans="1:16" x14ac:dyDescent="0.25">
      <c r="A33" s="1"/>
      <c r="B33" s="6" t="s">
        <v>68</v>
      </c>
      <c r="C33" s="6" t="s">
        <v>1105</v>
      </c>
      <c r="D33" s="86" t="s">
        <v>39</v>
      </c>
      <c r="E33" s="6" t="s">
        <v>1257</v>
      </c>
      <c r="F33" s="86" t="s">
        <v>1244</v>
      </c>
      <c r="G33" s="86" t="s">
        <v>1260</v>
      </c>
      <c r="H33" s="86" t="s">
        <v>934</v>
      </c>
      <c r="I33" s="86" t="s">
        <v>934</v>
      </c>
      <c r="J33" s="180" t="s">
        <v>1229</v>
      </c>
      <c r="K33" s="86" t="s">
        <v>934</v>
      </c>
      <c r="L33" s="86" t="s">
        <v>934</v>
      </c>
      <c r="M33" s="86" t="s">
        <v>934</v>
      </c>
      <c r="N33" s="86" t="s">
        <v>1248</v>
      </c>
      <c r="O33" s="6" t="s">
        <v>1219</v>
      </c>
      <c r="P33" s="6" t="s">
        <v>1249</v>
      </c>
    </row>
    <row r="34" spans="1:16" x14ac:dyDescent="0.25">
      <c r="A34" s="1"/>
      <c r="B34" s="6" t="s">
        <v>68</v>
      </c>
      <c r="C34" s="6" t="s">
        <v>1105</v>
      </c>
      <c r="D34" s="86" t="s">
        <v>39</v>
      </c>
      <c r="E34" s="6" t="s">
        <v>1257</v>
      </c>
      <c r="F34" s="86" t="s">
        <v>1260</v>
      </c>
      <c r="G34" s="86" t="s">
        <v>87</v>
      </c>
      <c r="H34" s="86" t="s">
        <v>934</v>
      </c>
      <c r="I34" s="86" t="s">
        <v>934</v>
      </c>
      <c r="J34" s="180" t="s">
        <v>1229</v>
      </c>
      <c r="K34" s="86" t="s">
        <v>934</v>
      </c>
      <c r="L34" s="86" t="s">
        <v>934</v>
      </c>
      <c r="M34" s="86" t="s">
        <v>934</v>
      </c>
      <c r="N34" s="86" t="s">
        <v>934</v>
      </c>
      <c r="O34" s="6" t="s">
        <v>1219</v>
      </c>
      <c r="P34" s="6"/>
    </row>
    <row r="35" spans="1:16" x14ac:dyDescent="0.25">
      <c r="A35" s="1"/>
      <c r="B35" s="6" t="s">
        <v>132</v>
      </c>
      <c r="C35" s="6" t="s">
        <v>137</v>
      </c>
      <c r="D35" s="86" t="s">
        <v>1124</v>
      </c>
      <c r="E35" s="6" t="s">
        <v>1261</v>
      </c>
      <c r="F35" s="86" t="s">
        <v>1215</v>
      </c>
      <c r="G35" s="86" t="s">
        <v>1262</v>
      </c>
      <c r="H35" s="86" t="s">
        <v>934</v>
      </c>
      <c r="I35" s="86" t="s">
        <v>934</v>
      </c>
      <c r="J35" s="181" t="s">
        <v>1233</v>
      </c>
      <c r="K35" s="86" t="s">
        <v>934</v>
      </c>
      <c r="L35" s="86" t="s">
        <v>934</v>
      </c>
      <c r="M35" s="86" t="s">
        <v>934</v>
      </c>
      <c r="N35" s="86" t="s">
        <v>934</v>
      </c>
      <c r="O35" s="6" t="s">
        <v>1219</v>
      </c>
      <c r="P35" s="6"/>
    </row>
    <row r="36" spans="1:16" x14ac:dyDescent="0.25">
      <c r="A36" s="1"/>
      <c r="B36" s="6" t="s">
        <v>132</v>
      </c>
      <c r="C36" s="6" t="s">
        <v>137</v>
      </c>
      <c r="D36" s="86" t="s">
        <v>412</v>
      </c>
      <c r="E36" s="6" t="s">
        <v>1263</v>
      </c>
      <c r="F36" s="86" t="s">
        <v>1215</v>
      </c>
      <c r="G36" s="86" t="s">
        <v>1264</v>
      </c>
      <c r="H36" s="86" t="s">
        <v>934</v>
      </c>
      <c r="I36" s="86" t="s">
        <v>934</v>
      </c>
      <c r="J36" s="181" t="s">
        <v>1233</v>
      </c>
      <c r="K36" s="86" t="s">
        <v>934</v>
      </c>
      <c r="L36" s="86" t="s">
        <v>934</v>
      </c>
      <c r="M36" s="86" t="s">
        <v>934</v>
      </c>
      <c r="N36" s="86" t="s">
        <v>934</v>
      </c>
      <c r="O36" s="6" t="s">
        <v>1219</v>
      </c>
      <c r="P36" s="6"/>
    </row>
    <row r="37" spans="1:16" x14ac:dyDescent="0.25">
      <c r="A37" s="1"/>
      <c r="B37" s="6" t="s">
        <v>132</v>
      </c>
      <c r="C37" s="6" t="s">
        <v>137</v>
      </c>
      <c r="D37" s="86" t="s">
        <v>412</v>
      </c>
      <c r="E37" s="6" t="s">
        <v>1263</v>
      </c>
      <c r="F37" s="86" t="s">
        <v>1264</v>
      </c>
      <c r="G37" s="86" t="s">
        <v>1265</v>
      </c>
      <c r="H37" s="86" t="s">
        <v>934</v>
      </c>
      <c r="I37" s="86" t="s">
        <v>934</v>
      </c>
      <c r="J37" s="180" t="s">
        <v>1229</v>
      </c>
      <c r="K37" s="86" t="s">
        <v>934</v>
      </c>
      <c r="L37" s="86" t="s">
        <v>934</v>
      </c>
      <c r="M37" s="86" t="s">
        <v>934</v>
      </c>
      <c r="N37" s="86" t="s">
        <v>934</v>
      </c>
      <c r="O37" s="6" t="s">
        <v>1219</v>
      </c>
      <c r="P37" s="6"/>
    </row>
    <row r="38" spans="1:16" x14ac:dyDescent="0.25">
      <c r="A38" s="1"/>
      <c r="B38" s="6" t="s">
        <v>132</v>
      </c>
      <c r="C38" s="6" t="s">
        <v>137</v>
      </c>
      <c r="D38" s="86" t="s">
        <v>1123</v>
      </c>
      <c r="E38" s="6" t="s">
        <v>1266</v>
      </c>
      <c r="F38" s="86" t="s">
        <v>1267</v>
      </c>
      <c r="G38" s="86" t="s">
        <v>1268</v>
      </c>
      <c r="H38" s="86" t="s">
        <v>1269</v>
      </c>
      <c r="I38" s="86" t="s">
        <v>934</v>
      </c>
      <c r="J38" s="181" t="s">
        <v>1233</v>
      </c>
      <c r="K38" s="86" t="s">
        <v>934</v>
      </c>
      <c r="L38" s="86" t="s">
        <v>934</v>
      </c>
      <c r="M38" s="86" t="s">
        <v>934</v>
      </c>
      <c r="N38" s="86" t="s">
        <v>934</v>
      </c>
      <c r="O38" s="6" t="s">
        <v>1219</v>
      </c>
      <c r="P38" s="6"/>
    </row>
    <row r="39" spans="1:16" x14ac:dyDescent="0.25">
      <c r="A39" s="1"/>
      <c r="B39" s="6" t="s">
        <v>132</v>
      </c>
      <c r="C39" s="6" t="s">
        <v>137</v>
      </c>
      <c r="D39" s="86" t="s">
        <v>412</v>
      </c>
      <c r="E39" s="6" t="s">
        <v>1263</v>
      </c>
      <c r="F39" s="86" t="s">
        <v>1265</v>
      </c>
      <c r="G39" s="86" t="s">
        <v>1270</v>
      </c>
      <c r="H39" s="86" t="s">
        <v>934</v>
      </c>
      <c r="I39" s="86" t="s">
        <v>1271</v>
      </c>
      <c r="J39" s="181" t="s">
        <v>1233</v>
      </c>
      <c r="K39" s="86" t="s">
        <v>934</v>
      </c>
      <c r="L39" s="86" t="s">
        <v>934</v>
      </c>
      <c r="M39" s="86" t="s">
        <v>934</v>
      </c>
      <c r="N39" s="86" t="s">
        <v>934</v>
      </c>
      <c r="O39" s="6" t="s">
        <v>1219</v>
      </c>
      <c r="P39" s="6"/>
    </row>
    <row r="40" spans="1:16" x14ac:dyDescent="0.25">
      <c r="A40" s="1"/>
      <c r="B40" s="6" t="s">
        <v>132</v>
      </c>
      <c r="C40" s="6" t="s">
        <v>137</v>
      </c>
      <c r="D40" s="86" t="s">
        <v>39</v>
      </c>
      <c r="E40" s="6" t="s">
        <v>1272</v>
      </c>
      <c r="F40" s="86" t="s">
        <v>1268</v>
      </c>
      <c r="G40" s="86" t="s">
        <v>1273</v>
      </c>
      <c r="H40" s="86" t="s">
        <v>934</v>
      </c>
      <c r="I40" s="86" t="s">
        <v>934</v>
      </c>
      <c r="J40" s="181" t="s">
        <v>1233</v>
      </c>
      <c r="K40" s="86" t="s">
        <v>934</v>
      </c>
      <c r="L40" s="86" t="s">
        <v>934</v>
      </c>
      <c r="M40" s="86" t="s">
        <v>934</v>
      </c>
      <c r="N40" s="86" t="s">
        <v>934</v>
      </c>
      <c r="O40" s="6" t="s">
        <v>1219</v>
      </c>
      <c r="P40" s="6"/>
    </row>
    <row r="41" spans="1:16" x14ac:dyDescent="0.25">
      <c r="A41" s="1"/>
      <c r="B41" s="6" t="s">
        <v>132</v>
      </c>
      <c r="C41" s="6" t="s">
        <v>137</v>
      </c>
      <c r="D41" s="86" t="s">
        <v>1123</v>
      </c>
      <c r="E41" s="6" t="s">
        <v>1266</v>
      </c>
      <c r="F41" s="86" t="s">
        <v>1274</v>
      </c>
      <c r="G41" s="86" t="s">
        <v>1275</v>
      </c>
      <c r="H41" s="86" t="s">
        <v>934</v>
      </c>
      <c r="I41" s="86" t="s">
        <v>934</v>
      </c>
      <c r="J41" s="181" t="s">
        <v>1233</v>
      </c>
      <c r="K41" s="86" t="s">
        <v>934</v>
      </c>
      <c r="L41" s="86" t="s">
        <v>934</v>
      </c>
      <c r="M41" s="86" t="s">
        <v>934</v>
      </c>
      <c r="N41" s="86" t="s">
        <v>934</v>
      </c>
      <c r="O41" s="6" t="s">
        <v>1219</v>
      </c>
      <c r="P41" s="6" t="s">
        <v>1276</v>
      </c>
    </row>
    <row r="42" spans="1:16" x14ac:dyDescent="0.25">
      <c r="A42" s="1"/>
      <c r="B42" s="6" t="s">
        <v>132</v>
      </c>
      <c r="C42" s="6" t="s">
        <v>140</v>
      </c>
      <c r="D42" s="86" t="s">
        <v>39</v>
      </c>
      <c r="E42" s="6" t="s">
        <v>1277</v>
      </c>
      <c r="F42" s="86" t="s">
        <v>1215</v>
      </c>
      <c r="G42" s="86" t="s">
        <v>1278</v>
      </c>
      <c r="H42" s="86" t="s">
        <v>934</v>
      </c>
      <c r="I42" s="86" t="s">
        <v>934</v>
      </c>
      <c r="J42" s="181" t="s">
        <v>1233</v>
      </c>
      <c r="K42" s="86" t="s">
        <v>934</v>
      </c>
      <c r="L42" s="86" t="s">
        <v>934</v>
      </c>
      <c r="M42" s="86" t="s">
        <v>934</v>
      </c>
      <c r="N42" s="86" t="s">
        <v>934</v>
      </c>
      <c r="O42" s="6" t="s">
        <v>1219</v>
      </c>
      <c r="P42" s="6"/>
    </row>
    <row r="43" spans="1:16" x14ac:dyDescent="0.25">
      <c r="A43" s="1"/>
      <c r="B43" s="6" t="s">
        <v>132</v>
      </c>
      <c r="C43" s="6" t="s">
        <v>140</v>
      </c>
      <c r="D43" s="86" t="s">
        <v>39</v>
      </c>
      <c r="E43" s="6" t="s">
        <v>1277</v>
      </c>
      <c r="F43" s="86" t="s">
        <v>1278</v>
      </c>
      <c r="G43" s="86" t="s">
        <v>1271</v>
      </c>
      <c r="H43" s="86" t="s">
        <v>934</v>
      </c>
      <c r="I43" s="86" t="s">
        <v>934</v>
      </c>
      <c r="J43" s="180" t="s">
        <v>1229</v>
      </c>
      <c r="K43" s="86" t="s">
        <v>934</v>
      </c>
      <c r="L43" s="86" t="s">
        <v>934</v>
      </c>
      <c r="M43" s="86" t="s">
        <v>934</v>
      </c>
      <c r="N43" s="86" t="s">
        <v>934</v>
      </c>
      <c r="O43" s="6" t="s">
        <v>1219</v>
      </c>
      <c r="P43" s="6"/>
    </row>
    <row r="44" spans="1:16" x14ac:dyDescent="0.25">
      <c r="A44" s="1"/>
      <c r="B44" s="6" t="s">
        <v>132</v>
      </c>
      <c r="C44" s="6" t="s">
        <v>140</v>
      </c>
      <c r="D44" s="86" t="s">
        <v>39</v>
      </c>
      <c r="E44" s="6" t="s">
        <v>1277</v>
      </c>
      <c r="F44" s="86" t="s">
        <v>1271</v>
      </c>
      <c r="G44" s="86" t="s">
        <v>1279</v>
      </c>
      <c r="H44" s="86" t="s">
        <v>934</v>
      </c>
      <c r="I44" s="86" t="s">
        <v>934</v>
      </c>
      <c r="J44" s="181" t="s">
        <v>1233</v>
      </c>
      <c r="K44" s="86" t="s">
        <v>934</v>
      </c>
      <c r="L44" s="86" t="s">
        <v>934</v>
      </c>
      <c r="M44" s="86" t="s">
        <v>934</v>
      </c>
      <c r="N44" s="86" t="s">
        <v>934</v>
      </c>
      <c r="O44" s="6" t="s">
        <v>1219</v>
      </c>
      <c r="P44" s="6"/>
    </row>
    <row r="45" spans="1:16" x14ac:dyDescent="0.25">
      <c r="A45" s="1"/>
      <c r="B45" s="6" t="s">
        <v>132</v>
      </c>
      <c r="C45" s="6" t="s">
        <v>140</v>
      </c>
      <c r="D45" s="86" t="s">
        <v>1117</v>
      </c>
      <c r="E45" s="6" t="s">
        <v>1280</v>
      </c>
      <c r="F45" s="86" t="s">
        <v>1279</v>
      </c>
      <c r="G45" s="86" t="s">
        <v>1281</v>
      </c>
      <c r="H45" s="86" t="s">
        <v>934</v>
      </c>
      <c r="I45" s="86" t="s">
        <v>934</v>
      </c>
      <c r="J45" s="181" t="s">
        <v>1233</v>
      </c>
      <c r="K45" s="86" t="s">
        <v>934</v>
      </c>
      <c r="L45" s="86" t="s">
        <v>934</v>
      </c>
      <c r="M45" s="86" t="s">
        <v>934</v>
      </c>
      <c r="N45" s="86" t="s">
        <v>934</v>
      </c>
      <c r="O45" s="6" t="s">
        <v>1219</v>
      </c>
      <c r="P45" s="6" t="s">
        <v>1282</v>
      </c>
    </row>
    <row r="46" spans="1:16" x14ac:dyDescent="0.25">
      <c r="A46" s="1"/>
      <c r="B46" s="6" t="s">
        <v>132</v>
      </c>
      <c r="C46" s="6" t="s">
        <v>1119</v>
      </c>
      <c r="D46" s="86" t="s">
        <v>1117</v>
      </c>
      <c r="E46" s="6" t="s">
        <v>1283</v>
      </c>
      <c r="F46" s="86" t="s">
        <v>1284</v>
      </c>
      <c r="G46" s="86" t="s">
        <v>1285</v>
      </c>
      <c r="H46" s="86" t="s">
        <v>1286</v>
      </c>
      <c r="I46" s="86" t="s">
        <v>934</v>
      </c>
      <c r="J46" s="181" t="s">
        <v>1233</v>
      </c>
      <c r="K46" s="86" t="s">
        <v>934</v>
      </c>
      <c r="L46" s="86" t="s">
        <v>934</v>
      </c>
      <c r="M46" s="86" t="s">
        <v>934</v>
      </c>
      <c r="N46" s="86" t="s">
        <v>934</v>
      </c>
      <c r="O46" s="6" t="s">
        <v>1219</v>
      </c>
      <c r="P46" s="6"/>
    </row>
    <row r="47" spans="1:16" x14ac:dyDescent="0.25">
      <c r="A47" s="1"/>
      <c r="B47" s="6" t="s">
        <v>132</v>
      </c>
      <c r="C47" s="6" t="s">
        <v>1119</v>
      </c>
      <c r="D47" s="86" t="s">
        <v>1120</v>
      </c>
      <c r="E47" s="6" t="s">
        <v>1287</v>
      </c>
      <c r="F47" s="86" t="s">
        <v>1284</v>
      </c>
      <c r="G47" s="86" t="s">
        <v>1288</v>
      </c>
      <c r="H47" s="86" t="s">
        <v>1286</v>
      </c>
      <c r="I47" s="86" t="s">
        <v>934</v>
      </c>
      <c r="J47" s="181" t="s">
        <v>1233</v>
      </c>
      <c r="K47" s="86" t="s">
        <v>934</v>
      </c>
      <c r="L47" s="86" t="s">
        <v>934</v>
      </c>
      <c r="M47" s="86" t="s">
        <v>934</v>
      </c>
      <c r="N47" s="86" t="s">
        <v>934</v>
      </c>
      <c r="O47" s="6" t="s">
        <v>1219</v>
      </c>
      <c r="P47" s="6"/>
    </row>
    <row r="48" spans="1:16" x14ac:dyDescent="0.25">
      <c r="A48" s="1"/>
      <c r="B48" s="6" t="s">
        <v>132</v>
      </c>
      <c r="C48" s="6" t="s">
        <v>1119</v>
      </c>
      <c r="D48" s="86" t="s">
        <v>1121</v>
      </c>
      <c r="E48" s="6" t="s">
        <v>1289</v>
      </c>
      <c r="F48" s="86" t="s">
        <v>1290</v>
      </c>
      <c r="G48" s="86" t="s">
        <v>1288</v>
      </c>
      <c r="H48" s="86" t="s">
        <v>1291</v>
      </c>
      <c r="I48" s="86" t="s">
        <v>934</v>
      </c>
      <c r="J48" s="181" t="s">
        <v>1233</v>
      </c>
      <c r="K48" s="86" t="s">
        <v>934</v>
      </c>
      <c r="L48" s="86" t="s">
        <v>934</v>
      </c>
      <c r="M48" s="86" t="s">
        <v>934</v>
      </c>
      <c r="N48" s="86" t="s">
        <v>934</v>
      </c>
      <c r="O48" s="6" t="s">
        <v>1219</v>
      </c>
      <c r="P48" s="6"/>
    </row>
    <row r="49" spans="1:16" x14ac:dyDescent="0.25">
      <c r="A49" s="1"/>
      <c r="B49" s="6" t="s">
        <v>132</v>
      </c>
      <c r="C49" s="6" t="s">
        <v>1119</v>
      </c>
      <c r="D49" s="86" t="s">
        <v>1117</v>
      </c>
      <c r="E49" s="6" t="s">
        <v>1283</v>
      </c>
      <c r="F49" s="86" t="s">
        <v>1285</v>
      </c>
      <c r="G49" s="86" t="s">
        <v>87</v>
      </c>
      <c r="H49" s="86" t="s">
        <v>934</v>
      </c>
      <c r="I49" s="86" t="s">
        <v>934</v>
      </c>
      <c r="J49" s="180" t="s">
        <v>1229</v>
      </c>
      <c r="K49" s="86" t="s">
        <v>934</v>
      </c>
      <c r="L49" s="86" t="s">
        <v>934</v>
      </c>
      <c r="M49" s="86" t="s">
        <v>934</v>
      </c>
      <c r="N49" s="86" t="s">
        <v>934</v>
      </c>
      <c r="O49" s="6" t="s">
        <v>1219</v>
      </c>
      <c r="P49" s="6"/>
    </row>
    <row r="50" spans="1:16" x14ac:dyDescent="0.25">
      <c r="A50" s="1"/>
      <c r="B50" s="6" t="s">
        <v>132</v>
      </c>
      <c r="C50" s="6" t="s">
        <v>1119</v>
      </c>
      <c r="D50" s="86" t="s">
        <v>1120</v>
      </c>
      <c r="E50" s="6" t="s">
        <v>1287</v>
      </c>
      <c r="F50" s="86" t="s">
        <v>1288</v>
      </c>
      <c r="G50" s="86" t="s">
        <v>87</v>
      </c>
      <c r="H50" s="86" t="s">
        <v>934</v>
      </c>
      <c r="I50" s="86" t="s">
        <v>934</v>
      </c>
      <c r="J50" s="180" t="s">
        <v>1229</v>
      </c>
      <c r="K50" s="86" t="s">
        <v>934</v>
      </c>
      <c r="L50" s="86" t="s">
        <v>934</v>
      </c>
      <c r="M50" s="86" t="s">
        <v>934</v>
      </c>
      <c r="N50" s="86" t="s">
        <v>934</v>
      </c>
      <c r="O50" s="6" t="s">
        <v>1219</v>
      </c>
      <c r="P50" s="6"/>
    </row>
    <row r="51" spans="1:16" x14ac:dyDescent="0.25">
      <c r="A51" s="1"/>
      <c r="B51" s="6" t="s">
        <v>132</v>
      </c>
      <c r="C51" s="6" t="s">
        <v>1119</v>
      </c>
      <c r="D51" s="86" t="s">
        <v>1121</v>
      </c>
      <c r="E51" s="6" t="s">
        <v>1289</v>
      </c>
      <c r="F51" s="86" t="s">
        <v>1288</v>
      </c>
      <c r="G51" s="86" t="s">
        <v>87</v>
      </c>
      <c r="H51" s="86" t="s">
        <v>934</v>
      </c>
      <c r="I51" s="86" t="s">
        <v>934</v>
      </c>
      <c r="J51" s="180" t="s">
        <v>1229</v>
      </c>
      <c r="K51" s="86" t="s">
        <v>934</v>
      </c>
      <c r="L51" s="86" t="s">
        <v>934</v>
      </c>
      <c r="M51" s="86" t="s">
        <v>934</v>
      </c>
      <c r="N51" s="86" t="s">
        <v>934</v>
      </c>
      <c r="O51" s="6" t="s">
        <v>1219</v>
      </c>
      <c r="P51" s="6"/>
    </row>
    <row r="52" spans="1:16" x14ac:dyDescent="0.25">
      <c r="A52" s="1"/>
      <c r="B52" s="6" t="s">
        <v>132</v>
      </c>
      <c r="C52" s="6" t="s">
        <v>1122</v>
      </c>
      <c r="D52" s="86" t="s">
        <v>1123</v>
      </c>
      <c r="E52" s="6" t="s">
        <v>1292</v>
      </c>
      <c r="F52" s="86" t="s">
        <v>1293</v>
      </c>
      <c r="G52" s="86" t="s">
        <v>1294</v>
      </c>
      <c r="H52" s="86" t="s">
        <v>1295</v>
      </c>
      <c r="I52" s="86" t="s">
        <v>1296</v>
      </c>
      <c r="J52" s="182" t="s">
        <v>1297</v>
      </c>
      <c r="K52" s="86" t="s">
        <v>934</v>
      </c>
      <c r="L52" s="86" t="s">
        <v>934</v>
      </c>
      <c r="M52" s="86" t="s">
        <v>934</v>
      </c>
      <c r="N52" s="86" t="s">
        <v>934</v>
      </c>
      <c r="O52" s="6" t="s">
        <v>1219</v>
      </c>
      <c r="P52" s="6"/>
    </row>
    <row r="53" spans="1:16" x14ac:dyDescent="0.25">
      <c r="A53" s="1"/>
      <c r="B53" s="6" t="s">
        <v>132</v>
      </c>
      <c r="C53" s="6" t="s">
        <v>1122</v>
      </c>
      <c r="D53" s="86" t="s">
        <v>1124</v>
      </c>
      <c r="E53" s="6" t="s">
        <v>1298</v>
      </c>
      <c r="F53" s="86" t="s">
        <v>1299</v>
      </c>
      <c r="G53" s="86" t="s">
        <v>87</v>
      </c>
      <c r="H53" s="86" t="s">
        <v>1295</v>
      </c>
      <c r="I53" s="86" t="s">
        <v>934</v>
      </c>
      <c r="J53" s="182" t="s">
        <v>1297</v>
      </c>
      <c r="K53" s="86" t="s">
        <v>934</v>
      </c>
      <c r="L53" s="86" t="s">
        <v>934</v>
      </c>
      <c r="M53" s="86" t="s">
        <v>934</v>
      </c>
      <c r="N53" s="86" t="s">
        <v>934</v>
      </c>
      <c r="O53" s="6" t="s">
        <v>1219</v>
      </c>
      <c r="P53" s="6"/>
    </row>
    <row r="54" spans="1:16" x14ac:dyDescent="0.25">
      <c r="A54" s="1"/>
      <c r="B54" s="6" t="s">
        <v>132</v>
      </c>
      <c r="C54" s="6" t="s">
        <v>1122</v>
      </c>
      <c r="D54" s="86" t="s">
        <v>412</v>
      </c>
      <c r="E54" s="6" t="s">
        <v>1300</v>
      </c>
      <c r="F54" s="86" t="s">
        <v>1301</v>
      </c>
      <c r="G54" s="86" t="s">
        <v>87</v>
      </c>
      <c r="H54" s="86" t="s">
        <v>1293</v>
      </c>
      <c r="I54" s="86" t="s">
        <v>934</v>
      </c>
      <c r="J54" s="182" t="s">
        <v>1297</v>
      </c>
      <c r="K54" s="86" t="s">
        <v>934</v>
      </c>
      <c r="L54" s="86" t="s">
        <v>934</v>
      </c>
      <c r="M54" s="86" t="s">
        <v>934</v>
      </c>
      <c r="N54" s="86" t="s">
        <v>934</v>
      </c>
      <c r="O54" s="6" t="s">
        <v>1219</v>
      </c>
      <c r="P54" s="6"/>
    </row>
    <row r="55" spans="1:16" x14ac:dyDescent="0.25">
      <c r="A55" s="1"/>
      <c r="B55" s="6" t="s">
        <v>141</v>
      </c>
      <c r="C55" s="6" t="s">
        <v>142</v>
      </c>
      <c r="D55" s="86" t="s">
        <v>39</v>
      </c>
      <c r="E55" s="6" t="s">
        <v>1302</v>
      </c>
      <c r="F55" s="86" t="s">
        <v>1215</v>
      </c>
      <c r="G55" s="86" t="s">
        <v>1303</v>
      </c>
      <c r="H55" s="86" t="s">
        <v>934</v>
      </c>
      <c r="I55" s="86" t="s">
        <v>934</v>
      </c>
      <c r="J55" s="180" t="s">
        <v>1229</v>
      </c>
      <c r="K55" s="86" t="s">
        <v>934</v>
      </c>
      <c r="L55" s="86" t="s">
        <v>934</v>
      </c>
      <c r="M55" s="86" t="s">
        <v>934</v>
      </c>
      <c r="N55" s="86" t="s">
        <v>934</v>
      </c>
      <c r="O55" s="6" t="s">
        <v>1219</v>
      </c>
      <c r="P55" s="6"/>
    </row>
    <row r="56" spans="1:16" x14ac:dyDescent="0.25">
      <c r="A56" s="1"/>
      <c r="B56" s="6" t="s">
        <v>141</v>
      </c>
      <c r="C56" s="6" t="s">
        <v>142</v>
      </c>
      <c r="D56" s="86" t="s">
        <v>39</v>
      </c>
      <c r="E56" s="6" t="s">
        <v>1302</v>
      </c>
      <c r="F56" s="86" t="s">
        <v>1303</v>
      </c>
      <c r="G56" s="86" t="s">
        <v>1304</v>
      </c>
      <c r="H56" s="86" t="s">
        <v>934</v>
      </c>
      <c r="I56" s="86" t="s">
        <v>1305</v>
      </c>
      <c r="J56" s="181" t="s">
        <v>1233</v>
      </c>
      <c r="K56" s="86" t="s">
        <v>934</v>
      </c>
      <c r="L56" s="86" t="s">
        <v>934</v>
      </c>
      <c r="M56" s="86" t="s">
        <v>934</v>
      </c>
      <c r="N56" s="86" t="s">
        <v>934</v>
      </c>
      <c r="O56" s="6" t="s">
        <v>1219</v>
      </c>
      <c r="P56" s="6"/>
    </row>
    <row r="57" spans="1:16" x14ac:dyDescent="0.25">
      <c r="A57" s="1"/>
      <c r="B57" s="6" t="s">
        <v>141</v>
      </c>
      <c r="C57" s="6" t="s">
        <v>142</v>
      </c>
      <c r="D57" s="86" t="s">
        <v>39</v>
      </c>
      <c r="E57" s="6" t="s">
        <v>1306</v>
      </c>
      <c r="F57" s="86" t="s">
        <v>1304</v>
      </c>
      <c r="G57" s="86" t="s">
        <v>1307</v>
      </c>
      <c r="H57" s="86" t="s">
        <v>934</v>
      </c>
      <c r="I57" s="86" t="s">
        <v>934</v>
      </c>
      <c r="J57" s="181" t="s">
        <v>1233</v>
      </c>
      <c r="K57" s="86" t="s">
        <v>934</v>
      </c>
      <c r="L57" s="86" t="s">
        <v>934</v>
      </c>
      <c r="M57" s="86" t="s">
        <v>934</v>
      </c>
      <c r="N57" s="86" t="s">
        <v>934</v>
      </c>
      <c r="O57" s="6" t="s">
        <v>1219</v>
      </c>
      <c r="P57" s="6"/>
    </row>
    <row r="58" spans="1:16" x14ac:dyDescent="0.25">
      <c r="A58" s="1"/>
      <c r="B58" s="6" t="s">
        <v>141</v>
      </c>
      <c r="C58" s="6" t="s">
        <v>142</v>
      </c>
      <c r="D58" s="86" t="s">
        <v>1125</v>
      </c>
      <c r="E58" s="6" t="s">
        <v>1308</v>
      </c>
      <c r="F58" s="86" t="s">
        <v>1307</v>
      </c>
      <c r="G58" s="86" t="s">
        <v>1309</v>
      </c>
      <c r="H58" s="86" t="s">
        <v>934</v>
      </c>
      <c r="I58" s="86" t="s">
        <v>934</v>
      </c>
      <c r="J58" s="181" t="s">
        <v>1233</v>
      </c>
      <c r="K58" s="86" t="s">
        <v>934</v>
      </c>
      <c r="L58" s="86" t="s">
        <v>934</v>
      </c>
      <c r="M58" s="86" t="s">
        <v>934</v>
      </c>
      <c r="N58" s="86" t="s">
        <v>934</v>
      </c>
      <c r="O58" s="6" t="s">
        <v>1219</v>
      </c>
      <c r="P58" s="6"/>
    </row>
    <row r="59" spans="1:16" x14ac:dyDescent="0.25">
      <c r="A59" s="1"/>
      <c r="B59" s="6" t="s">
        <v>141</v>
      </c>
      <c r="C59" s="6" t="s">
        <v>142</v>
      </c>
      <c r="D59" s="86" t="s">
        <v>1126</v>
      </c>
      <c r="E59" s="6" t="s">
        <v>1310</v>
      </c>
      <c r="F59" s="86" t="s">
        <v>1311</v>
      </c>
      <c r="G59" s="86" t="s">
        <v>87</v>
      </c>
      <c r="H59" s="86" t="s">
        <v>934</v>
      </c>
      <c r="I59" s="86" t="s">
        <v>934</v>
      </c>
      <c r="J59" s="181" t="s">
        <v>1233</v>
      </c>
      <c r="K59" s="86" t="s">
        <v>934</v>
      </c>
      <c r="L59" s="86" t="s">
        <v>934</v>
      </c>
      <c r="M59" s="86" t="s">
        <v>934</v>
      </c>
      <c r="N59" s="86" t="s">
        <v>934</v>
      </c>
      <c r="O59" s="6" t="s">
        <v>1219</v>
      </c>
      <c r="P59" s="6" t="s">
        <v>1312</v>
      </c>
    </row>
    <row r="60" spans="1:16" ht="25.5" x14ac:dyDescent="0.25">
      <c r="A60" s="1"/>
      <c r="B60" s="6" t="s">
        <v>567</v>
      </c>
      <c r="C60" s="6" t="s">
        <v>1132</v>
      </c>
      <c r="D60" s="86" t="s">
        <v>39</v>
      </c>
      <c r="E60" s="6" t="s">
        <v>1313</v>
      </c>
      <c r="F60" s="86" t="s">
        <v>1314</v>
      </c>
      <c r="G60" s="86" t="s">
        <v>1315</v>
      </c>
      <c r="H60" s="86" t="s">
        <v>1226</v>
      </c>
      <c r="I60" s="86" t="s">
        <v>1316</v>
      </c>
      <c r="J60" s="182" t="s">
        <v>1297</v>
      </c>
      <c r="K60" s="86" t="s">
        <v>934</v>
      </c>
      <c r="L60" s="86" t="s">
        <v>934</v>
      </c>
      <c r="M60" s="86" t="s">
        <v>934</v>
      </c>
      <c r="N60" s="86" t="s">
        <v>934</v>
      </c>
      <c r="O60" s="6" t="s">
        <v>1219</v>
      </c>
      <c r="P60" s="6" t="s">
        <v>1317</v>
      </c>
    </row>
    <row r="61" spans="1:16" ht="25.5" x14ac:dyDescent="0.25">
      <c r="A61" s="1"/>
      <c r="B61" s="6" t="s">
        <v>567</v>
      </c>
      <c r="C61" s="6" t="s">
        <v>1133</v>
      </c>
      <c r="D61" s="86" t="s">
        <v>39</v>
      </c>
      <c r="E61" s="6" t="s">
        <v>1318</v>
      </c>
      <c r="F61" s="86" t="s">
        <v>1319</v>
      </c>
      <c r="G61" s="86" t="s">
        <v>1320</v>
      </c>
      <c r="H61" s="86" t="s">
        <v>1226</v>
      </c>
      <c r="I61" s="86" t="s">
        <v>1321</v>
      </c>
      <c r="J61" s="182" t="s">
        <v>1297</v>
      </c>
      <c r="K61" s="86" t="s">
        <v>934</v>
      </c>
      <c r="L61" s="86" t="s">
        <v>934</v>
      </c>
      <c r="M61" s="86" t="s">
        <v>934</v>
      </c>
      <c r="N61" s="86" t="s">
        <v>934</v>
      </c>
      <c r="O61" s="6" t="s">
        <v>1219</v>
      </c>
      <c r="P61" s="6" t="s">
        <v>1322</v>
      </c>
    </row>
    <row r="62" spans="1:16" x14ac:dyDescent="0.25">
      <c r="A62" s="1"/>
      <c r="B62" s="6" t="s">
        <v>74</v>
      </c>
      <c r="C62" s="6" t="s">
        <v>151</v>
      </c>
      <c r="D62" s="86" t="s">
        <v>39</v>
      </c>
      <c r="E62" s="6" t="s">
        <v>1323</v>
      </c>
      <c r="F62" s="86" t="s">
        <v>1215</v>
      </c>
      <c r="G62" s="86" t="s">
        <v>1252</v>
      </c>
      <c r="H62" s="86" t="s">
        <v>934</v>
      </c>
      <c r="I62" s="86" t="s">
        <v>934</v>
      </c>
      <c r="J62" s="180" t="s">
        <v>1229</v>
      </c>
      <c r="K62" s="86" t="s">
        <v>934</v>
      </c>
      <c r="L62" s="86" t="s">
        <v>934</v>
      </c>
      <c r="M62" s="86" t="s">
        <v>934</v>
      </c>
      <c r="N62" s="86" t="s">
        <v>934</v>
      </c>
      <c r="O62" s="6" t="s">
        <v>1219</v>
      </c>
      <c r="P62" s="6"/>
    </row>
    <row r="63" spans="1:16" x14ac:dyDescent="0.25">
      <c r="A63" s="1"/>
      <c r="B63" s="6" t="s">
        <v>74</v>
      </c>
      <c r="C63" s="6" t="s">
        <v>151</v>
      </c>
      <c r="D63" s="86" t="s">
        <v>39</v>
      </c>
      <c r="E63" s="6" t="s">
        <v>1323</v>
      </c>
      <c r="F63" s="86" t="s">
        <v>1252</v>
      </c>
      <c r="G63" s="86" t="s">
        <v>1324</v>
      </c>
      <c r="H63" s="86" t="s">
        <v>934</v>
      </c>
      <c r="I63" s="86" t="s">
        <v>934</v>
      </c>
      <c r="J63" s="181" t="s">
        <v>1233</v>
      </c>
      <c r="K63" s="86" t="s">
        <v>934</v>
      </c>
      <c r="L63" s="86" t="s">
        <v>934</v>
      </c>
      <c r="M63" s="86" t="s">
        <v>934</v>
      </c>
      <c r="N63" s="86" t="s">
        <v>934</v>
      </c>
      <c r="O63" s="6" t="s">
        <v>1219</v>
      </c>
      <c r="P63" s="6"/>
    </row>
    <row r="64" spans="1:16" x14ac:dyDescent="0.25">
      <c r="A64" s="1"/>
      <c r="B64" s="6" t="s">
        <v>74</v>
      </c>
      <c r="C64" s="6" t="s">
        <v>151</v>
      </c>
      <c r="D64" s="86" t="s">
        <v>39</v>
      </c>
      <c r="E64" s="6" t="s">
        <v>1325</v>
      </c>
      <c r="F64" s="86" t="s">
        <v>1324</v>
      </c>
      <c r="G64" s="86" t="s">
        <v>1326</v>
      </c>
      <c r="H64" s="86" t="s">
        <v>934</v>
      </c>
      <c r="I64" s="86" t="s">
        <v>934</v>
      </c>
      <c r="J64" s="181" t="s">
        <v>1233</v>
      </c>
      <c r="K64" s="86" t="s">
        <v>934</v>
      </c>
      <c r="L64" s="86" t="s">
        <v>934</v>
      </c>
      <c r="M64" s="86" t="s">
        <v>934</v>
      </c>
      <c r="N64" s="86" t="s">
        <v>934</v>
      </c>
      <c r="O64" s="6" t="s">
        <v>1219</v>
      </c>
      <c r="P64" s="6"/>
    </row>
    <row r="65" spans="1:16" x14ac:dyDescent="0.25">
      <c r="A65" s="1"/>
      <c r="B65" s="6" t="s">
        <v>74</v>
      </c>
      <c r="C65" s="6" t="s">
        <v>151</v>
      </c>
      <c r="D65" s="86" t="s">
        <v>1123</v>
      </c>
      <c r="E65" s="6" t="s">
        <v>1327</v>
      </c>
      <c r="F65" s="86" t="s">
        <v>1324</v>
      </c>
      <c r="G65" s="86" t="s">
        <v>45</v>
      </c>
      <c r="H65" s="86" t="s">
        <v>934</v>
      </c>
      <c r="I65" s="86" t="s">
        <v>934</v>
      </c>
      <c r="J65" s="181" t="s">
        <v>1233</v>
      </c>
      <c r="K65" s="86" t="s">
        <v>934</v>
      </c>
      <c r="L65" s="86" t="s">
        <v>934</v>
      </c>
      <c r="M65" s="86" t="s">
        <v>934</v>
      </c>
      <c r="N65" s="86" t="s">
        <v>934</v>
      </c>
      <c r="O65" s="6" t="s">
        <v>1219</v>
      </c>
      <c r="P65" s="6"/>
    </row>
    <row r="66" spans="1:16" x14ac:dyDescent="0.25">
      <c r="A66" s="1"/>
      <c r="B66" s="6" t="s">
        <v>74</v>
      </c>
      <c r="C66" s="6" t="s">
        <v>151</v>
      </c>
      <c r="D66" s="86" t="s">
        <v>39</v>
      </c>
      <c r="E66" s="6" t="s">
        <v>1328</v>
      </c>
      <c r="F66" s="86" t="s">
        <v>1326</v>
      </c>
      <c r="G66" s="86" t="s">
        <v>1329</v>
      </c>
      <c r="H66" s="86" t="s">
        <v>934</v>
      </c>
      <c r="I66" s="86" t="s">
        <v>934</v>
      </c>
      <c r="J66" s="181" t="s">
        <v>1233</v>
      </c>
      <c r="K66" s="86" t="s">
        <v>934</v>
      </c>
      <c r="L66" s="86" t="s">
        <v>934</v>
      </c>
      <c r="M66" s="86" t="s">
        <v>934</v>
      </c>
      <c r="N66" s="86" t="s">
        <v>934</v>
      </c>
      <c r="O66" s="6" t="s">
        <v>1219</v>
      </c>
      <c r="P66" s="6"/>
    </row>
    <row r="67" spans="1:16" x14ac:dyDescent="0.25">
      <c r="A67" s="1"/>
      <c r="B67" s="6" t="s">
        <v>74</v>
      </c>
      <c r="C67" s="6" t="s">
        <v>151</v>
      </c>
      <c r="D67" s="86" t="s">
        <v>1124</v>
      </c>
      <c r="E67" s="6" t="s">
        <v>1330</v>
      </c>
      <c r="F67" s="86" t="s">
        <v>1326</v>
      </c>
      <c r="G67" s="86" t="s">
        <v>1331</v>
      </c>
      <c r="H67" s="86" t="s">
        <v>934</v>
      </c>
      <c r="I67" s="86" t="s">
        <v>934</v>
      </c>
      <c r="J67" s="181" t="s">
        <v>1233</v>
      </c>
      <c r="K67" s="86" t="s">
        <v>934</v>
      </c>
      <c r="L67" s="86" t="s">
        <v>934</v>
      </c>
      <c r="M67" s="86" t="s">
        <v>934</v>
      </c>
      <c r="N67" s="86" t="s">
        <v>934</v>
      </c>
      <c r="O67" s="6" t="s">
        <v>1219</v>
      </c>
      <c r="P67" s="6"/>
    </row>
    <row r="68" spans="1:16" x14ac:dyDescent="0.25">
      <c r="A68" s="1"/>
      <c r="B68" s="6" t="s">
        <v>74</v>
      </c>
      <c r="C68" s="6" t="s">
        <v>151</v>
      </c>
      <c r="D68" s="86" t="s">
        <v>412</v>
      </c>
      <c r="E68" s="6" t="s">
        <v>1332</v>
      </c>
      <c r="F68" s="86" t="s">
        <v>1329</v>
      </c>
      <c r="G68" s="86" t="s">
        <v>1333</v>
      </c>
      <c r="H68" s="86" t="s">
        <v>934</v>
      </c>
      <c r="I68" s="86" t="s">
        <v>934</v>
      </c>
      <c r="J68" s="181" t="s">
        <v>1233</v>
      </c>
      <c r="K68" s="86" t="s">
        <v>934</v>
      </c>
      <c r="L68" s="86" t="s">
        <v>934</v>
      </c>
      <c r="M68" s="86" t="s">
        <v>934</v>
      </c>
      <c r="N68" s="86" t="s">
        <v>934</v>
      </c>
      <c r="O68" s="6" t="s">
        <v>1219</v>
      </c>
      <c r="P68" s="6"/>
    </row>
    <row r="69" spans="1:16" x14ac:dyDescent="0.25">
      <c r="A69" s="1"/>
      <c r="B69" s="6" t="s">
        <v>74</v>
      </c>
      <c r="C69" s="6" t="s">
        <v>154</v>
      </c>
      <c r="D69" s="86" t="s">
        <v>39</v>
      </c>
      <c r="E69" s="6" t="s">
        <v>1334</v>
      </c>
      <c r="F69" s="86" t="s">
        <v>1215</v>
      </c>
      <c r="G69" s="86" t="s">
        <v>1335</v>
      </c>
      <c r="H69" s="86" t="s">
        <v>934</v>
      </c>
      <c r="I69" s="86" t="s">
        <v>934</v>
      </c>
      <c r="J69" s="180" t="s">
        <v>1229</v>
      </c>
      <c r="K69" s="86" t="s">
        <v>934</v>
      </c>
      <c r="L69" s="86" t="s">
        <v>934</v>
      </c>
      <c r="M69" s="86" t="s">
        <v>934</v>
      </c>
      <c r="N69" s="86" t="s">
        <v>934</v>
      </c>
      <c r="O69" s="6" t="s">
        <v>1219</v>
      </c>
      <c r="P69" s="6"/>
    </row>
    <row r="70" spans="1:16" x14ac:dyDescent="0.25">
      <c r="A70" s="1"/>
      <c r="B70" s="6" t="s">
        <v>74</v>
      </c>
      <c r="C70" s="6" t="s">
        <v>154</v>
      </c>
      <c r="D70" s="86" t="s">
        <v>39</v>
      </c>
      <c r="E70" s="6" t="s">
        <v>1334</v>
      </c>
      <c r="F70" s="86" t="s">
        <v>1335</v>
      </c>
      <c r="G70" s="86" t="s">
        <v>1336</v>
      </c>
      <c r="H70" s="86" t="s">
        <v>934</v>
      </c>
      <c r="I70" s="86" t="s">
        <v>1337</v>
      </c>
      <c r="J70" s="181" t="s">
        <v>1233</v>
      </c>
      <c r="K70" s="86" t="s">
        <v>934</v>
      </c>
      <c r="L70" s="86" t="s">
        <v>934</v>
      </c>
      <c r="M70" s="86" t="s">
        <v>934</v>
      </c>
      <c r="N70" s="86" t="s">
        <v>934</v>
      </c>
      <c r="O70" s="6" t="s">
        <v>1219</v>
      </c>
      <c r="P70" s="6"/>
    </row>
    <row r="71" spans="1:16" x14ac:dyDescent="0.25">
      <c r="A71" s="1"/>
      <c r="B71" s="6" t="s">
        <v>74</v>
      </c>
      <c r="C71" s="6" t="s">
        <v>154</v>
      </c>
      <c r="D71" s="86" t="s">
        <v>1123</v>
      </c>
      <c r="E71" s="6" t="s">
        <v>1338</v>
      </c>
      <c r="F71" s="86" t="s">
        <v>1336</v>
      </c>
      <c r="G71" s="86" t="s">
        <v>1339</v>
      </c>
      <c r="H71" s="86" t="s">
        <v>934</v>
      </c>
      <c r="I71" s="86" t="s">
        <v>934</v>
      </c>
      <c r="J71" s="181" t="s">
        <v>1233</v>
      </c>
      <c r="K71" s="86" t="s">
        <v>934</v>
      </c>
      <c r="L71" s="86" t="s">
        <v>934</v>
      </c>
      <c r="M71" s="86" t="s">
        <v>934</v>
      </c>
      <c r="N71" s="86" t="s">
        <v>934</v>
      </c>
      <c r="O71" s="6" t="s">
        <v>1219</v>
      </c>
      <c r="P71" s="6" t="s">
        <v>1276</v>
      </c>
    </row>
    <row r="72" spans="1:16" x14ac:dyDescent="0.25">
      <c r="A72" s="1"/>
      <c r="B72" s="6" t="s">
        <v>389</v>
      </c>
      <c r="C72" s="6" t="s">
        <v>1139</v>
      </c>
      <c r="D72" s="86" t="s">
        <v>39</v>
      </c>
      <c r="E72" s="6" t="s">
        <v>1340</v>
      </c>
      <c r="F72" s="86" t="s">
        <v>1341</v>
      </c>
      <c r="G72" s="86" t="s">
        <v>1342</v>
      </c>
      <c r="H72" s="86" t="s">
        <v>1343</v>
      </c>
      <c r="I72" s="86" t="s">
        <v>934</v>
      </c>
      <c r="J72" s="181" t="s">
        <v>1233</v>
      </c>
      <c r="K72" s="86" t="s">
        <v>934</v>
      </c>
      <c r="L72" s="86" t="s">
        <v>934</v>
      </c>
      <c r="M72" s="86" t="s">
        <v>934</v>
      </c>
      <c r="N72" s="86" t="s">
        <v>934</v>
      </c>
      <c r="O72" s="6" t="s">
        <v>1219</v>
      </c>
      <c r="P72" s="6"/>
    </row>
    <row r="73" spans="1:16" ht="25.5" x14ac:dyDescent="0.25">
      <c r="A73" s="1"/>
      <c r="B73" s="6" t="s">
        <v>389</v>
      </c>
      <c r="C73" s="6" t="s">
        <v>1139</v>
      </c>
      <c r="D73" s="86" t="s">
        <v>39</v>
      </c>
      <c r="E73" s="6" t="s">
        <v>1340</v>
      </c>
      <c r="F73" s="86" t="s">
        <v>1342</v>
      </c>
      <c r="G73" s="86" t="s">
        <v>1250</v>
      </c>
      <c r="H73" s="86" t="s">
        <v>934</v>
      </c>
      <c r="I73" s="86" t="s">
        <v>934</v>
      </c>
      <c r="J73" s="180" t="s">
        <v>1229</v>
      </c>
      <c r="K73" s="86" t="s">
        <v>934</v>
      </c>
      <c r="L73" s="86" t="s">
        <v>934</v>
      </c>
      <c r="M73" s="86" t="s">
        <v>934</v>
      </c>
      <c r="N73" s="86" t="s">
        <v>1248</v>
      </c>
      <c r="O73" s="6" t="s">
        <v>1219</v>
      </c>
      <c r="P73" s="6" t="s">
        <v>1344</v>
      </c>
    </row>
    <row r="74" spans="1:16" x14ac:dyDescent="0.25">
      <c r="A74" s="1"/>
      <c r="B74" s="6" t="s">
        <v>178</v>
      </c>
      <c r="C74" s="6" t="s">
        <v>194</v>
      </c>
      <c r="D74" s="86" t="s">
        <v>39</v>
      </c>
      <c r="E74" s="6" t="s">
        <v>1345</v>
      </c>
      <c r="F74" s="86" t="s">
        <v>1215</v>
      </c>
      <c r="G74" s="86" t="s">
        <v>1346</v>
      </c>
      <c r="H74" s="86" t="s">
        <v>934</v>
      </c>
      <c r="I74" s="86" t="s">
        <v>934</v>
      </c>
      <c r="J74" s="181" t="s">
        <v>1233</v>
      </c>
      <c r="K74" s="86" t="s">
        <v>934</v>
      </c>
      <c r="L74" s="86" t="s">
        <v>934</v>
      </c>
      <c r="M74" s="86" t="s">
        <v>934</v>
      </c>
      <c r="N74" s="86" t="s">
        <v>934</v>
      </c>
      <c r="O74" s="6" t="s">
        <v>1219</v>
      </c>
      <c r="P74" s="6"/>
    </row>
    <row r="75" spans="1:16" x14ac:dyDescent="0.25">
      <c r="A75" s="1"/>
      <c r="B75" s="6" t="s">
        <v>178</v>
      </c>
      <c r="C75" s="6" t="s">
        <v>194</v>
      </c>
      <c r="D75" s="86" t="s">
        <v>39</v>
      </c>
      <c r="E75" s="6" t="s">
        <v>1345</v>
      </c>
      <c r="F75" s="86" t="s">
        <v>1346</v>
      </c>
      <c r="G75" s="86" t="s">
        <v>1347</v>
      </c>
      <c r="H75" s="86" t="s">
        <v>934</v>
      </c>
      <c r="I75" s="86" t="s">
        <v>934</v>
      </c>
      <c r="J75" s="180" t="s">
        <v>1229</v>
      </c>
      <c r="K75" s="86" t="s">
        <v>934</v>
      </c>
      <c r="L75" s="86" t="s">
        <v>934</v>
      </c>
      <c r="M75" s="86" t="s">
        <v>934</v>
      </c>
      <c r="N75" s="86" t="s">
        <v>934</v>
      </c>
      <c r="O75" s="6" t="s">
        <v>1219</v>
      </c>
      <c r="P75" s="6"/>
    </row>
    <row r="76" spans="1:16" x14ac:dyDescent="0.25">
      <c r="A76" s="1"/>
      <c r="B76" s="6" t="s">
        <v>178</v>
      </c>
      <c r="C76" s="6" t="s">
        <v>194</v>
      </c>
      <c r="D76" s="86" t="s">
        <v>39</v>
      </c>
      <c r="E76" s="6" t="s">
        <v>1345</v>
      </c>
      <c r="F76" s="86" t="s">
        <v>1347</v>
      </c>
      <c r="G76" s="86" t="s">
        <v>1348</v>
      </c>
      <c r="H76" s="86" t="s">
        <v>934</v>
      </c>
      <c r="I76" s="86" t="s">
        <v>18</v>
      </c>
      <c r="J76" s="181" t="s">
        <v>1233</v>
      </c>
      <c r="K76" s="86" t="s">
        <v>934</v>
      </c>
      <c r="L76" s="86" t="s">
        <v>934</v>
      </c>
      <c r="M76" s="86" t="s">
        <v>934</v>
      </c>
      <c r="N76" s="86" t="s">
        <v>934</v>
      </c>
      <c r="O76" s="6" t="s">
        <v>1219</v>
      </c>
      <c r="P76" s="6"/>
    </row>
    <row r="77" spans="1:16" x14ac:dyDescent="0.25">
      <c r="A77" s="1"/>
      <c r="B77" s="6" t="s">
        <v>178</v>
      </c>
      <c r="C77" s="6" t="s">
        <v>194</v>
      </c>
      <c r="D77" s="86" t="s">
        <v>39</v>
      </c>
      <c r="E77" s="6" t="s">
        <v>1349</v>
      </c>
      <c r="F77" s="86" t="s">
        <v>1348</v>
      </c>
      <c r="G77" s="86" t="s">
        <v>1350</v>
      </c>
      <c r="H77" s="86" t="s">
        <v>934</v>
      </c>
      <c r="I77" s="86" t="s">
        <v>934</v>
      </c>
      <c r="J77" s="180" t="s">
        <v>1229</v>
      </c>
      <c r="K77" s="86" t="s">
        <v>934</v>
      </c>
      <c r="L77" s="86" t="s">
        <v>934</v>
      </c>
      <c r="M77" s="86" t="s">
        <v>934</v>
      </c>
      <c r="N77" s="86" t="s">
        <v>934</v>
      </c>
      <c r="O77" s="6" t="s">
        <v>1219</v>
      </c>
      <c r="P77" s="6"/>
    </row>
    <row r="78" spans="1:16" x14ac:dyDescent="0.25">
      <c r="A78" s="1"/>
      <c r="B78" s="6" t="s">
        <v>178</v>
      </c>
      <c r="C78" s="6" t="s">
        <v>194</v>
      </c>
      <c r="D78" s="86" t="s">
        <v>39</v>
      </c>
      <c r="E78" s="6" t="s">
        <v>1345</v>
      </c>
      <c r="F78" s="86" t="s">
        <v>1350</v>
      </c>
      <c r="G78" s="86" t="s">
        <v>1351</v>
      </c>
      <c r="H78" s="86" t="s">
        <v>934</v>
      </c>
      <c r="I78" s="86" t="s">
        <v>934</v>
      </c>
      <c r="J78" s="180" t="s">
        <v>1229</v>
      </c>
      <c r="K78" s="86" t="s">
        <v>934</v>
      </c>
      <c r="L78" s="86" t="s">
        <v>934</v>
      </c>
      <c r="M78" s="86" t="s">
        <v>934</v>
      </c>
      <c r="N78" s="86" t="s">
        <v>934</v>
      </c>
      <c r="O78" s="6" t="s">
        <v>1219</v>
      </c>
      <c r="P78" s="6"/>
    </row>
    <row r="79" spans="1:16" x14ac:dyDescent="0.25">
      <c r="A79" s="1"/>
      <c r="B79" s="6" t="s">
        <v>178</v>
      </c>
      <c r="C79" s="6" t="s">
        <v>194</v>
      </c>
      <c r="D79" s="86" t="s">
        <v>39</v>
      </c>
      <c r="E79" s="6" t="s">
        <v>1345</v>
      </c>
      <c r="F79" s="86" t="s">
        <v>1351</v>
      </c>
      <c r="G79" s="86" t="s">
        <v>1352</v>
      </c>
      <c r="H79" s="86" t="s">
        <v>934</v>
      </c>
      <c r="I79" s="86" t="s">
        <v>934</v>
      </c>
      <c r="J79" s="181" t="s">
        <v>1233</v>
      </c>
      <c r="K79" s="86" t="s">
        <v>934</v>
      </c>
      <c r="L79" s="86" t="s">
        <v>934</v>
      </c>
      <c r="M79" s="86" t="s">
        <v>934</v>
      </c>
      <c r="N79" s="86" t="s">
        <v>934</v>
      </c>
      <c r="O79" s="6" t="s">
        <v>1219</v>
      </c>
      <c r="P79" s="6"/>
    </row>
    <row r="80" spans="1:16" x14ac:dyDescent="0.25">
      <c r="A80" s="1"/>
      <c r="B80" s="6" t="s">
        <v>178</v>
      </c>
      <c r="C80" s="6" t="s">
        <v>194</v>
      </c>
      <c r="D80" s="86" t="s">
        <v>412</v>
      </c>
      <c r="E80" s="6" t="s">
        <v>1353</v>
      </c>
      <c r="F80" s="86" t="s">
        <v>1352</v>
      </c>
      <c r="G80" s="86" t="s">
        <v>1354</v>
      </c>
      <c r="H80" s="86" t="s">
        <v>934</v>
      </c>
      <c r="I80" s="86" t="s">
        <v>934</v>
      </c>
      <c r="J80" s="181" t="s">
        <v>1233</v>
      </c>
      <c r="K80" s="86" t="s">
        <v>934</v>
      </c>
      <c r="L80" s="86" t="s">
        <v>934</v>
      </c>
      <c r="M80" s="86" t="s">
        <v>934</v>
      </c>
      <c r="N80" s="86" t="s">
        <v>934</v>
      </c>
      <c r="O80" s="6" t="s">
        <v>1219</v>
      </c>
      <c r="P80" s="6" t="s">
        <v>1282</v>
      </c>
    </row>
    <row r="81" spans="1:16" x14ac:dyDescent="0.25">
      <c r="A81" s="1"/>
      <c r="B81" s="6" t="s">
        <v>596</v>
      </c>
      <c r="C81" s="6" t="s">
        <v>1049</v>
      </c>
      <c r="D81" s="86" t="s">
        <v>39</v>
      </c>
      <c r="E81" s="6" t="s">
        <v>1355</v>
      </c>
      <c r="F81" s="86" t="s">
        <v>1215</v>
      </c>
      <c r="G81" s="86" t="s">
        <v>87</v>
      </c>
      <c r="H81" s="86" t="s">
        <v>934</v>
      </c>
      <c r="I81" s="86" t="s">
        <v>934</v>
      </c>
      <c r="J81" s="180" t="s">
        <v>1229</v>
      </c>
      <c r="K81" s="86" t="s">
        <v>934</v>
      </c>
      <c r="L81" s="86" t="s">
        <v>934</v>
      </c>
      <c r="M81" s="86" t="s">
        <v>934</v>
      </c>
      <c r="N81" s="86" t="s">
        <v>934</v>
      </c>
      <c r="O81" s="6" t="s">
        <v>1219</v>
      </c>
      <c r="P81" s="6"/>
    </row>
    <row r="82" spans="1:16" x14ac:dyDescent="0.25">
      <c r="A82" s="1"/>
      <c r="B82" s="6" t="s">
        <v>596</v>
      </c>
      <c r="C82" s="6" t="s">
        <v>1149</v>
      </c>
      <c r="D82" s="86" t="s">
        <v>39</v>
      </c>
      <c r="E82" s="6" t="s">
        <v>1356</v>
      </c>
      <c r="F82" s="86" t="s">
        <v>1215</v>
      </c>
      <c r="G82" s="86" t="s">
        <v>87</v>
      </c>
      <c r="H82" s="86" t="s">
        <v>934</v>
      </c>
      <c r="I82" s="86" t="s">
        <v>934</v>
      </c>
      <c r="J82" s="180" t="s">
        <v>1229</v>
      </c>
      <c r="K82" s="86" t="s">
        <v>934</v>
      </c>
      <c r="L82" s="86" t="s">
        <v>934</v>
      </c>
      <c r="M82" s="86" t="s">
        <v>934</v>
      </c>
      <c r="N82" s="86" t="s">
        <v>934</v>
      </c>
      <c r="O82" s="6" t="s">
        <v>1219</v>
      </c>
      <c r="P82" s="6"/>
    </row>
    <row r="83" spans="1:16" x14ac:dyDescent="0.25">
      <c r="A83" s="1"/>
      <c r="B83" s="6" t="s">
        <v>596</v>
      </c>
      <c r="C83" s="6" t="s">
        <v>1150</v>
      </c>
      <c r="D83" s="86" t="s">
        <v>39</v>
      </c>
      <c r="E83" s="6" t="s">
        <v>1357</v>
      </c>
      <c r="F83" s="86" t="s">
        <v>1215</v>
      </c>
      <c r="G83" s="86" t="s">
        <v>87</v>
      </c>
      <c r="H83" s="86" t="s">
        <v>934</v>
      </c>
      <c r="I83" s="86" t="s">
        <v>934</v>
      </c>
      <c r="J83" s="180" t="s">
        <v>1229</v>
      </c>
      <c r="K83" s="86" t="s">
        <v>934</v>
      </c>
      <c r="L83" s="86" t="s">
        <v>934</v>
      </c>
      <c r="M83" s="86" t="s">
        <v>934</v>
      </c>
      <c r="N83" s="86" t="s">
        <v>934</v>
      </c>
      <c r="O83" s="6" t="s">
        <v>1219</v>
      </c>
      <c r="P83" s="6"/>
    </row>
    <row r="84" spans="1:16" x14ac:dyDescent="0.25">
      <c r="A84" s="1"/>
      <c r="B84" s="6" t="s">
        <v>596</v>
      </c>
      <c r="C84" s="6" t="s">
        <v>1151</v>
      </c>
      <c r="D84" s="86" t="s">
        <v>39</v>
      </c>
      <c r="E84" s="6" t="s">
        <v>1358</v>
      </c>
      <c r="F84" s="86" t="s">
        <v>1215</v>
      </c>
      <c r="G84" s="86" t="s">
        <v>87</v>
      </c>
      <c r="H84" s="86" t="s">
        <v>934</v>
      </c>
      <c r="I84" s="86" t="s">
        <v>934</v>
      </c>
      <c r="J84" s="180" t="s">
        <v>1229</v>
      </c>
      <c r="K84" s="86" t="s">
        <v>934</v>
      </c>
      <c r="L84" s="86" t="s">
        <v>934</v>
      </c>
      <c r="M84" s="86" t="s">
        <v>934</v>
      </c>
      <c r="N84" s="86" t="s">
        <v>934</v>
      </c>
      <c r="O84" s="6" t="s">
        <v>1219</v>
      </c>
      <c r="P84" s="6"/>
    </row>
    <row r="85" spans="1:16" ht="25.5" x14ac:dyDescent="0.25">
      <c r="A85" s="1"/>
      <c r="B85" s="6" t="s">
        <v>80</v>
      </c>
      <c r="C85" s="6" t="s">
        <v>1152</v>
      </c>
      <c r="D85" s="86" t="s">
        <v>82</v>
      </c>
      <c r="E85" s="6" t="s">
        <v>1359</v>
      </c>
      <c r="F85" s="86" t="s">
        <v>1360</v>
      </c>
      <c r="G85" s="86" t="s">
        <v>83</v>
      </c>
      <c r="H85" s="86" t="s">
        <v>1361</v>
      </c>
      <c r="I85" s="86" t="s">
        <v>934</v>
      </c>
      <c r="J85" s="182" t="s">
        <v>1297</v>
      </c>
      <c r="K85" s="86" t="s">
        <v>934</v>
      </c>
      <c r="L85" s="86" t="s">
        <v>934</v>
      </c>
      <c r="M85" s="86" t="s">
        <v>934</v>
      </c>
      <c r="N85" s="86" t="s">
        <v>934</v>
      </c>
      <c r="O85" s="6" t="s">
        <v>1219</v>
      </c>
      <c r="P85" s="6" t="s">
        <v>1362</v>
      </c>
    </row>
    <row r="86" spans="1:16" ht="25.5" x14ac:dyDescent="0.25">
      <c r="A86" s="1"/>
      <c r="B86" s="6" t="s">
        <v>80</v>
      </c>
      <c r="C86" s="6" t="s">
        <v>1152</v>
      </c>
      <c r="D86" s="86" t="s">
        <v>82</v>
      </c>
      <c r="E86" s="6" t="s">
        <v>1359</v>
      </c>
      <c r="F86" s="86" t="s">
        <v>1363</v>
      </c>
      <c r="G86" s="86" t="s">
        <v>86</v>
      </c>
      <c r="H86" s="86" t="s">
        <v>1364</v>
      </c>
      <c r="I86" s="86" t="s">
        <v>934</v>
      </c>
      <c r="J86" s="182" t="s">
        <v>1297</v>
      </c>
      <c r="K86" s="86" t="s">
        <v>934</v>
      </c>
      <c r="L86" s="86" t="s">
        <v>934</v>
      </c>
      <c r="M86" s="86" t="s">
        <v>934</v>
      </c>
      <c r="N86" s="86" t="s">
        <v>934</v>
      </c>
      <c r="O86" s="6" t="s">
        <v>1219</v>
      </c>
      <c r="P86" s="6"/>
    </row>
    <row r="87" spans="1:16" ht="25.5" x14ac:dyDescent="0.25">
      <c r="A87" s="1"/>
      <c r="B87" s="6" t="s">
        <v>80</v>
      </c>
      <c r="C87" s="6" t="s">
        <v>1152</v>
      </c>
      <c r="D87" s="86" t="s">
        <v>1153</v>
      </c>
      <c r="E87" s="6" t="s">
        <v>1365</v>
      </c>
      <c r="F87" s="86" t="s">
        <v>1366</v>
      </c>
      <c r="G87" s="86" t="s">
        <v>87</v>
      </c>
      <c r="H87" s="86" t="s">
        <v>1367</v>
      </c>
      <c r="I87" s="86" t="s">
        <v>934</v>
      </c>
      <c r="J87" s="182" t="s">
        <v>1297</v>
      </c>
      <c r="K87" s="86" t="s">
        <v>934</v>
      </c>
      <c r="L87" s="86" t="s">
        <v>934</v>
      </c>
      <c r="M87" s="86" t="s">
        <v>934</v>
      </c>
      <c r="N87" s="86" t="s">
        <v>934</v>
      </c>
      <c r="O87" s="6" t="s">
        <v>1219</v>
      </c>
      <c r="P87" s="6" t="s">
        <v>1368</v>
      </c>
    </row>
    <row r="88" spans="1:16" x14ac:dyDescent="0.25">
      <c r="A88" s="1"/>
      <c r="B88" s="6" t="s">
        <v>199</v>
      </c>
      <c r="C88" s="6" t="s">
        <v>200</v>
      </c>
      <c r="D88" s="86" t="s">
        <v>1123</v>
      </c>
      <c r="E88" s="6" t="s">
        <v>1369</v>
      </c>
      <c r="F88" s="86" t="s">
        <v>1370</v>
      </c>
      <c r="G88" s="86" t="s">
        <v>1371</v>
      </c>
      <c r="H88" s="86" t="s">
        <v>1372</v>
      </c>
      <c r="I88" s="86" t="s">
        <v>934</v>
      </c>
      <c r="J88" s="181" t="s">
        <v>1233</v>
      </c>
      <c r="K88" s="86" t="s">
        <v>934</v>
      </c>
      <c r="L88" s="86" t="s">
        <v>934</v>
      </c>
      <c r="M88" s="86" t="s">
        <v>934</v>
      </c>
      <c r="N88" s="86" t="s">
        <v>934</v>
      </c>
      <c r="O88" s="6" t="s">
        <v>1219</v>
      </c>
      <c r="P88" s="6"/>
    </row>
    <row r="89" spans="1:16" x14ac:dyDescent="0.25">
      <c r="A89" s="1"/>
      <c r="B89" s="6" t="s">
        <v>199</v>
      </c>
      <c r="C89" s="6" t="s">
        <v>200</v>
      </c>
      <c r="D89" s="86" t="s">
        <v>412</v>
      </c>
      <c r="E89" s="6" t="s">
        <v>1373</v>
      </c>
      <c r="F89" s="86" t="s">
        <v>1374</v>
      </c>
      <c r="G89" s="86" t="s">
        <v>1375</v>
      </c>
      <c r="H89" s="86" t="s">
        <v>1260</v>
      </c>
      <c r="I89" s="86" t="s">
        <v>934</v>
      </c>
      <c r="J89" s="181" t="s">
        <v>1233</v>
      </c>
      <c r="K89" s="86" t="s">
        <v>934</v>
      </c>
      <c r="L89" s="86" t="s">
        <v>934</v>
      </c>
      <c r="M89" s="86" t="s">
        <v>934</v>
      </c>
      <c r="N89" s="86" t="s">
        <v>934</v>
      </c>
      <c r="O89" s="6" t="s">
        <v>1219</v>
      </c>
      <c r="P89" s="6"/>
    </row>
    <row r="90" spans="1:16" x14ac:dyDescent="0.25">
      <c r="A90" s="1"/>
      <c r="B90" s="6" t="s">
        <v>199</v>
      </c>
      <c r="C90" s="6" t="s">
        <v>200</v>
      </c>
      <c r="D90" s="86" t="s">
        <v>130</v>
      </c>
      <c r="E90" s="6" t="s">
        <v>1376</v>
      </c>
      <c r="F90" s="86" t="s">
        <v>1377</v>
      </c>
      <c r="G90" s="86" t="s">
        <v>1378</v>
      </c>
      <c r="H90" s="86" t="s">
        <v>1281</v>
      </c>
      <c r="I90" s="86" t="s">
        <v>934</v>
      </c>
      <c r="J90" s="181" t="s">
        <v>1233</v>
      </c>
      <c r="K90" s="86" t="s">
        <v>934</v>
      </c>
      <c r="L90" s="86" t="s">
        <v>934</v>
      </c>
      <c r="M90" s="86" t="s">
        <v>934</v>
      </c>
      <c r="N90" s="86" t="s">
        <v>934</v>
      </c>
      <c r="O90" s="6" t="s">
        <v>1219</v>
      </c>
      <c r="P90" s="6"/>
    </row>
    <row r="91" spans="1:16" x14ac:dyDescent="0.25">
      <c r="A91" s="1"/>
      <c r="B91" s="6" t="s">
        <v>199</v>
      </c>
      <c r="C91" s="6" t="s">
        <v>200</v>
      </c>
      <c r="D91" s="86" t="s">
        <v>1124</v>
      </c>
      <c r="E91" s="6" t="s">
        <v>1379</v>
      </c>
      <c r="F91" s="86" t="s">
        <v>1380</v>
      </c>
      <c r="G91" s="86" t="s">
        <v>1378</v>
      </c>
      <c r="H91" s="86" t="s">
        <v>1381</v>
      </c>
      <c r="I91" s="86" t="s">
        <v>934</v>
      </c>
      <c r="J91" s="181" t="s">
        <v>1233</v>
      </c>
      <c r="K91" s="86" t="s">
        <v>934</v>
      </c>
      <c r="L91" s="86" t="s">
        <v>934</v>
      </c>
      <c r="M91" s="86" t="s">
        <v>934</v>
      </c>
      <c r="N91" s="86" t="s">
        <v>934</v>
      </c>
      <c r="O91" s="6" t="s">
        <v>1219</v>
      </c>
      <c r="P91" s="6"/>
    </row>
    <row r="92" spans="1:16" x14ac:dyDescent="0.25">
      <c r="A92" s="1"/>
      <c r="B92" s="6" t="s">
        <v>199</v>
      </c>
      <c r="C92" s="6" t="s">
        <v>200</v>
      </c>
      <c r="D92" s="86" t="s">
        <v>412</v>
      </c>
      <c r="E92" s="6" t="s">
        <v>1373</v>
      </c>
      <c r="F92" s="86" t="s">
        <v>1375</v>
      </c>
      <c r="G92" s="86" t="s">
        <v>87</v>
      </c>
      <c r="H92" s="86" t="s">
        <v>934</v>
      </c>
      <c r="I92" s="86" t="s">
        <v>934</v>
      </c>
      <c r="J92" s="180" t="s">
        <v>1229</v>
      </c>
      <c r="K92" s="86" t="s">
        <v>934</v>
      </c>
      <c r="L92" s="86" t="s">
        <v>934</v>
      </c>
      <c r="M92" s="86" t="s">
        <v>934</v>
      </c>
      <c r="N92" s="86" t="s">
        <v>934</v>
      </c>
      <c r="O92" s="6" t="s">
        <v>1219</v>
      </c>
      <c r="P92" s="6"/>
    </row>
    <row r="93" spans="1:16" x14ac:dyDescent="0.25">
      <c r="A93" s="1"/>
      <c r="B93" s="6" t="s">
        <v>199</v>
      </c>
      <c r="C93" s="6" t="s">
        <v>200</v>
      </c>
      <c r="D93" s="86" t="s">
        <v>1123</v>
      </c>
      <c r="E93" s="6" t="s">
        <v>1369</v>
      </c>
      <c r="F93" s="86" t="s">
        <v>1371</v>
      </c>
      <c r="G93" s="86" t="s">
        <v>87</v>
      </c>
      <c r="H93" s="86" t="s">
        <v>934</v>
      </c>
      <c r="I93" s="86" t="s">
        <v>934</v>
      </c>
      <c r="J93" s="180" t="s">
        <v>1229</v>
      </c>
      <c r="K93" s="86" t="s">
        <v>934</v>
      </c>
      <c r="L93" s="86" t="s">
        <v>934</v>
      </c>
      <c r="M93" s="86" t="s">
        <v>934</v>
      </c>
      <c r="N93" s="86" t="s">
        <v>934</v>
      </c>
      <c r="O93" s="6" t="s">
        <v>1219</v>
      </c>
      <c r="P93" s="6"/>
    </row>
    <row r="94" spans="1:16" x14ac:dyDescent="0.25">
      <c r="A94" s="1"/>
      <c r="B94" s="6" t="s">
        <v>199</v>
      </c>
      <c r="C94" s="6" t="s">
        <v>200</v>
      </c>
      <c r="D94" s="86" t="s">
        <v>1124</v>
      </c>
      <c r="E94" s="6" t="s">
        <v>1379</v>
      </c>
      <c r="F94" s="86" t="s">
        <v>1378</v>
      </c>
      <c r="G94" s="86" t="s">
        <v>1382</v>
      </c>
      <c r="H94" s="86" t="s">
        <v>934</v>
      </c>
      <c r="I94" s="86" t="s">
        <v>934</v>
      </c>
      <c r="J94" s="180" t="s">
        <v>1229</v>
      </c>
      <c r="K94" s="86" t="s">
        <v>934</v>
      </c>
      <c r="L94" s="86" t="s">
        <v>934</v>
      </c>
      <c r="M94" s="86" t="s">
        <v>934</v>
      </c>
      <c r="N94" s="86" t="s">
        <v>934</v>
      </c>
      <c r="O94" s="6" t="s">
        <v>1219</v>
      </c>
      <c r="P94" s="6"/>
    </row>
    <row r="95" spans="1:16" x14ac:dyDescent="0.25">
      <c r="A95" s="1"/>
      <c r="B95" s="6" t="s">
        <v>199</v>
      </c>
      <c r="C95" s="6" t="s">
        <v>200</v>
      </c>
      <c r="D95" s="86" t="s">
        <v>130</v>
      </c>
      <c r="E95" s="6" t="s">
        <v>1376</v>
      </c>
      <c r="F95" s="86" t="s">
        <v>1378</v>
      </c>
      <c r="G95" s="86" t="s">
        <v>1383</v>
      </c>
      <c r="H95" s="86" t="s">
        <v>934</v>
      </c>
      <c r="I95" s="86" t="s">
        <v>934</v>
      </c>
      <c r="J95" s="180" t="s">
        <v>1229</v>
      </c>
      <c r="K95" s="86" t="s">
        <v>934</v>
      </c>
      <c r="L95" s="86" t="s">
        <v>934</v>
      </c>
      <c r="M95" s="86" t="s">
        <v>934</v>
      </c>
      <c r="N95" s="86" t="s">
        <v>934</v>
      </c>
      <c r="O95" s="6" t="s">
        <v>1219</v>
      </c>
      <c r="P95" s="6"/>
    </row>
    <row r="96" spans="1:16" x14ac:dyDescent="0.25">
      <c r="A96" s="1"/>
      <c r="B96" s="6" t="s">
        <v>199</v>
      </c>
      <c r="C96" s="6" t="s">
        <v>200</v>
      </c>
      <c r="D96" s="86" t="s">
        <v>130</v>
      </c>
      <c r="E96" s="6" t="s">
        <v>1376</v>
      </c>
      <c r="F96" s="86" t="s">
        <v>1383</v>
      </c>
      <c r="G96" s="86" t="s">
        <v>1384</v>
      </c>
      <c r="H96" s="86" t="s">
        <v>934</v>
      </c>
      <c r="I96" s="86" t="s">
        <v>934</v>
      </c>
      <c r="J96" s="181" t="s">
        <v>1233</v>
      </c>
      <c r="K96" s="86" t="s">
        <v>934</v>
      </c>
      <c r="L96" s="86" t="s">
        <v>934</v>
      </c>
      <c r="M96" s="86" t="s">
        <v>934</v>
      </c>
      <c r="N96" s="86" t="s">
        <v>934</v>
      </c>
      <c r="O96" s="6" t="s">
        <v>1219</v>
      </c>
      <c r="P96" s="6"/>
    </row>
    <row r="97" spans="1:16" x14ac:dyDescent="0.25">
      <c r="A97" s="1"/>
      <c r="B97" s="6" t="s">
        <v>199</v>
      </c>
      <c r="C97" s="6" t="s">
        <v>200</v>
      </c>
      <c r="D97" s="86" t="s">
        <v>1124</v>
      </c>
      <c r="E97" s="6" t="s">
        <v>1379</v>
      </c>
      <c r="F97" s="86" t="s">
        <v>1382</v>
      </c>
      <c r="G97" s="86" t="s">
        <v>1385</v>
      </c>
      <c r="H97" s="86" t="s">
        <v>934</v>
      </c>
      <c r="I97" s="86" t="s">
        <v>934</v>
      </c>
      <c r="J97" s="181" t="s">
        <v>1233</v>
      </c>
      <c r="K97" s="86" t="s">
        <v>934</v>
      </c>
      <c r="L97" s="86" t="s">
        <v>934</v>
      </c>
      <c r="M97" s="86" t="s">
        <v>934</v>
      </c>
      <c r="N97" s="86" t="s">
        <v>934</v>
      </c>
      <c r="O97" s="6" t="s">
        <v>1219</v>
      </c>
      <c r="P97" s="6"/>
    </row>
    <row r="98" spans="1:16" x14ac:dyDescent="0.25">
      <c r="A98" s="1"/>
      <c r="B98" s="6" t="s">
        <v>199</v>
      </c>
      <c r="C98" s="6" t="s">
        <v>200</v>
      </c>
      <c r="D98" s="86" t="s">
        <v>1124</v>
      </c>
      <c r="E98" s="6" t="s">
        <v>1379</v>
      </c>
      <c r="F98" s="86" t="s">
        <v>1385</v>
      </c>
      <c r="G98" s="86" t="s">
        <v>87</v>
      </c>
      <c r="H98" s="86" t="s">
        <v>934</v>
      </c>
      <c r="I98" s="86" t="s">
        <v>934</v>
      </c>
      <c r="J98" s="180" t="s">
        <v>1229</v>
      </c>
      <c r="K98" s="86" t="s">
        <v>934</v>
      </c>
      <c r="L98" s="86" t="s">
        <v>934</v>
      </c>
      <c r="M98" s="86" t="s">
        <v>934</v>
      </c>
      <c r="N98" s="86" t="s">
        <v>934</v>
      </c>
      <c r="O98" s="6" t="s">
        <v>1219</v>
      </c>
      <c r="P98" s="6"/>
    </row>
    <row r="99" spans="1:16" x14ac:dyDescent="0.25">
      <c r="A99" s="1"/>
      <c r="B99" s="6" t="s">
        <v>199</v>
      </c>
      <c r="C99" s="6" t="s">
        <v>200</v>
      </c>
      <c r="D99" s="86" t="s">
        <v>130</v>
      </c>
      <c r="E99" s="6" t="s">
        <v>1376</v>
      </c>
      <c r="F99" s="86" t="s">
        <v>1384</v>
      </c>
      <c r="G99" s="86" t="s">
        <v>87</v>
      </c>
      <c r="H99" s="86" t="s">
        <v>934</v>
      </c>
      <c r="I99" s="86" t="s">
        <v>934</v>
      </c>
      <c r="J99" s="180" t="s">
        <v>1229</v>
      </c>
      <c r="K99" s="86" t="s">
        <v>934</v>
      </c>
      <c r="L99" s="86" t="s">
        <v>934</v>
      </c>
      <c r="M99" s="86" t="s">
        <v>934</v>
      </c>
      <c r="N99" s="86" t="s">
        <v>934</v>
      </c>
      <c r="O99" s="6" t="s">
        <v>1219</v>
      </c>
      <c r="P99" s="6"/>
    </row>
    <row r="100" spans="1:16" x14ac:dyDescent="0.25">
      <c r="A100" s="1"/>
      <c r="B100" s="6" t="s">
        <v>495</v>
      </c>
      <c r="C100" s="6" t="s">
        <v>1154</v>
      </c>
      <c r="D100" s="86" t="s">
        <v>1155</v>
      </c>
      <c r="E100" s="6" t="s">
        <v>1386</v>
      </c>
      <c r="F100" s="86" t="s">
        <v>1387</v>
      </c>
      <c r="G100" s="86" t="s">
        <v>87</v>
      </c>
      <c r="H100" s="86" t="s">
        <v>1256</v>
      </c>
      <c r="I100" s="86" t="s">
        <v>934</v>
      </c>
      <c r="J100" s="180" t="s">
        <v>1229</v>
      </c>
      <c r="K100" s="86" t="s">
        <v>934</v>
      </c>
      <c r="L100" s="86" t="s">
        <v>934</v>
      </c>
      <c r="M100" s="86" t="s">
        <v>934</v>
      </c>
      <c r="N100" s="86" t="s">
        <v>934</v>
      </c>
      <c r="O100" s="6" t="s">
        <v>1219</v>
      </c>
      <c r="P100" s="6"/>
    </row>
    <row r="101" spans="1:16" x14ac:dyDescent="0.25">
      <c r="A101" s="1"/>
      <c r="B101" s="6" t="s">
        <v>210</v>
      </c>
      <c r="C101" s="6" t="s">
        <v>1162</v>
      </c>
      <c r="D101" s="86" t="s">
        <v>1124</v>
      </c>
      <c r="E101" s="6" t="s">
        <v>1388</v>
      </c>
      <c r="F101" s="86" t="s">
        <v>1389</v>
      </c>
      <c r="G101" s="86" t="s">
        <v>1390</v>
      </c>
      <c r="H101" s="86" t="s">
        <v>1391</v>
      </c>
      <c r="I101" s="86" t="s">
        <v>934</v>
      </c>
      <c r="J101" s="180" t="s">
        <v>1229</v>
      </c>
      <c r="K101" s="86" t="s">
        <v>934</v>
      </c>
      <c r="L101" s="86" t="s">
        <v>934</v>
      </c>
      <c r="M101" s="86" t="s">
        <v>934</v>
      </c>
      <c r="N101" s="86" t="s">
        <v>934</v>
      </c>
      <c r="O101" s="6" t="s">
        <v>1219</v>
      </c>
      <c r="P101" s="6"/>
    </row>
    <row r="102" spans="1:16" x14ac:dyDescent="0.25">
      <c r="A102" s="1"/>
      <c r="B102" s="6" t="s">
        <v>210</v>
      </c>
      <c r="C102" s="6" t="s">
        <v>1162</v>
      </c>
      <c r="D102" s="86" t="s">
        <v>1123</v>
      </c>
      <c r="E102" s="6" t="s">
        <v>1392</v>
      </c>
      <c r="F102" s="86" t="s">
        <v>1393</v>
      </c>
      <c r="G102" s="86" t="s">
        <v>1390</v>
      </c>
      <c r="H102" s="86" t="s">
        <v>1394</v>
      </c>
      <c r="I102" s="86" t="s">
        <v>934</v>
      </c>
      <c r="J102" s="180" t="s">
        <v>1229</v>
      </c>
      <c r="K102" s="86" t="s">
        <v>934</v>
      </c>
      <c r="L102" s="86" t="s">
        <v>934</v>
      </c>
      <c r="M102" s="86" t="s">
        <v>934</v>
      </c>
      <c r="N102" s="86" t="s">
        <v>934</v>
      </c>
      <c r="O102" s="6" t="s">
        <v>1219</v>
      </c>
      <c r="P102" s="6"/>
    </row>
    <row r="103" spans="1:16" x14ac:dyDescent="0.25">
      <c r="A103" s="1"/>
      <c r="B103" s="6" t="s">
        <v>210</v>
      </c>
      <c r="C103" s="6" t="s">
        <v>1162</v>
      </c>
      <c r="D103" s="86" t="s">
        <v>1123</v>
      </c>
      <c r="E103" s="6" t="s">
        <v>1392</v>
      </c>
      <c r="F103" s="86" t="s">
        <v>1390</v>
      </c>
      <c r="G103" s="86" t="s">
        <v>87</v>
      </c>
      <c r="H103" s="86" t="s">
        <v>934</v>
      </c>
      <c r="I103" s="86" t="s">
        <v>934</v>
      </c>
      <c r="J103" s="181" t="s">
        <v>1233</v>
      </c>
      <c r="K103" s="86" t="s">
        <v>934</v>
      </c>
      <c r="L103" s="86" t="s">
        <v>934</v>
      </c>
      <c r="M103" s="86" t="s">
        <v>934</v>
      </c>
      <c r="N103" s="86" t="s">
        <v>934</v>
      </c>
      <c r="O103" s="6" t="s">
        <v>1219</v>
      </c>
      <c r="P103" s="6"/>
    </row>
    <row r="104" spans="1:16" x14ac:dyDescent="0.25">
      <c r="A104" s="1"/>
      <c r="B104" s="6" t="s">
        <v>210</v>
      </c>
      <c r="C104" s="6" t="s">
        <v>1162</v>
      </c>
      <c r="D104" s="86" t="s">
        <v>1124</v>
      </c>
      <c r="E104" s="6" t="s">
        <v>1388</v>
      </c>
      <c r="F104" s="86" t="s">
        <v>1390</v>
      </c>
      <c r="G104" s="86" t="s">
        <v>87</v>
      </c>
      <c r="H104" s="86" t="s">
        <v>934</v>
      </c>
      <c r="I104" s="86" t="s">
        <v>934</v>
      </c>
      <c r="J104" s="181" t="s">
        <v>1233</v>
      </c>
      <c r="K104" s="86" t="s">
        <v>934</v>
      </c>
      <c r="L104" s="86" t="s">
        <v>934</v>
      </c>
      <c r="M104" s="86" t="s">
        <v>934</v>
      </c>
      <c r="N104" s="86" t="s">
        <v>934</v>
      </c>
      <c r="O104" s="6" t="s">
        <v>1219</v>
      </c>
      <c r="P10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1"/>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2947</v>
      </c>
      <c r="C5" s="1"/>
      <c r="D5" s="1"/>
      <c r="E5" s="1"/>
      <c r="F5" s="1"/>
      <c r="G5" s="1"/>
      <c r="H5" s="1"/>
    </row>
    <row r="6" spans="1:8" ht="52.9" customHeight="1" x14ac:dyDescent="0.25">
      <c r="A6" s="1"/>
      <c r="B6" s="3" t="s">
        <v>4</v>
      </c>
      <c r="C6" s="3" t="s">
        <v>2948</v>
      </c>
      <c r="D6" s="3" t="s">
        <v>2949</v>
      </c>
      <c r="E6" s="3" t="s">
        <v>7</v>
      </c>
      <c r="F6" s="3" t="s">
        <v>8</v>
      </c>
      <c r="G6" s="3" t="s">
        <v>2950</v>
      </c>
      <c r="H6" s="3" t="s">
        <v>1663</v>
      </c>
    </row>
    <row r="7" spans="1:8" x14ac:dyDescent="0.25">
      <c r="A7" s="1"/>
      <c r="B7" s="6" t="s">
        <v>2951</v>
      </c>
      <c r="C7" s="6" t="s">
        <v>88</v>
      </c>
      <c r="D7" s="86" t="s">
        <v>2291</v>
      </c>
      <c r="E7" s="86" t="s">
        <v>1244</v>
      </c>
      <c r="F7" s="86" t="s">
        <v>1260</v>
      </c>
      <c r="G7" s="6" t="s">
        <v>934</v>
      </c>
      <c r="H7" s="6" t="s">
        <v>2952</v>
      </c>
    </row>
    <row r="8" spans="1:8" x14ac:dyDescent="0.25">
      <c r="A8" s="1"/>
      <c r="B8" s="6" t="s">
        <v>2951</v>
      </c>
      <c r="C8" s="6" t="s">
        <v>88</v>
      </c>
      <c r="D8" s="86" t="s">
        <v>2292</v>
      </c>
      <c r="E8" s="86" t="s">
        <v>1244</v>
      </c>
      <c r="F8" s="86" t="s">
        <v>1260</v>
      </c>
      <c r="G8" s="6" t="s">
        <v>934</v>
      </c>
      <c r="H8" s="6" t="s">
        <v>2952</v>
      </c>
    </row>
    <row r="9" spans="1:8" x14ac:dyDescent="0.25">
      <c r="A9" s="1"/>
      <c r="B9" s="6" t="s">
        <v>2953</v>
      </c>
      <c r="C9" s="6" t="s">
        <v>2492</v>
      </c>
      <c r="D9" s="86" t="s">
        <v>2391</v>
      </c>
      <c r="E9" s="86" t="s">
        <v>2954</v>
      </c>
      <c r="F9" s="86" t="s">
        <v>1235</v>
      </c>
      <c r="G9" s="6" t="s">
        <v>934</v>
      </c>
      <c r="H9" s="6" t="s">
        <v>2955</v>
      </c>
    </row>
    <row r="10" spans="1:8" x14ac:dyDescent="0.25">
      <c r="A10" s="1"/>
      <c r="B10" s="6" t="s">
        <v>2953</v>
      </c>
      <c r="C10" s="6" t="s">
        <v>2492</v>
      </c>
      <c r="D10" s="86" t="s">
        <v>2391</v>
      </c>
      <c r="E10" s="86" t="s">
        <v>2956</v>
      </c>
      <c r="F10" s="86" t="s">
        <v>2957</v>
      </c>
      <c r="G10" s="6" t="s">
        <v>934</v>
      </c>
      <c r="H10" s="6" t="s">
        <v>2955</v>
      </c>
    </row>
    <row r="11" spans="1:8" x14ac:dyDescent="0.25">
      <c r="A11" s="1"/>
      <c r="B11" s="6" t="s">
        <v>2958</v>
      </c>
      <c r="C11" s="6" t="s">
        <v>88</v>
      </c>
      <c r="D11" s="86" t="s">
        <v>2959</v>
      </c>
      <c r="E11" s="86" t="s">
        <v>2960</v>
      </c>
      <c r="F11" s="86" t="s">
        <v>87</v>
      </c>
      <c r="G11" s="6" t="s">
        <v>934</v>
      </c>
      <c r="H11" s="6" t="s">
        <v>2961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554687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2962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2963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2964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934</v>
      </c>
      <c r="C8" s="183" t="s">
        <v>934</v>
      </c>
      <c r="D8" s="183" t="s">
        <v>934</v>
      </c>
      <c r="E8" s="183" t="s">
        <v>934</v>
      </c>
      <c r="F8" s="183" t="s">
        <v>934</v>
      </c>
      <c r="G8" s="183" t="s">
        <v>2965</v>
      </c>
      <c r="H8" s="183" t="s">
        <v>934</v>
      </c>
      <c r="I8" s="183" t="s">
        <v>934</v>
      </c>
      <c r="J8" s="183" t="s">
        <v>2966</v>
      </c>
      <c r="K8" s="183" t="s">
        <v>934</v>
      </c>
      <c r="L8" s="183" t="s">
        <v>934</v>
      </c>
      <c r="M8" s="183" t="s">
        <v>2967</v>
      </c>
      <c r="N8" s="183" t="s">
        <v>934</v>
      </c>
      <c r="O8" s="183" t="s">
        <v>934</v>
      </c>
      <c r="P8" s="183" t="s">
        <v>2968</v>
      </c>
      <c r="Q8" s="183" t="s">
        <v>934</v>
      </c>
      <c r="R8" s="183" t="s">
        <v>934</v>
      </c>
      <c r="S8" s="183" t="s">
        <v>2969</v>
      </c>
      <c r="T8" s="183" t="s">
        <v>934</v>
      </c>
      <c r="U8" s="183" t="s">
        <v>934</v>
      </c>
      <c r="V8" s="183" t="s">
        <v>2970</v>
      </c>
      <c r="W8" s="183" t="s">
        <v>934</v>
      </c>
      <c r="X8" s="183" t="s">
        <v>934</v>
      </c>
      <c r="Y8" s="183" t="s">
        <v>2971</v>
      </c>
      <c r="Z8" s="183" t="s">
        <v>934</v>
      </c>
      <c r="AA8" s="183" t="s">
        <v>934</v>
      </c>
      <c r="AB8" s="183" t="s">
        <v>2972</v>
      </c>
      <c r="AC8" s="183" t="s">
        <v>934</v>
      </c>
      <c r="AD8" s="183" t="s">
        <v>934</v>
      </c>
      <c r="AE8" s="183" t="s">
        <v>2973</v>
      </c>
      <c r="AF8" s="183" t="s">
        <v>934</v>
      </c>
      <c r="AG8" s="183" t="s">
        <v>934</v>
      </c>
      <c r="AH8" s="183" t="s">
        <v>2974</v>
      </c>
      <c r="AI8" s="183" t="s">
        <v>934</v>
      </c>
      <c r="AJ8" s="183" t="s">
        <v>934</v>
      </c>
      <c r="AK8" s="183" t="s">
        <v>2975</v>
      </c>
      <c r="AL8" s="183" t="s">
        <v>934</v>
      </c>
      <c r="AM8" s="183" t="s">
        <v>934</v>
      </c>
      <c r="AN8" s="183" t="s">
        <v>2976</v>
      </c>
      <c r="AO8" s="183" t="s">
        <v>934</v>
      </c>
      <c r="AP8" s="183" t="s">
        <v>934</v>
      </c>
      <c r="AQ8" s="183" t="s">
        <v>2977</v>
      </c>
      <c r="AR8" s="183" t="s">
        <v>934</v>
      </c>
      <c r="AS8" s="183" t="s">
        <v>934</v>
      </c>
      <c r="AT8" s="183" t="s">
        <v>2978</v>
      </c>
      <c r="AU8" s="183" t="s">
        <v>934</v>
      </c>
      <c r="AV8" s="183" t="s">
        <v>934</v>
      </c>
      <c r="AW8" s="183" t="s">
        <v>2979</v>
      </c>
      <c r="AX8" s="183" t="s">
        <v>934</v>
      </c>
      <c r="AY8" s="183" t="s">
        <v>934</v>
      </c>
      <c r="AZ8" s="183" t="s">
        <v>2980</v>
      </c>
      <c r="BA8" s="183" t="s">
        <v>934</v>
      </c>
      <c r="BB8" s="183" t="s">
        <v>934</v>
      </c>
      <c r="BC8" s="183" t="s">
        <v>2981</v>
      </c>
      <c r="BD8" s="183" t="s">
        <v>934</v>
      </c>
      <c r="BE8" s="183" t="s">
        <v>934</v>
      </c>
      <c r="BF8" s="183" t="s">
        <v>2982</v>
      </c>
      <c r="BG8" s="183" t="s">
        <v>934</v>
      </c>
      <c r="BH8" s="183" t="s">
        <v>934</v>
      </c>
      <c r="BI8" s="183" t="s">
        <v>2983</v>
      </c>
      <c r="BJ8" s="183" t="s">
        <v>934</v>
      </c>
      <c r="BK8" s="183" t="s">
        <v>934</v>
      </c>
      <c r="BL8" s="183" t="s">
        <v>2984</v>
      </c>
      <c r="BM8" s="183" t="s">
        <v>934</v>
      </c>
      <c r="BN8" s="183" t="s">
        <v>934</v>
      </c>
      <c r="BO8" s="183" t="s">
        <v>2985</v>
      </c>
      <c r="BP8" s="183" t="s">
        <v>934</v>
      </c>
      <c r="BQ8" s="183" t="s">
        <v>934</v>
      </c>
      <c r="BR8" s="183" t="s">
        <v>2986</v>
      </c>
      <c r="BS8" s="183" t="s">
        <v>934</v>
      </c>
      <c r="BT8" s="183" t="s">
        <v>934</v>
      </c>
      <c r="BU8" s="183" t="s">
        <v>2987</v>
      </c>
      <c r="BV8" s="183" t="s">
        <v>934</v>
      </c>
      <c r="BW8" s="183" t="s">
        <v>934</v>
      </c>
      <c r="BX8" s="183" t="s">
        <v>2988</v>
      </c>
      <c r="BY8" s="183" t="s">
        <v>934</v>
      </c>
      <c r="BZ8" s="183" t="s">
        <v>934</v>
      </c>
      <c r="CA8" s="183" t="s">
        <v>2989</v>
      </c>
      <c r="CB8" s="183" t="s">
        <v>934</v>
      </c>
      <c r="CC8" s="183" t="s">
        <v>934</v>
      </c>
      <c r="CD8" s="183" t="s">
        <v>2990</v>
      </c>
      <c r="CE8" s="183" t="s">
        <v>934</v>
      </c>
      <c r="CF8" s="183" t="s">
        <v>934</v>
      </c>
      <c r="CG8" s="183" t="s">
        <v>2991</v>
      </c>
      <c r="CH8" s="183" t="s">
        <v>934</v>
      </c>
      <c r="CI8" s="183" t="s">
        <v>934</v>
      </c>
      <c r="CJ8" s="183" t="s">
        <v>2992</v>
      </c>
      <c r="CK8" s="183" t="s">
        <v>934</v>
      </c>
      <c r="CL8" s="183" t="s">
        <v>934</v>
      </c>
      <c r="CM8" s="183" t="s">
        <v>2993</v>
      </c>
      <c r="CN8" s="183" t="s">
        <v>934</v>
      </c>
      <c r="CO8" s="183" t="s">
        <v>934</v>
      </c>
      <c r="CP8" s="183" t="s">
        <v>2994</v>
      </c>
      <c r="CQ8" s="183" t="s">
        <v>934</v>
      </c>
      <c r="CR8" s="183" t="s">
        <v>934</v>
      </c>
      <c r="CS8" s="183" t="s">
        <v>2995</v>
      </c>
      <c r="CT8" s="183" t="s">
        <v>934</v>
      </c>
      <c r="CU8" s="183" t="s">
        <v>934</v>
      </c>
      <c r="CV8" s="183" t="s">
        <v>2996</v>
      </c>
      <c r="CW8" s="183" t="s">
        <v>934</v>
      </c>
      <c r="CX8" s="183" t="s">
        <v>934</v>
      </c>
      <c r="CY8" s="183" t="s">
        <v>2997</v>
      </c>
      <c r="CZ8" s="183" t="s">
        <v>934</v>
      </c>
      <c r="DA8" s="183" t="s">
        <v>934</v>
      </c>
      <c r="DB8" s="183" t="s">
        <v>2998</v>
      </c>
      <c r="DC8" s="183" t="s">
        <v>934</v>
      </c>
      <c r="DD8" s="183" t="s">
        <v>934</v>
      </c>
      <c r="DE8" s="183" t="s">
        <v>2999</v>
      </c>
      <c r="DF8" s="183" t="s">
        <v>934</v>
      </c>
      <c r="DG8" s="183" t="s">
        <v>934</v>
      </c>
      <c r="DH8" s="183" t="s">
        <v>3000</v>
      </c>
      <c r="DI8" s="183" t="s">
        <v>934</v>
      </c>
      <c r="DJ8" s="183" t="s">
        <v>934</v>
      </c>
      <c r="DK8" s="183" t="s">
        <v>3001</v>
      </c>
      <c r="DL8" s="183" t="s">
        <v>934</v>
      </c>
      <c r="DM8" s="183" t="s">
        <v>934</v>
      </c>
      <c r="DN8" s="183" t="s">
        <v>3002</v>
      </c>
      <c r="DO8" s="183" t="s">
        <v>934</v>
      </c>
      <c r="DP8" s="183" t="s">
        <v>934</v>
      </c>
      <c r="DQ8" s="183" t="s">
        <v>3003</v>
      </c>
      <c r="DR8" s="183" t="s">
        <v>934</v>
      </c>
      <c r="DS8" s="183" t="s">
        <v>934</v>
      </c>
      <c r="DT8" s="183" t="s">
        <v>3004</v>
      </c>
      <c r="DU8" s="183" t="s">
        <v>934</v>
      </c>
      <c r="DV8" s="183" t="s">
        <v>934</v>
      </c>
      <c r="DW8" s="183" t="s">
        <v>3005</v>
      </c>
      <c r="DX8" s="183" t="s">
        <v>934</v>
      </c>
      <c r="DY8" s="183" t="s">
        <v>934</v>
      </c>
      <c r="DZ8" s="183" t="s">
        <v>3006</v>
      </c>
      <c r="EA8" s="183" t="s">
        <v>934</v>
      </c>
      <c r="EB8" s="183" t="s">
        <v>934</v>
      </c>
      <c r="EC8" s="183" t="s">
        <v>3007</v>
      </c>
      <c r="ED8" s="183" t="s">
        <v>934</v>
      </c>
      <c r="EE8" s="183" t="s">
        <v>934</v>
      </c>
      <c r="EF8" s="183" t="s">
        <v>3008</v>
      </c>
      <c r="EG8" s="183" t="s">
        <v>934</v>
      </c>
      <c r="EH8" s="183" t="s">
        <v>934</v>
      </c>
      <c r="EI8" s="183" t="s">
        <v>3009</v>
      </c>
      <c r="EJ8" s="183" t="s">
        <v>934</v>
      </c>
      <c r="EK8" s="183" t="s">
        <v>934</v>
      </c>
      <c r="EL8" s="183" t="s">
        <v>3010</v>
      </c>
      <c r="EM8" s="183" t="s">
        <v>934</v>
      </c>
      <c r="EN8" s="183" t="s">
        <v>934</v>
      </c>
      <c r="EO8" s="183" t="s">
        <v>3011</v>
      </c>
      <c r="EP8" s="183" t="s">
        <v>934</v>
      </c>
      <c r="EQ8" s="183" t="s">
        <v>934</v>
      </c>
      <c r="ER8" s="183" t="s">
        <v>3012</v>
      </c>
      <c r="ES8" s="183" t="s">
        <v>934</v>
      </c>
      <c r="ET8" s="183" t="s">
        <v>934</v>
      </c>
    </row>
    <row r="9" spans="1:150" x14ac:dyDescent="0.25">
      <c r="A9" s="1"/>
      <c r="B9" s="183" t="s">
        <v>3013</v>
      </c>
      <c r="C9" s="183" t="s">
        <v>3</v>
      </c>
      <c r="D9" s="183" t="s">
        <v>39</v>
      </c>
      <c r="E9" s="183" t="s">
        <v>3014</v>
      </c>
      <c r="F9" s="183" t="s">
        <v>3015</v>
      </c>
      <c r="G9" s="183" t="s">
        <v>3016</v>
      </c>
      <c r="H9" s="183" t="s">
        <v>3017</v>
      </c>
      <c r="I9" s="183" t="s">
        <v>3018</v>
      </c>
      <c r="J9" s="183" t="s">
        <v>3016</v>
      </c>
      <c r="K9" s="183" t="s">
        <v>3017</v>
      </c>
      <c r="L9" s="183" t="s">
        <v>3018</v>
      </c>
      <c r="M9" s="183" t="s">
        <v>3016</v>
      </c>
      <c r="N9" s="183" t="s">
        <v>3017</v>
      </c>
      <c r="O9" s="183" t="s">
        <v>3018</v>
      </c>
      <c r="P9" s="183" t="s">
        <v>3016</v>
      </c>
      <c r="Q9" s="183" t="s">
        <v>3017</v>
      </c>
      <c r="R9" s="183" t="s">
        <v>3018</v>
      </c>
      <c r="S9" s="183" t="s">
        <v>3016</v>
      </c>
      <c r="T9" s="183" t="s">
        <v>3017</v>
      </c>
      <c r="U9" s="183" t="s">
        <v>3018</v>
      </c>
      <c r="V9" s="183" t="s">
        <v>3016</v>
      </c>
      <c r="W9" s="183" t="s">
        <v>3017</v>
      </c>
      <c r="X9" s="183" t="s">
        <v>3018</v>
      </c>
      <c r="Y9" s="183" t="s">
        <v>3016</v>
      </c>
      <c r="Z9" s="183" t="s">
        <v>3017</v>
      </c>
      <c r="AA9" s="183" t="s">
        <v>3018</v>
      </c>
      <c r="AB9" s="183" t="s">
        <v>3016</v>
      </c>
      <c r="AC9" s="183" t="s">
        <v>3017</v>
      </c>
      <c r="AD9" s="183" t="s">
        <v>3018</v>
      </c>
      <c r="AE9" s="183" t="s">
        <v>3016</v>
      </c>
      <c r="AF9" s="183" t="s">
        <v>3017</v>
      </c>
      <c r="AG9" s="183" t="s">
        <v>3018</v>
      </c>
      <c r="AH9" s="183" t="s">
        <v>3016</v>
      </c>
      <c r="AI9" s="183" t="s">
        <v>3017</v>
      </c>
      <c r="AJ9" s="183" t="s">
        <v>3018</v>
      </c>
      <c r="AK9" s="183" t="s">
        <v>3016</v>
      </c>
      <c r="AL9" s="183" t="s">
        <v>3017</v>
      </c>
      <c r="AM9" s="183" t="s">
        <v>3018</v>
      </c>
      <c r="AN9" s="183" t="s">
        <v>3016</v>
      </c>
      <c r="AO9" s="183" t="s">
        <v>3017</v>
      </c>
      <c r="AP9" s="183" t="s">
        <v>3018</v>
      </c>
      <c r="AQ9" s="183" t="s">
        <v>3016</v>
      </c>
      <c r="AR9" s="183" t="s">
        <v>3017</v>
      </c>
      <c r="AS9" s="183" t="s">
        <v>3018</v>
      </c>
      <c r="AT9" s="183" t="s">
        <v>3016</v>
      </c>
      <c r="AU9" s="183" t="s">
        <v>3017</v>
      </c>
      <c r="AV9" s="183" t="s">
        <v>3018</v>
      </c>
      <c r="AW9" s="183" t="s">
        <v>3016</v>
      </c>
      <c r="AX9" s="183" t="s">
        <v>3017</v>
      </c>
      <c r="AY9" s="183" t="s">
        <v>3018</v>
      </c>
      <c r="AZ9" s="183" t="s">
        <v>3016</v>
      </c>
      <c r="BA9" s="183" t="s">
        <v>3017</v>
      </c>
      <c r="BB9" s="183" t="s">
        <v>3018</v>
      </c>
      <c r="BC9" s="183" t="s">
        <v>3016</v>
      </c>
      <c r="BD9" s="183" t="s">
        <v>3017</v>
      </c>
      <c r="BE9" s="183" t="s">
        <v>3018</v>
      </c>
      <c r="BF9" s="183" t="s">
        <v>3016</v>
      </c>
      <c r="BG9" s="183" t="s">
        <v>3017</v>
      </c>
      <c r="BH9" s="183" t="s">
        <v>3018</v>
      </c>
      <c r="BI9" s="183" t="s">
        <v>3016</v>
      </c>
      <c r="BJ9" s="183" t="s">
        <v>3017</v>
      </c>
      <c r="BK9" s="183" t="s">
        <v>3018</v>
      </c>
      <c r="BL9" s="183" t="s">
        <v>3016</v>
      </c>
      <c r="BM9" s="183" t="s">
        <v>3017</v>
      </c>
      <c r="BN9" s="183" t="s">
        <v>3018</v>
      </c>
      <c r="BO9" s="183" t="s">
        <v>3016</v>
      </c>
      <c r="BP9" s="183" t="s">
        <v>3017</v>
      </c>
      <c r="BQ9" s="183" t="s">
        <v>3018</v>
      </c>
      <c r="BR9" s="183" t="s">
        <v>3016</v>
      </c>
      <c r="BS9" s="183" t="s">
        <v>3017</v>
      </c>
      <c r="BT9" s="183" t="s">
        <v>3018</v>
      </c>
      <c r="BU9" s="183" t="s">
        <v>3016</v>
      </c>
      <c r="BV9" s="183" t="s">
        <v>3017</v>
      </c>
      <c r="BW9" s="183" t="s">
        <v>3018</v>
      </c>
      <c r="BX9" s="183" t="s">
        <v>3016</v>
      </c>
      <c r="BY9" s="183" t="s">
        <v>3017</v>
      </c>
      <c r="BZ9" s="183" t="s">
        <v>3018</v>
      </c>
      <c r="CA9" s="183" t="s">
        <v>3016</v>
      </c>
      <c r="CB9" s="183" t="s">
        <v>3017</v>
      </c>
      <c r="CC9" s="183" t="s">
        <v>3018</v>
      </c>
      <c r="CD9" s="183" t="s">
        <v>3016</v>
      </c>
      <c r="CE9" s="183" t="s">
        <v>3017</v>
      </c>
      <c r="CF9" s="183" t="s">
        <v>3018</v>
      </c>
      <c r="CG9" s="183" t="s">
        <v>3016</v>
      </c>
      <c r="CH9" s="183" t="s">
        <v>3017</v>
      </c>
      <c r="CI9" s="183" t="s">
        <v>3018</v>
      </c>
      <c r="CJ9" s="183" t="s">
        <v>3016</v>
      </c>
      <c r="CK9" s="183" t="s">
        <v>3017</v>
      </c>
      <c r="CL9" s="183" t="s">
        <v>3018</v>
      </c>
      <c r="CM9" s="183" t="s">
        <v>3016</v>
      </c>
      <c r="CN9" s="183" t="s">
        <v>3017</v>
      </c>
      <c r="CO9" s="183" t="s">
        <v>3018</v>
      </c>
      <c r="CP9" s="183" t="s">
        <v>3016</v>
      </c>
      <c r="CQ9" s="183" t="s">
        <v>3017</v>
      </c>
      <c r="CR9" s="183" t="s">
        <v>3018</v>
      </c>
      <c r="CS9" s="183" t="s">
        <v>3016</v>
      </c>
      <c r="CT9" s="183" t="s">
        <v>3017</v>
      </c>
      <c r="CU9" s="183" t="s">
        <v>3018</v>
      </c>
      <c r="CV9" s="183" t="s">
        <v>3016</v>
      </c>
      <c r="CW9" s="183" t="s">
        <v>3017</v>
      </c>
      <c r="CX9" s="183" t="s">
        <v>3018</v>
      </c>
      <c r="CY9" s="183" t="s">
        <v>3016</v>
      </c>
      <c r="CZ9" s="183" t="s">
        <v>3017</v>
      </c>
      <c r="DA9" s="183" t="s">
        <v>3018</v>
      </c>
      <c r="DB9" s="183" t="s">
        <v>3016</v>
      </c>
      <c r="DC9" s="183" t="s">
        <v>3017</v>
      </c>
      <c r="DD9" s="183" t="s">
        <v>3018</v>
      </c>
      <c r="DE9" s="183" t="s">
        <v>3016</v>
      </c>
      <c r="DF9" s="183" t="s">
        <v>3017</v>
      </c>
      <c r="DG9" s="183" t="s">
        <v>3018</v>
      </c>
      <c r="DH9" s="183" t="s">
        <v>3016</v>
      </c>
      <c r="DI9" s="183" t="s">
        <v>3017</v>
      </c>
      <c r="DJ9" s="183" t="s">
        <v>3018</v>
      </c>
      <c r="DK9" s="183" t="s">
        <v>3016</v>
      </c>
      <c r="DL9" s="183" t="s">
        <v>3017</v>
      </c>
      <c r="DM9" s="183" t="s">
        <v>3018</v>
      </c>
      <c r="DN9" s="183" t="s">
        <v>3016</v>
      </c>
      <c r="DO9" s="183" t="s">
        <v>3017</v>
      </c>
      <c r="DP9" s="183" t="s">
        <v>3018</v>
      </c>
      <c r="DQ9" s="183" t="s">
        <v>3016</v>
      </c>
      <c r="DR9" s="183" t="s">
        <v>3017</v>
      </c>
      <c r="DS9" s="183" t="s">
        <v>3018</v>
      </c>
      <c r="DT9" s="183" t="s">
        <v>3016</v>
      </c>
      <c r="DU9" s="183" t="s">
        <v>3017</v>
      </c>
      <c r="DV9" s="183" t="s">
        <v>3018</v>
      </c>
      <c r="DW9" s="183" t="s">
        <v>3016</v>
      </c>
      <c r="DX9" s="183" t="s">
        <v>3017</v>
      </c>
      <c r="DY9" s="183" t="s">
        <v>3018</v>
      </c>
      <c r="DZ9" s="183" t="s">
        <v>3016</v>
      </c>
      <c r="EA9" s="183" t="s">
        <v>3017</v>
      </c>
      <c r="EB9" s="183" t="s">
        <v>3018</v>
      </c>
      <c r="EC9" s="183" t="s">
        <v>3016</v>
      </c>
      <c r="ED9" s="183" t="s">
        <v>3017</v>
      </c>
      <c r="EE9" s="183" t="s">
        <v>3018</v>
      </c>
      <c r="EF9" s="183" t="s">
        <v>3016</v>
      </c>
      <c r="EG9" s="183" t="s">
        <v>3017</v>
      </c>
      <c r="EH9" s="183" t="s">
        <v>3018</v>
      </c>
      <c r="EI9" s="183" t="s">
        <v>3016</v>
      </c>
      <c r="EJ9" s="183" t="s">
        <v>3017</v>
      </c>
      <c r="EK9" s="183" t="s">
        <v>3018</v>
      </c>
      <c r="EL9" s="183" t="s">
        <v>3016</v>
      </c>
      <c r="EM9" s="183" t="s">
        <v>3017</v>
      </c>
      <c r="EN9" s="183" t="s">
        <v>3018</v>
      </c>
      <c r="EO9" s="183" t="s">
        <v>3016</v>
      </c>
      <c r="EP9" s="183" t="s">
        <v>3017</v>
      </c>
      <c r="EQ9" s="183" t="s">
        <v>3018</v>
      </c>
      <c r="ER9" s="183" t="s">
        <v>3016</v>
      </c>
      <c r="ES9" s="183" t="s">
        <v>3017</v>
      </c>
      <c r="ET9" s="183" t="s">
        <v>3018</v>
      </c>
    </row>
    <row r="10" spans="1:150" x14ac:dyDescent="0.25">
      <c r="A10" s="1"/>
      <c r="B10" s="184" t="s">
        <v>3019</v>
      </c>
      <c r="C10" s="184" t="s">
        <v>74</v>
      </c>
      <c r="D10" s="184" t="s">
        <v>151</v>
      </c>
      <c r="E10" s="184" t="s">
        <v>3020</v>
      </c>
      <c r="F10" s="184" t="s">
        <v>3021</v>
      </c>
      <c r="G10" s="184" t="s">
        <v>3022</v>
      </c>
      <c r="H10" s="184" t="s">
        <v>3023</v>
      </c>
      <c r="I10" s="184" t="s">
        <v>2902</v>
      </c>
      <c r="J10" s="184" t="s">
        <v>3022</v>
      </c>
      <c r="K10" s="184" t="s">
        <v>3023</v>
      </c>
      <c r="L10" s="184" t="s">
        <v>3024</v>
      </c>
      <c r="M10" s="184" t="s">
        <v>3022</v>
      </c>
      <c r="N10" s="184" t="s">
        <v>3023</v>
      </c>
      <c r="O10" s="184" t="s">
        <v>3025</v>
      </c>
      <c r="P10" s="184" t="s">
        <v>3022</v>
      </c>
      <c r="Q10" s="184" t="s">
        <v>3023</v>
      </c>
      <c r="R10" s="184" t="s">
        <v>3026</v>
      </c>
      <c r="S10" s="184" t="s">
        <v>3022</v>
      </c>
      <c r="T10" s="184" t="s">
        <v>3023</v>
      </c>
      <c r="U10" s="184" t="s">
        <v>3027</v>
      </c>
      <c r="V10" s="184" t="s">
        <v>3022</v>
      </c>
      <c r="W10" s="184" t="s">
        <v>3023</v>
      </c>
      <c r="X10" s="184" t="s">
        <v>3028</v>
      </c>
      <c r="Y10" s="184" t="s">
        <v>3022</v>
      </c>
      <c r="Z10" s="184" t="s">
        <v>3023</v>
      </c>
      <c r="AA10" s="184" t="s">
        <v>3029</v>
      </c>
      <c r="AB10" s="184" t="s">
        <v>3022</v>
      </c>
      <c r="AC10" s="184" t="s">
        <v>3023</v>
      </c>
      <c r="AD10" s="184" t="s">
        <v>3030</v>
      </c>
      <c r="AE10" s="184" t="s">
        <v>3022</v>
      </c>
      <c r="AF10" s="184" t="s">
        <v>3023</v>
      </c>
      <c r="AG10" s="184" t="s">
        <v>3031</v>
      </c>
      <c r="AH10" s="184" t="s">
        <v>3022</v>
      </c>
      <c r="AI10" s="184" t="s">
        <v>3023</v>
      </c>
      <c r="AJ10" s="184" t="s">
        <v>3032</v>
      </c>
      <c r="AK10" s="184" t="s">
        <v>3022</v>
      </c>
      <c r="AL10" s="184" t="s">
        <v>3023</v>
      </c>
      <c r="AM10" s="184" t="s">
        <v>3033</v>
      </c>
      <c r="AN10" s="184" t="s">
        <v>3022</v>
      </c>
      <c r="AO10" s="184" t="s">
        <v>3023</v>
      </c>
      <c r="AP10" s="184" t="s">
        <v>3034</v>
      </c>
      <c r="AQ10" s="184" t="s">
        <v>3022</v>
      </c>
      <c r="AR10" s="184" t="s">
        <v>3035</v>
      </c>
      <c r="AS10" s="184" t="s">
        <v>3036</v>
      </c>
      <c r="AT10" s="184" t="s">
        <v>3022</v>
      </c>
      <c r="AU10" s="184" t="s">
        <v>3035</v>
      </c>
      <c r="AV10" s="184" t="s">
        <v>3037</v>
      </c>
      <c r="AW10" s="184" t="s">
        <v>3022</v>
      </c>
      <c r="AX10" s="184" t="s">
        <v>3035</v>
      </c>
      <c r="AY10" s="184" t="s">
        <v>3036</v>
      </c>
      <c r="AZ10" s="184" t="s">
        <v>3022</v>
      </c>
      <c r="BA10" s="184" t="s">
        <v>3035</v>
      </c>
      <c r="BB10" s="184" t="s">
        <v>2902</v>
      </c>
      <c r="BC10" s="184" t="s">
        <v>3022</v>
      </c>
      <c r="BD10" s="184" t="s">
        <v>3035</v>
      </c>
      <c r="BE10" s="184" t="s">
        <v>3038</v>
      </c>
      <c r="BF10" s="184" t="s">
        <v>3022</v>
      </c>
      <c r="BG10" s="184" t="s">
        <v>3035</v>
      </c>
      <c r="BH10" s="184" t="s">
        <v>3039</v>
      </c>
      <c r="BI10" s="184" t="s">
        <v>3022</v>
      </c>
      <c r="BJ10" s="184" t="s">
        <v>3035</v>
      </c>
      <c r="BK10" s="184" t="s">
        <v>3040</v>
      </c>
      <c r="BL10" s="184" t="s">
        <v>3022</v>
      </c>
      <c r="BM10" s="184" t="s">
        <v>3035</v>
      </c>
      <c r="BN10" s="184" t="s">
        <v>3041</v>
      </c>
      <c r="BO10" s="184" t="s">
        <v>3022</v>
      </c>
      <c r="BP10" s="184" t="s">
        <v>3035</v>
      </c>
      <c r="BQ10" s="184" t="s">
        <v>3042</v>
      </c>
      <c r="BR10" s="184" t="s">
        <v>3022</v>
      </c>
      <c r="BS10" s="184" t="s">
        <v>3035</v>
      </c>
      <c r="BT10" s="184" t="s">
        <v>3042</v>
      </c>
      <c r="BU10" s="184" t="s">
        <v>3022</v>
      </c>
      <c r="BV10" s="184" t="s">
        <v>3043</v>
      </c>
      <c r="BW10" s="184" t="s">
        <v>3044</v>
      </c>
      <c r="BX10" s="184" t="s">
        <v>3022</v>
      </c>
      <c r="BY10" s="184" t="s">
        <v>3043</v>
      </c>
      <c r="BZ10" s="184" t="s">
        <v>3044</v>
      </c>
      <c r="CA10" s="184" t="s">
        <v>3022</v>
      </c>
      <c r="CB10" s="184" t="s">
        <v>3043</v>
      </c>
      <c r="CC10" s="184" t="s">
        <v>3044</v>
      </c>
      <c r="CD10" s="184" t="s">
        <v>3022</v>
      </c>
      <c r="CE10" s="184" t="s">
        <v>3043</v>
      </c>
      <c r="CF10" s="184" t="s">
        <v>3044</v>
      </c>
      <c r="CG10" s="184" t="s">
        <v>3022</v>
      </c>
      <c r="CH10" s="184" t="s">
        <v>3043</v>
      </c>
      <c r="CI10" s="184" t="s">
        <v>3044</v>
      </c>
      <c r="CJ10" s="184" t="s">
        <v>3022</v>
      </c>
      <c r="CK10" s="184" t="s">
        <v>3043</v>
      </c>
      <c r="CL10" s="184" t="s">
        <v>3044</v>
      </c>
      <c r="CM10" s="184" t="s">
        <v>3022</v>
      </c>
      <c r="CN10" s="184" t="s">
        <v>3043</v>
      </c>
      <c r="CO10" s="184" t="s">
        <v>3044</v>
      </c>
      <c r="CP10" s="184" t="s">
        <v>3022</v>
      </c>
      <c r="CQ10" s="184" t="s">
        <v>3043</v>
      </c>
      <c r="CR10" s="184" t="s">
        <v>3044</v>
      </c>
      <c r="CS10" s="184" t="s">
        <v>3022</v>
      </c>
      <c r="CT10" s="184" t="s">
        <v>3043</v>
      </c>
      <c r="CU10" s="184" t="s">
        <v>3044</v>
      </c>
      <c r="CV10" s="184" t="s">
        <v>3022</v>
      </c>
      <c r="CW10" s="184" t="s">
        <v>3043</v>
      </c>
      <c r="CX10" s="184" t="s">
        <v>3044</v>
      </c>
      <c r="CY10" s="184" t="s">
        <v>3022</v>
      </c>
      <c r="CZ10" s="184" t="s">
        <v>3043</v>
      </c>
      <c r="DA10" s="184" t="s">
        <v>3044</v>
      </c>
      <c r="DB10" s="184" t="s">
        <v>3022</v>
      </c>
      <c r="DC10" s="184" t="s">
        <v>3043</v>
      </c>
      <c r="DD10" s="184" t="s">
        <v>3044</v>
      </c>
      <c r="DE10" s="184" t="s">
        <v>3022</v>
      </c>
      <c r="DF10" s="184" t="s">
        <v>3043</v>
      </c>
      <c r="DG10" s="184" t="s">
        <v>3044</v>
      </c>
      <c r="DH10" s="184" t="s">
        <v>3022</v>
      </c>
      <c r="DI10" s="184" t="s">
        <v>3043</v>
      </c>
      <c r="DJ10" s="184" t="s">
        <v>3045</v>
      </c>
      <c r="DK10" s="184" t="s">
        <v>3022</v>
      </c>
      <c r="DL10" s="184" t="s">
        <v>3046</v>
      </c>
      <c r="DM10" s="184" t="s">
        <v>3047</v>
      </c>
      <c r="DN10" s="184" t="s">
        <v>3022</v>
      </c>
      <c r="DO10" s="184" t="s">
        <v>3043</v>
      </c>
      <c r="DP10" s="184" t="s">
        <v>3048</v>
      </c>
      <c r="DQ10" s="184" t="s">
        <v>3022</v>
      </c>
      <c r="DR10" s="184" t="s">
        <v>3049</v>
      </c>
      <c r="DS10" s="184" t="s">
        <v>3050</v>
      </c>
      <c r="DT10" s="184" t="s">
        <v>3022</v>
      </c>
      <c r="DU10" s="184" t="s">
        <v>3049</v>
      </c>
      <c r="DV10" s="184" t="s">
        <v>3051</v>
      </c>
      <c r="DW10" s="184" t="s">
        <v>3022</v>
      </c>
      <c r="DX10" s="184" t="s">
        <v>3049</v>
      </c>
      <c r="DY10" s="184" t="s">
        <v>3052</v>
      </c>
      <c r="DZ10" s="184" t="s">
        <v>3022</v>
      </c>
      <c r="EA10" s="184" t="s">
        <v>3049</v>
      </c>
      <c r="EB10" s="184" t="s">
        <v>3053</v>
      </c>
      <c r="EC10" s="184" t="s">
        <v>3022</v>
      </c>
      <c r="ED10" s="184" t="s">
        <v>3049</v>
      </c>
      <c r="EE10" s="184" t="s">
        <v>3054</v>
      </c>
      <c r="EF10" s="184" t="s">
        <v>3022</v>
      </c>
      <c r="EG10" s="184" t="s">
        <v>3049</v>
      </c>
      <c r="EH10" s="184" t="s">
        <v>3055</v>
      </c>
      <c r="EI10" s="184" t="s">
        <v>3022</v>
      </c>
      <c r="EJ10" s="184" t="s">
        <v>3023</v>
      </c>
      <c r="EK10" s="184" t="s">
        <v>3056</v>
      </c>
      <c r="EL10" s="184" t="s">
        <v>3022</v>
      </c>
      <c r="EM10" s="184" t="s">
        <v>2902</v>
      </c>
      <c r="EN10" s="184" t="s">
        <v>2902</v>
      </c>
      <c r="EO10" s="184" t="s">
        <v>3022</v>
      </c>
      <c r="EP10" s="184" t="s">
        <v>2902</v>
      </c>
      <c r="EQ10" s="184" t="s">
        <v>2902</v>
      </c>
      <c r="ER10" s="184" t="s">
        <v>3022</v>
      </c>
      <c r="ES10" s="184" t="s">
        <v>2902</v>
      </c>
      <c r="ET10" s="184" t="s">
        <v>2902</v>
      </c>
    </row>
    <row r="11" spans="1:150" x14ac:dyDescent="0.25">
      <c r="A11" s="1"/>
      <c r="B11" s="185" t="s">
        <v>3057</v>
      </c>
      <c r="C11" s="185" t="s">
        <v>74</v>
      </c>
      <c r="D11" s="185" t="s">
        <v>151</v>
      </c>
      <c r="E11" s="185" t="s">
        <v>3058</v>
      </c>
      <c r="F11" s="185" t="s">
        <v>3059</v>
      </c>
      <c r="G11" s="186" t="s">
        <v>3022</v>
      </c>
      <c r="H11" s="186" t="s">
        <v>934</v>
      </c>
      <c r="I11" s="186" t="s">
        <v>934</v>
      </c>
      <c r="J11" s="186" t="s">
        <v>3022</v>
      </c>
      <c r="K11" s="186" t="s">
        <v>934</v>
      </c>
      <c r="L11" s="186" t="s">
        <v>934</v>
      </c>
      <c r="M11" s="186" t="s">
        <v>3022</v>
      </c>
      <c r="N11" s="186" t="s">
        <v>934</v>
      </c>
      <c r="O11" s="186" t="s">
        <v>934</v>
      </c>
      <c r="P11" s="186" t="s">
        <v>3022</v>
      </c>
      <c r="Q11" s="186" t="s">
        <v>934</v>
      </c>
      <c r="R11" s="186" t="s">
        <v>934</v>
      </c>
      <c r="S11" s="186" t="s">
        <v>3022</v>
      </c>
      <c r="T11" s="186" t="s">
        <v>934</v>
      </c>
      <c r="U11" s="186" t="s">
        <v>934</v>
      </c>
      <c r="V11" s="186" t="s">
        <v>3022</v>
      </c>
      <c r="W11" s="186" t="s">
        <v>934</v>
      </c>
      <c r="X11" s="186" t="s">
        <v>934</v>
      </c>
      <c r="Y11" s="186" t="s">
        <v>3022</v>
      </c>
      <c r="Z11" s="186" t="s">
        <v>934</v>
      </c>
      <c r="AA11" s="186" t="s">
        <v>934</v>
      </c>
      <c r="AB11" s="186" t="s">
        <v>3022</v>
      </c>
      <c r="AC11" s="186" t="s">
        <v>934</v>
      </c>
      <c r="AD11" s="186" t="s">
        <v>934</v>
      </c>
      <c r="AE11" s="186" t="s">
        <v>3022</v>
      </c>
      <c r="AF11" s="186" t="s">
        <v>934</v>
      </c>
      <c r="AG11" s="186" t="s">
        <v>934</v>
      </c>
      <c r="AH11" s="186" t="s">
        <v>3022</v>
      </c>
      <c r="AI11" s="186" t="s">
        <v>934</v>
      </c>
      <c r="AJ11" s="186" t="s">
        <v>934</v>
      </c>
      <c r="AK11" s="186" t="s">
        <v>3022</v>
      </c>
      <c r="AL11" s="186" t="s">
        <v>934</v>
      </c>
      <c r="AM11" s="186" t="s">
        <v>934</v>
      </c>
      <c r="AN11" s="186" t="s">
        <v>3022</v>
      </c>
      <c r="AO11" s="186" t="s">
        <v>934</v>
      </c>
      <c r="AP11" s="186" t="s">
        <v>934</v>
      </c>
      <c r="AQ11" s="186" t="s">
        <v>3022</v>
      </c>
      <c r="AR11" s="186" t="s">
        <v>934</v>
      </c>
      <c r="AS11" s="186" t="s">
        <v>934</v>
      </c>
      <c r="AT11" s="186" t="s">
        <v>3022</v>
      </c>
      <c r="AU11" s="186" t="s">
        <v>934</v>
      </c>
      <c r="AV11" s="186" t="s">
        <v>934</v>
      </c>
      <c r="AW11" s="186" t="s">
        <v>3022</v>
      </c>
      <c r="AX11" s="186" t="s">
        <v>934</v>
      </c>
      <c r="AY11" s="186" t="s">
        <v>934</v>
      </c>
      <c r="AZ11" s="186" t="s">
        <v>3022</v>
      </c>
      <c r="BA11" s="186" t="s">
        <v>934</v>
      </c>
      <c r="BB11" s="186" t="s">
        <v>934</v>
      </c>
      <c r="BC11" s="186" t="s">
        <v>3022</v>
      </c>
      <c r="BD11" s="186" t="s">
        <v>934</v>
      </c>
      <c r="BE11" s="186" t="s">
        <v>934</v>
      </c>
      <c r="BF11" s="186" t="s">
        <v>3022</v>
      </c>
      <c r="BG11" s="186" t="s">
        <v>934</v>
      </c>
      <c r="BH11" s="186" t="s">
        <v>934</v>
      </c>
      <c r="BI11" s="186" t="s">
        <v>3022</v>
      </c>
      <c r="BJ11" s="186" t="s">
        <v>934</v>
      </c>
      <c r="BK11" s="186" t="s">
        <v>934</v>
      </c>
      <c r="BL11" s="186" t="s">
        <v>3022</v>
      </c>
      <c r="BM11" s="186" t="s">
        <v>934</v>
      </c>
      <c r="BN11" s="186" t="s">
        <v>934</v>
      </c>
      <c r="BO11" s="186" t="s">
        <v>3022</v>
      </c>
      <c r="BP11" s="186" t="s">
        <v>934</v>
      </c>
      <c r="BQ11" s="186" t="s">
        <v>934</v>
      </c>
      <c r="BR11" s="186" t="s">
        <v>3022</v>
      </c>
      <c r="BS11" s="186" t="s">
        <v>934</v>
      </c>
      <c r="BT11" s="186" t="s">
        <v>934</v>
      </c>
      <c r="BU11" s="186" t="s">
        <v>3022</v>
      </c>
      <c r="BV11" s="186" t="s">
        <v>934</v>
      </c>
      <c r="BW11" s="186" t="s">
        <v>934</v>
      </c>
      <c r="BX11" s="186" t="s">
        <v>3022</v>
      </c>
      <c r="BY11" s="186" t="s">
        <v>934</v>
      </c>
      <c r="BZ11" s="186" t="s">
        <v>934</v>
      </c>
      <c r="CA11" s="186" t="s">
        <v>3022</v>
      </c>
      <c r="CB11" s="186" t="s">
        <v>934</v>
      </c>
      <c r="CC11" s="186" t="s">
        <v>934</v>
      </c>
      <c r="CD11" s="186" t="s">
        <v>3022</v>
      </c>
      <c r="CE11" s="186" t="s">
        <v>934</v>
      </c>
      <c r="CF11" s="186" t="s">
        <v>934</v>
      </c>
      <c r="CG11" s="186" t="s">
        <v>3022</v>
      </c>
      <c r="CH11" s="186" t="s">
        <v>934</v>
      </c>
      <c r="CI11" s="186" t="s">
        <v>934</v>
      </c>
      <c r="CJ11" s="186" t="s">
        <v>3022</v>
      </c>
      <c r="CK11" s="186" t="s">
        <v>934</v>
      </c>
      <c r="CL11" s="186" t="s">
        <v>934</v>
      </c>
      <c r="CM11" s="186" t="s">
        <v>3022</v>
      </c>
      <c r="CN11" s="186" t="s">
        <v>934</v>
      </c>
      <c r="CO11" s="186" t="s">
        <v>934</v>
      </c>
      <c r="CP11" s="186" t="s">
        <v>3022</v>
      </c>
      <c r="CQ11" s="186" t="s">
        <v>934</v>
      </c>
      <c r="CR11" s="186" t="s">
        <v>934</v>
      </c>
      <c r="CS11" s="186" t="s">
        <v>3022</v>
      </c>
      <c r="CT11" s="186" t="s">
        <v>934</v>
      </c>
      <c r="CU11" s="186" t="s">
        <v>934</v>
      </c>
      <c r="CV11" s="186" t="s">
        <v>3022</v>
      </c>
      <c r="CW11" s="186" t="s">
        <v>934</v>
      </c>
      <c r="CX11" s="186" t="s">
        <v>934</v>
      </c>
      <c r="CY11" s="186" t="s">
        <v>3022</v>
      </c>
      <c r="CZ11" s="186" t="s">
        <v>934</v>
      </c>
      <c r="DA11" s="186" t="s">
        <v>934</v>
      </c>
      <c r="DB11" s="186" t="s">
        <v>3022</v>
      </c>
      <c r="DC11" s="186" t="s">
        <v>934</v>
      </c>
      <c r="DD11" s="186" t="s">
        <v>934</v>
      </c>
      <c r="DE11" s="186" t="s">
        <v>3022</v>
      </c>
      <c r="DF11" s="186" t="s">
        <v>934</v>
      </c>
      <c r="DG11" s="186" t="s">
        <v>934</v>
      </c>
      <c r="DH11" s="186" t="s">
        <v>3022</v>
      </c>
      <c r="DI11" s="186" t="s">
        <v>934</v>
      </c>
      <c r="DJ11" s="186" t="s">
        <v>934</v>
      </c>
      <c r="DK11" s="186" t="s">
        <v>3022</v>
      </c>
      <c r="DL11" s="186" t="s">
        <v>934</v>
      </c>
      <c r="DM11" s="186" t="s">
        <v>934</v>
      </c>
      <c r="DN11" s="186" t="s">
        <v>3022</v>
      </c>
      <c r="DO11" s="186" t="s">
        <v>934</v>
      </c>
      <c r="DP11" s="186" t="s">
        <v>934</v>
      </c>
      <c r="DQ11" s="186" t="s">
        <v>3022</v>
      </c>
      <c r="DR11" s="186" t="s">
        <v>934</v>
      </c>
      <c r="DS11" s="186" t="s">
        <v>934</v>
      </c>
      <c r="DT11" s="186" t="s">
        <v>3022</v>
      </c>
      <c r="DU11" s="186" t="s">
        <v>934</v>
      </c>
      <c r="DV11" s="186" t="s">
        <v>934</v>
      </c>
      <c r="DW11" s="186" t="s">
        <v>3022</v>
      </c>
      <c r="DX11" s="186" t="s">
        <v>934</v>
      </c>
      <c r="DY11" s="186" t="s">
        <v>934</v>
      </c>
      <c r="DZ11" s="186" t="s">
        <v>3022</v>
      </c>
      <c r="EA11" s="186" t="s">
        <v>934</v>
      </c>
      <c r="EB11" s="186" t="s">
        <v>934</v>
      </c>
      <c r="EC11" s="186" t="s">
        <v>3022</v>
      </c>
      <c r="ED11" s="186" t="s">
        <v>934</v>
      </c>
      <c r="EE11" s="186" t="s">
        <v>934</v>
      </c>
      <c r="EF11" s="186" t="s">
        <v>3022</v>
      </c>
      <c r="EG11" s="186" t="s">
        <v>934</v>
      </c>
      <c r="EH11" s="186" t="s">
        <v>934</v>
      </c>
      <c r="EI11" s="186" t="s">
        <v>3022</v>
      </c>
      <c r="EJ11" s="186" t="s">
        <v>934</v>
      </c>
      <c r="EK11" s="186" t="s">
        <v>934</v>
      </c>
      <c r="EL11" s="186" t="s">
        <v>3022</v>
      </c>
      <c r="EM11" s="186" t="s">
        <v>934</v>
      </c>
      <c r="EN11" s="186" t="s">
        <v>934</v>
      </c>
      <c r="EO11" s="186" t="s">
        <v>3022</v>
      </c>
      <c r="EP11" s="186" t="s">
        <v>934</v>
      </c>
      <c r="EQ11" s="186" t="s">
        <v>934</v>
      </c>
      <c r="ER11" s="186" t="s">
        <v>3022</v>
      </c>
      <c r="ES11" s="186" t="s">
        <v>934</v>
      </c>
      <c r="ET11" s="186" t="s">
        <v>934</v>
      </c>
    </row>
    <row r="12" spans="1:150" x14ac:dyDescent="0.25">
      <c r="A12" s="1"/>
      <c r="B12" s="185" t="s">
        <v>3060</v>
      </c>
      <c r="C12" s="185" t="s">
        <v>74</v>
      </c>
      <c r="D12" s="185" t="s">
        <v>151</v>
      </c>
      <c r="E12" s="185" t="s">
        <v>3061</v>
      </c>
      <c r="F12" s="185" t="s">
        <v>3062</v>
      </c>
      <c r="G12" s="186" t="s">
        <v>3022</v>
      </c>
      <c r="H12" s="186" t="s">
        <v>934</v>
      </c>
      <c r="I12" s="186" t="s">
        <v>934</v>
      </c>
      <c r="J12" s="186" t="s">
        <v>3022</v>
      </c>
      <c r="K12" s="186" t="s">
        <v>934</v>
      </c>
      <c r="L12" s="186" t="s">
        <v>934</v>
      </c>
      <c r="M12" s="186" t="s">
        <v>3022</v>
      </c>
      <c r="N12" s="186" t="s">
        <v>934</v>
      </c>
      <c r="O12" s="186" t="s">
        <v>934</v>
      </c>
      <c r="P12" s="186" t="s">
        <v>3022</v>
      </c>
      <c r="Q12" s="186" t="s">
        <v>934</v>
      </c>
      <c r="R12" s="186" t="s">
        <v>934</v>
      </c>
      <c r="S12" s="186" t="s">
        <v>3022</v>
      </c>
      <c r="T12" s="186" t="s">
        <v>934</v>
      </c>
      <c r="U12" s="186" t="s">
        <v>934</v>
      </c>
      <c r="V12" s="186" t="s">
        <v>3022</v>
      </c>
      <c r="W12" s="186" t="s">
        <v>934</v>
      </c>
      <c r="X12" s="186" t="s">
        <v>934</v>
      </c>
      <c r="Y12" s="186" t="s">
        <v>3022</v>
      </c>
      <c r="Z12" s="186" t="s">
        <v>934</v>
      </c>
      <c r="AA12" s="186" t="s">
        <v>934</v>
      </c>
      <c r="AB12" s="186" t="s">
        <v>3022</v>
      </c>
      <c r="AC12" s="186" t="s">
        <v>934</v>
      </c>
      <c r="AD12" s="186" t="s">
        <v>934</v>
      </c>
      <c r="AE12" s="186" t="s">
        <v>3022</v>
      </c>
      <c r="AF12" s="186" t="s">
        <v>934</v>
      </c>
      <c r="AG12" s="186" t="s">
        <v>934</v>
      </c>
      <c r="AH12" s="186" t="s">
        <v>3022</v>
      </c>
      <c r="AI12" s="186" t="s">
        <v>934</v>
      </c>
      <c r="AJ12" s="186" t="s">
        <v>934</v>
      </c>
      <c r="AK12" s="186" t="s">
        <v>3022</v>
      </c>
      <c r="AL12" s="186" t="s">
        <v>934</v>
      </c>
      <c r="AM12" s="186" t="s">
        <v>934</v>
      </c>
      <c r="AN12" s="186" t="s">
        <v>3022</v>
      </c>
      <c r="AO12" s="186" t="s">
        <v>934</v>
      </c>
      <c r="AP12" s="186" t="s">
        <v>934</v>
      </c>
      <c r="AQ12" s="186" t="s">
        <v>3022</v>
      </c>
      <c r="AR12" s="186" t="s">
        <v>934</v>
      </c>
      <c r="AS12" s="186" t="s">
        <v>934</v>
      </c>
      <c r="AT12" s="186" t="s">
        <v>3022</v>
      </c>
      <c r="AU12" s="186" t="s">
        <v>934</v>
      </c>
      <c r="AV12" s="186" t="s">
        <v>934</v>
      </c>
      <c r="AW12" s="186" t="s">
        <v>3022</v>
      </c>
      <c r="AX12" s="186" t="s">
        <v>934</v>
      </c>
      <c r="AY12" s="186" t="s">
        <v>934</v>
      </c>
      <c r="AZ12" s="186" t="s">
        <v>3022</v>
      </c>
      <c r="BA12" s="186" t="s">
        <v>934</v>
      </c>
      <c r="BB12" s="186" t="s">
        <v>934</v>
      </c>
      <c r="BC12" s="186" t="s">
        <v>3022</v>
      </c>
      <c r="BD12" s="186" t="s">
        <v>934</v>
      </c>
      <c r="BE12" s="186" t="s">
        <v>934</v>
      </c>
      <c r="BF12" s="186" t="s">
        <v>3022</v>
      </c>
      <c r="BG12" s="186" t="s">
        <v>934</v>
      </c>
      <c r="BH12" s="186" t="s">
        <v>934</v>
      </c>
      <c r="BI12" s="186" t="s">
        <v>3022</v>
      </c>
      <c r="BJ12" s="186" t="s">
        <v>934</v>
      </c>
      <c r="BK12" s="186" t="s">
        <v>934</v>
      </c>
      <c r="BL12" s="186" t="s">
        <v>3022</v>
      </c>
      <c r="BM12" s="186" t="s">
        <v>934</v>
      </c>
      <c r="BN12" s="186" t="s">
        <v>934</v>
      </c>
      <c r="BO12" s="186" t="s">
        <v>3022</v>
      </c>
      <c r="BP12" s="186" t="s">
        <v>934</v>
      </c>
      <c r="BQ12" s="186" t="s">
        <v>934</v>
      </c>
      <c r="BR12" s="186" t="s">
        <v>3022</v>
      </c>
      <c r="BS12" s="186" t="s">
        <v>934</v>
      </c>
      <c r="BT12" s="186" t="s">
        <v>934</v>
      </c>
      <c r="BU12" s="186" t="s">
        <v>3022</v>
      </c>
      <c r="BV12" s="186" t="s">
        <v>934</v>
      </c>
      <c r="BW12" s="186" t="s">
        <v>934</v>
      </c>
      <c r="BX12" s="186" t="s">
        <v>3022</v>
      </c>
      <c r="BY12" s="186" t="s">
        <v>934</v>
      </c>
      <c r="BZ12" s="186" t="s">
        <v>934</v>
      </c>
      <c r="CA12" s="186" t="s">
        <v>3022</v>
      </c>
      <c r="CB12" s="186" t="s">
        <v>934</v>
      </c>
      <c r="CC12" s="186" t="s">
        <v>934</v>
      </c>
      <c r="CD12" s="186" t="s">
        <v>3022</v>
      </c>
      <c r="CE12" s="186" t="s">
        <v>934</v>
      </c>
      <c r="CF12" s="186" t="s">
        <v>934</v>
      </c>
      <c r="CG12" s="186" t="s">
        <v>3022</v>
      </c>
      <c r="CH12" s="186" t="s">
        <v>934</v>
      </c>
      <c r="CI12" s="186" t="s">
        <v>934</v>
      </c>
      <c r="CJ12" s="186" t="s">
        <v>3022</v>
      </c>
      <c r="CK12" s="186" t="s">
        <v>934</v>
      </c>
      <c r="CL12" s="186" t="s">
        <v>934</v>
      </c>
      <c r="CM12" s="186" t="s">
        <v>3022</v>
      </c>
      <c r="CN12" s="186" t="s">
        <v>934</v>
      </c>
      <c r="CO12" s="186" t="s">
        <v>934</v>
      </c>
      <c r="CP12" s="186" t="s">
        <v>3022</v>
      </c>
      <c r="CQ12" s="186" t="s">
        <v>934</v>
      </c>
      <c r="CR12" s="186" t="s">
        <v>934</v>
      </c>
      <c r="CS12" s="186" t="s">
        <v>3022</v>
      </c>
      <c r="CT12" s="186" t="s">
        <v>934</v>
      </c>
      <c r="CU12" s="186" t="s">
        <v>934</v>
      </c>
      <c r="CV12" s="186" t="s">
        <v>3022</v>
      </c>
      <c r="CW12" s="186" t="s">
        <v>934</v>
      </c>
      <c r="CX12" s="186" t="s">
        <v>934</v>
      </c>
      <c r="CY12" s="186" t="s">
        <v>3022</v>
      </c>
      <c r="CZ12" s="186" t="s">
        <v>934</v>
      </c>
      <c r="DA12" s="186" t="s">
        <v>934</v>
      </c>
      <c r="DB12" s="186" t="s">
        <v>3022</v>
      </c>
      <c r="DC12" s="186" t="s">
        <v>934</v>
      </c>
      <c r="DD12" s="186" t="s">
        <v>934</v>
      </c>
      <c r="DE12" s="186" t="s">
        <v>3022</v>
      </c>
      <c r="DF12" s="186" t="s">
        <v>934</v>
      </c>
      <c r="DG12" s="186" t="s">
        <v>934</v>
      </c>
      <c r="DH12" s="186" t="s">
        <v>3022</v>
      </c>
      <c r="DI12" s="186" t="s">
        <v>934</v>
      </c>
      <c r="DJ12" s="186" t="s">
        <v>934</v>
      </c>
      <c r="DK12" s="186" t="s">
        <v>3022</v>
      </c>
      <c r="DL12" s="186" t="s">
        <v>934</v>
      </c>
      <c r="DM12" s="186" t="s">
        <v>934</v>
      </c>
      <c r="DN12" s="186" t="s">
        <v>3022</v>
      </c>
      <c r="DO12" s="186" t="s">
        <v>934</v>
      </c>
      <c r="DP12" s="186" t="s">
        <v>934</v>
      </c>
      <c r="DQ12" s="186" t="s">
        <v>3022</v>
      </c>
      <c r="DR12" s="186" t="s">
        <v>934</v>
      </c>
      <c r="DS12" s="186" t="s">
        <v>934</v>
      </c>
      <c r="DT12" s="186" t="s">
        <v>3022</v>
      </c>
      <c r="DU12" s="186" t="s">
        <v>934</v>
      </c>
      <c r="DV12" s="186" t="s">
        <v>934</v>
      </c>
      <c r="DW12" s="186" t="s">
        <v>3022</v>
      </c>
      <c r="DX12" s="186" t="s">
        <v>934</v>
      </c>
      <c r="DY12" s="186" t="s">
        <v>934</v>
      </c>
      <c r="DZ12" s="186" t="s">
        <v>3022</v>
      </c>
      <c r="EA12" s="186" t="s">
        <v>934</v>
      </c>
      <c r="EB12" s="186" t="s">
        <v>934</v>
      </c>
      <c r="EC12" s="186" t="s">
        <v>3022</v>
      </c>
      <c r="ED12" s="186" t="s">
        <v>934</v>
      </c>
      <c r="EE12" s="186" t="s">
        <v>934</v>
      </c>
      <c r="EF12" s="186" t="s">
        <v>3022</v>
      </c>
      <c r="EG12" s="186" t="s">
        <v>934</v>
      </c>
      <c r="EH12" s="186" t="s">
        <v>934</v>
      </c>
      <c r="EI12" s="186" t="s">
        <v>3022</v>
      </c>
      <c r="EJ12" s="186" t="s">
        <v>934</v>
      </c>
      <c r="EK12" s="186" t="s">
        <v>934</v>
      </c>
      <c r="EL12" s="186" t="s">
        <v>3022</v>
      </c>
      <c r="EM12" s="186" t="s">
        <v>934</v>
      </c>
      <c r="EN12" s="186" t="s">
        <v>934</v>
      </c>
      <c r="EO12" s="186" t="s">
        <v>3022</v>
      </c>
      <c r="EP12" s="186" t="s">
        <v>934</v>
      </c>
      <c r="EQ12" s="186" t="s">
        <v>934</v>
      </c>
      <c r="ER12" s="186" t="s">
        <v>3022</v>
      </c>
      <c r="ES12" s="186" t="s">
        <v>934</v>
      </c>
      <c r="ET12" s="186" t="s">
        <v>934</v>
      </c>
    </row>
    <row r="13" spans="1:150" x14ac:dyDescent="0.25">
      <c r="A13" s="1"/>
      <c r="B13" s="185" t="s">
        <v>3063</v>
      </c>
      <c r="C13" s="185" t="s">
        <v>74</v>
      </c>
      <c r="D13" s="185" t="s">
        <v>151</v>
      </c>
      <c r="E13" s="185" t="s">
        <v>3064</v>
      </c>
      <c r="F13" s="185" t="s">
        <v>3065</v>
      </c>
      <c r="G13" s="186" t="s">
        <v>3022</v>
      </c>
      <c r="H13" s="186" t="s">
        <v>934</v>
      </c>
      <c r="I13" s="186" t="s">
        <v>934</v>
      </c>
      <c r="J13" s="186" t="s">
        <v>3022</v>
      </c>
      <c r="K13" s="186" t="s">
        <v>934</v>
      </c>
      <c r="L13" s="186" t="s">
        <v>934</v>
      </c>
      <c r="M13" s="186" t="s">
        <v>3022</v>
      </c>
      <c r="N13" s="186" t="s">
        <v>934</v>
      </c>
      <c r="O13" s="186" t="s">
        <v>934</v>
      </c>
      <c r="P13" s="186" t="s">
        <v>3022</v>
      </c>
      <c r="Q13" s="186" t="s">
        <v>934</v>
      </c>
      <c r="R13" s="186" t="s">
        <v>934</v>
      </c>
      <c r="S13" s="186" t="s">
        <v>3022</v>
      </c>
      <c r="T13" s="186" t="s">
        <v>934</v>
      </c>
      <c r="U13" s="186" t="s">
        <v>934</v>
      </c>
      <c r="V13" s="186" t="s">
        <v>3022</v>
      </c>
      <c r="W13" s="186" t="s">
        <v>934</v>
      </c>
      <c r="X13" s="186" t="s">
        <v>934</v>
      </c>
      <c r="Y13" s="186" t="s">
        <v>3022</v>
      </c>
      <c r="Z13" s="186" t="s">
        <v>934</v>
      </c>
      <c r="AA13" s="186" t="s">
        <v>934</v>
      </c>
      <c r="AB13" s="186" t="s">
        <v>3022</v>
      </c>
      <c r="AC13" s="186" t="s">
        <v>934</v>
      </c>
      <c r="AD13" s="186" t="s">
        <v>934</v>
      </c>
      <c r="AE13" s="186" t="s">
        <v>3022</v>
      </c>
      <c r="AF13" s="186" t="s">
        <v>934</v>
      </c>
      <c r="AG13" s="186" t="s">
        <v>934</v>
      </c>
      <c r="AH13" s="186" t="s">
        <v>3022</v>
      </c>
      <c r="AI13" s="186" t="s">
        <v>934</v>
      </c>
      <c r="AJ13" s="186" t="s">
        <v>934</v>
      </c>
      <c r="AK13" s="186" t="s">
        <v>3022</v>
      </c>
      <c r="AL13" s="186" t="s">
        <v>934</v>
      </c>
      <c r="AM13" s="186" t="s">
        <v>934</v>
      </c>
      <c r="AN13" s="186" t="s">
        <v>3022</v>
      </c>
      <c r="AO13" s="186" t="s">
        <v>934</v>
      </c>
      <c r="AP13" s="186" t="s">
        <v>934</v>
      </c>
      <c r="AQ13" s="186" t="s">
        <v>3022</v>
      </c>
      <c r="AR13" s="186" t="s">
        <v>934</v>
      </c>
      <c r="AS13" s="186" t="s">
        <v>934</v>
      </c>
      <c r="AT13" s="186" t="s">
        <v>3022</v>
      </c>
      <c r="AU13" s="186" t="s">
        <v>934</v>
      </c>
      <c r="AV13" s="186" t="s">
        <v>934</v>
      </c>
      <c r="AW13" s="186" t="s">
        <v>3022</v>
      </c>
      <c r="AX13" s="186" t="s">
        <v>934</v>
      </c>
      <c r="AY13" s="186" t="s">
        <v>934</v>
      </c>
      <c r="AZ13" s="186" t="s">
        <v>3022</v>
      </c>
      <c r="BA13" s="186" t="s">
        <v>934</v>
      </c>
      <c r="BB13" s="186" t="s">
        <v>934</v>
      </c>
      <c r="BC13" s="186" t="s">
        <v>3022</v>
      </c>
      <c r="BD13" s="186" t="s">
        <v>934</v>
      </c>
      <c r="BE13" s="186" t="s">
        <v>934</v>
      </c>
      <c r="BF13" s="186" t="s">
        <v>3022</v>
      </c>
      <c r="BG13" s="186" t="s">
        <v>934</v>
      </c>
      <c r="BH13" s="186" t="s">
        <v>934</v>
      </c>
      <c r="BI13" s="186" t="s">
        <v>3022</v>
      </c>
      <c r="BJ13" s="186" t="s">
        <v>934</v>
      </c>
      <c r="BK13" s="186" t="s">
        <v>934</v>
      </c>
      <c r="BL13" s="186" t="s">
        <v>3022</v>
      </c>
      <c r="BM13" s="186" t="s">
        <v>934</v>
      </c>
      <c r="BN13" s="186" t="s">
        <v>934</v>
      </c>
      <c r="BO13" s="186" t="s">
        <v>3022</v>
      </c>
      <c r="BP13" s="186" t="s">
        <v>934</v>
      </c>
      <c r="BQ13" s="186" t="s">
        <v>934</v>
      </c>
      <c r="BR13" s="186" t="s">
        <v>3022</v>
      </c>
      <c r="BS13" s="186" t="s">
        <v>934</v>
      </c>
      <c r="BT13" s="186" t="s">
        <v>934</v>
      </c>
      <c r="BU13" s="186" t="s">
        <v>3022</v>
      </c>
      <c r="BV13" s="186" t="s">
        <v>934</v>
      </c>
      <c r="BW13" s="186" t="s">
        <v>934</v>
      </c>
      <c r="BX13" s="186" t="s">
        <v>3022</v>
      </c>
      <c r="BY13" s="186" t="s">
        <v>934</v>
      </c>
      <c r="BZ13" s="186" t="s">
        <v>934</v>
      </c>
      <c r="CA13" s="186" t="s">
        <v>3022</v>
      </c>
      <c r="CB13" s="186" t="s">
        <v>934</v>
      </c>
      <c r="CC13" s="186" t="s">
        <v>934</v>
      </c>
      <c r="CD13" s="186" t="s">
        <v>3022</v>
      </c>
      <c r="CE13" s="186" t="s">
        <v>934</v>
      </c>
      <c r="CF13" s="186" t="s">
        <v>934</v>
      </c>
      <c r="CG13" s="186" t="s">
        <v>3022</v>
      </c>
      <c r="CH13" s="186" t="s">
        <v>934</v>
      </c>
      <c r="CI13" s="186" t="s">
        <v>934</v>
      </c>
      <c r="CJ13" s="186" t="s">
        <v>3022</v>
      </c>
      <c r="CK13" s="186" t="s">
        <v>934</v>
      </c>
      <c r="CL13" s="186" t="s">
        <v>934</v>
      </c>
      <c r="CM13" s="186" t="s">
        <v>3022</v>
      </c>
      <c r="CN13" s="186" t="s">
        <v>934</v>
      </c>
      <c r="CO13" s="186" t="s">
        <v>934</v>
      </c>
      <c r="CP13" s="186" t="s">
        <v>3022</v>
      </c>
      <c r="CQ13" s="186" t="s">
        <v>934</v>
      </c>
      <c r="CR13" s="186" t="s">
        <v>934</v>
      </c>
      <c r="CS13" s="186" t="s">
        <v>3022</v>
      </c>
      <c r="CT13" s="186" t="s">
        <v>934</v>
      </c>
      <c r="CU13" s="186" t="s">
        <v>934</v>
      </c>
      <c r="CV13" s="186" t="s">
        <v>3022</v>
      </c>
      <c r="CW13" s="186" t="s">
        <v>934</v>
      </c>
      <c r="CX13" s="186" t="s">
        <v>934</v>
      </c>
      <c r="CY13" s="186" t="s">
        <v>3022</v>
      </c>
      <c r="CZ13" s="186" t="s">
        <v>934</v>
      </c>
      <c r="DA13" s="186" t="s">
        <v>934</v>
      </c>
      <c r="DB13" s="186" t="s">
        <v>3022</v>
      </c>
      <c r="DC13" s="186" t="s">
        <v>934</v>
      </c>
      <c r="DD13" s="186" t="s">
        <v>934</v>
      </c>
      <c r="DE13" s="186" t="s">
        <v>3022</v>
      </c>
      <c r="DF13" s="186" t="s">
        <v>934</v>
      </c>
      <c r="DG13" s="186" t="s">
        <v>934</v>
      </c>
      <c r="DH13" s="186" t="s">
        <v>3022</v>
      </c>
      <c r="DI13" s="186" t="s">
        <v>934</v>
      </c>
      <c r="DJ13" s="186" t="s">
        <v>934</v>
      </c>
      <c r="DK13" s="186" t="s">
        <v>3022</v>
      </c>
      <c r="DL13" s="186" t="s">
        <v>934</v>
      </c>
      <c r="DM13" s="186" t="s">
        <v>934</v>
      </c>
      <c r="DN13" s="186" t="s">
        <v>3022</v>
      </c>
      <c r="DO13" s="186" t="s">
        <v>934</v>
      </c>
      <c r="DP13" s="186" t="s">
        <v>934</v>
      </c>
      <c r="DQ13" s="186" t="s">
        <v>3022</v>
      </c>
      <c r="DR13" s="186" t="s">
        <v>934</v>
      </c>
      <c r="DS13" s="186" t="s">
        <v>934</v>
      </c>
      <c r="DT13" s="186" t="s">
        <v>3022</v>
      </c>
      <c r="DU13" s="186" t="s">
        <v>934</v>
      </c>
      <c r="DV13" s="186" t="s">
        <v>934</v>
      </c>
      <c r="DW13" s="186" t="s">
        <v>3022</v>
      </c>
      <c r="DX13" s="186" t="s">
        <v>934</v>
      </c>
      <c r="DY13" s="186" t="s">
        <v>934</v>
      </c>
      <c r="DZ13" s="186" t="s">
        <v>3022</v>
      </c>
      <c r="EA13" s="186" t="s">
        <v>934</v>
      </c>
      <c r="EB13" s="186" t="s">
        <v>934</v>
      </c>
      <c r="EC13" s="186" t="s">
        <v>3022</v>
      </c>
      <c r="ED13" s="186" t="s">
        <v>934</v>
      </c>
      <c r="EE13" s="186" t="s">
        <v>934</v>
      </c>
      <c r="EF13" s="186" t="s">
        <v>3022</v>
      </c>
      <c r="EG13" s="186" t="s">
        <v>934</v>
      </c>
      <c r="EH13" s="186" t="s">
        <v>934</v>
      </c>
      <c r="EI13" s="186" t="s">
        <v>3022</v>
      </c>
      <c r="EJ13" s="186" t="s">
        <v>934</v>
      </c>
      <c r="EK13" s="186" t="s">
        <v>934</v>
      </c>
      <c r="EL13" s="186" t="s">
        <v>3022</v>
      </c>
      <c r="EM13" s="186" t="s">
        <v>934</v>
      </c>
      <c r="EN13" s="186" t="s">
        <v>934</v>
      </c>
      <c r="EO13" s="186" t="s">
        <v>3022</v>
      </c>
      <c r="EP13" s="186" t="s">
        <v>934</v>
      </c>
      <c r="EQ13" s="186" t="s">
        <v>934</v>
      </c>
      <c r="ER13" s="186" t="s">
        <v>3022</v>
      </c>
      <c r="ES13" s="186" t="s">
        <v>934</v>
      </c>
      <c r="ET13" s="186" t="s">
        <v>934</v>
      </c>
    </row>
    <row r="14" spans="1:150" x14ac:dyDescent="0.25">
      <c r="A14" s="1"/>
      <c r="B14" s="185" t="s">
        <v>3066</v>
      </c>
      <c r="C14" s="185" t="s">
        <v>74</v>
      </c>
      <c r="D14" s="185" t="s">
        <v>151</v>
      </c>
      <c r="E14" s="185" t="s">
        <v>3067</v>
      </c>
      <c r="F14" s="185" t="s">
        <v>3068</v>
      </c>
      <c r="G14" s="186" t="s">
        <v>3022</v>
      </c>
      <c r="H14" s="186" t="s">
        <v>3023</v>
      </c>
      <c r="I14" s="186" t="s">
        <v>2902</v>
      </c>
      <c r="J14" s="186" t="s">
        <v>3022</v>
      </c>
      <c r="K14" s="186" t="s">
        <v>3023</v>
      </c>
      <c r="L14" s="186" t="s">
        <v>3024</v>
      </c>
      <c r="M14" s="186" t="s">
        <v>3022</v>
      </c>
      <c r="N14" s="186" t="s">
        <v>3023</v>
      </c>
      <c r="O14" s="186" t="s">
        <v>3025</v>
      </c>
      <c r="P14" s="186" t="s">
        <v>3022</v>
      </c>
      <c r="Q14" s="186" t="s">
        <v>3023</v>
      </c>
      <c r="R14" s="186" t="s">
        <v>3026</v>
      </c>
      <c r="S14" s="186" t="s">
        <v>3022</v>
      </c>
      <c r="T14" s="186" t="s">
        <v>3023</v>
      </c>
      <c r="U14" s="186" t="s">
        <v>3027</v>
      </c>
      <c r="V14" s="186" t="s">
        <v>3022</v>
      </c>
      <c r="W14" s="186" t="s">
        <v>3023</v>
      </c>
      <c r="X14" s="186" t="s">
        <v>3028</v>
      </c>
      <c r="Y14" s="186" t="s">
        <v>3022</v>
      </c>
      <c r="Z14" s="186" t="s">
        <v>3023</v>
      </c>
      <c r="AA14" s="186" t="s">
        <v>3029</v>
      </c>
      <c r="AB14" s="186" t="s">
        <v>3022</v>
      </c>
      <c r="AC14" s="186" t="s">
        <v>3023</v>
      </c>
      <c r="AD14" s="186" t="s">
        <v>3030</v>
      </c>
      <c r="AE14" s="186" t="s">
        <v>3022</v>
      </c>
      <c r="AF14" s="186" t="s">
        <v>3023</v>
      </c>
      <c r="AG14" s="186" t="s">
        <v>3031</v>
      </c>
      <c r="AH14" s="186" t="s">
        <v>3022</v>
      </c>
      <c r="AI14" s="186" t="s">
        <v>3023</v>
      </c>
      <c r="AJ14" s="186" t="s">
        <v>3032</v>
      </c>
      <c r="AK14" s="186" t="s">
        <v>3022</v>
      </c>
      <c r="AL14" s="186" t="s">
        <v>3023</v>
      </c>
      <c r="AM14" s="186" t="s">
        <v>3033</v>
      </c>
      <c r="AN14" s="186" t="s">
        <v>3022</v>
      </c>
      <c r="AO14" s="186" t="s">
        <v>3023</v>
      </c>
      <c r="AP14" s="186" t="s">
        <v>3034</v>
      </c>
      <c r="AQ14" s="186" t="s">
        <v>3022</v>
      </c>
      <c r="AR14" s="186" t="s">
        <v>3035</v>
      </c>
      <c r="AS14" s="186" t="s">
        <v>3036</v>
      </c>
      <c r="AT14" s="186" t="s">
        <v>3022</v>
      </c>
      <c r="AU14" s="186" t="s">
        <v>3035</v>
      </c>
      <c r="AV14" s="186" t="s">
        <v>3037</v>
      </c>
      <c r="AW14" s="186" t="s">
        <v>3022</v>
      </c>
      <c r="AX14" s="186" t="s">
        <v>3035</v>
      </c>
      <c r="AY14" s="186" t="s">
        <v>3036</v>
      </c>
      <c r="AZ14" s="186" t="s">
        <v>3022</v>
      </c>
      <c r="BA14" s="186" t="s">
        <v>3035</v>
      </c>
      <c r="BB14" s="186" t="s">
        <v>2902</v>
      </c>
      <c r="BC14" s="186" t="s">
        <v>3022</v>
      </c>
      <c r="BD14" s="186" t="s">
        <v>3035</v>
      </c>
      <c r="BE14" s="186" t="s">
        <v>3038</v>
      </c>
      <c r="BF14" s="186" t="s">
        <v>3022</v>
      </c>
      <c r="BG14" s="186" t="s">
        <v>3035</v>
      </c>
      <c r="BH14" s="186" t="s">
        <v>3039</v>
      </c>
      <c r="BI14" s="186" t="s">
        <v>3022</v>
      </c>
      <c r="BJ14" s="186" t="s">
        <v>3035</v>
      </c>
      <c r="BK14" s="186" t="s">
        <v>3040</v>
      </c>
      <c r="BL14" s="186" t="s">
        <v>3022</v>
      </c>
      <c r="BM14" s="186" t="s">
        <v>3035</v>
      </c>
      <c r="BN14" s="186" t="s">
        <v>3041</v>
      </c>
      <c r="BO14" s="186" t="s">
        <v>3022</v>
      </c>
      <c r="BP14" s="186" t="s">
        <v>3035</v>
      </c>
      <c r="BQ14" s="186" t="s">
        <v>3042</v>
      </c>
      <c r="BR14" s="186" t="s">
        <v>3022</v>
      </c>
      <c r="BS14" s="186" t="s">
        <v>3035</v>
      </c>
      <c r="BT14" s="186" t="s">
        <v>3042</v>
      </c>
      <c r="BU14" s="186" t="s">
        <v>3022</v>
      </c>
      <c r="BV14" s="186" t="s">
        <v>3043</v>
      </c>
      <c r="BW14" s="186" t="s">
        <v>3044</v>
      </c>
      <c r="BX14" s="186" t="s">
        <v>3022</v>
      </c>
      <c r="BY14" s="186" t="s">
        <v>3043</v>
      </c>
      <c r="BZ14" s="186" t="s">
        <v>3044</v>
      </c>
      <c r="CA14" s="186" t="s">
        <v>3022</v>
      </c>
      <c r="CB14" s="186" t="s">
        <v>3043</v>
      </c>
      <c r="CC14" s="186" t="s">
        <v>3044</v>
      </c>
      <c r="CD14" s="186" t="s">
        <v>3022</v>
      </c>
      <c r="CE14" s="186" t="s">
        <v>3043</v>
      </c>
      <c r="CF14" s="186" t="s">
        <v>3044</v>
      </c>
      <c r="CG14" s="186" t="s">
        <v>3022</v>
      </c>
      <c r="CH14" s="186" t="s">
        <v>3043</v>
      </c>
      <c r="CI14" s="186" t="s">
        <v>3044</v>
      </c>
      <c r="CJ14" s="186" t="s">
        <v>3022</v>
      </c>
      <c r="CK14" s="186" t="s">
        <v>3043</v>
      </c>
      <c r="CL14" s="186" t="s">
        <v>3044</v>
      </c>
      <c r="CM14" s="186" t="s">
        <v>3022</v>
      </c>
      <c r="CN14" s="186" t="s">
        <v>3043</v>
      </c>
      <c r="CO14" s="186" t="s">
        <v>3044</v>
      </c>
      <c r="CP14" s="186" t="s">
        <v>3022</v>
      </c>
      <c r="CQ14" s="186" t="s">
        <v>3043</v>
      </c>
      <c r="CR14" s="186" t="s">
        <v>3044</v>
      </c>
      <c r="CS14" s="186" t="s">
        <v>3022</v>
      </c>
      <c r="CT14" s="186" t="s">
        <v>3043</v>
      </c>
      <c r="CU14" s="186" t="s">
        <v>3044</v>
      </c>
      <c r="CV14" s="186" t="s">
        <v>3022</v>
      </c>
      <c r="CW14" s="186" t="s">
        <v>3043</v>
      </c>
      <c r="CX14" s="186" t="s">
        <v>3044</v>
      </c>
      <c r="CY14" s="186" t="s">
        <v>3022</v>
      </c>
      <c r="CZ14" s="186" t="s">
        <v>3043</v>
      </c>
      <c r="DA14" s="186" t="s">
        <v>3044</v>
      </c>
      <c r="DB14" s="186" t="s">
        <v>3022</v>
      </c>
      <c r="DC14" s="186" t="s">
        <v>3043</v>
      </c>
      <c r="DD14" s="186" t="s">
        <v>3044</v>
      </c>
      <c r="DE14" s="186" t="s">
        <v>3022</v>
      </c>
      <c r="DF14" s="186" t="s">
        <v>3043</v>
      </c>
      <c r="DG14" s="186" t="s">
        <v>3044</v>
      </c>
      <c r="DH14" s="186" t="s">
        <v>3022</v>
      </c>
      <c r="DI14" s="186" t="s">
        <v>3043</v>
      </c>
      <c r="DJ14" s="186" t="s">
        <v>3045</v>
      </c>
      <c r="DK14" s="186" t="s">
        <v>3022</v>
      </c>
      <c r="DL14" s="186" t="s">
        <v>3046</v>
      </c>
      <c r="DM14" s="186" t="s">
        <v>3047</v>
      </c>
      <c r="DN14" s="186" t="s">
        <v>3022</v>
      </c>
      <c r="DO14" s="186" t="s">
        <v>3043</v>
      </c>
      <c r="DP14" s="186" t="s">
        <v>3048</v>
      </c>
      <c r="DQ14" s="186" t="s">
        <v>3022</v>
      </c>
      <c r="DR14" s="186" t="s">
        <v>3049</v>
      </c>
      <c r="DS14" s="186" t="s">
        <v>3050</v>
      </c>
      <c r="DT14" s="186" t="s">
        <v>3022</v>
      </c>
      <c r="DU14" s="186" t="s">
        <v>3049</v>
      </c>
      <c r="DV14" s="186" t="s">
        <v>3051</v>
      </c>
      <c r="DW14" s="186" t="s">
        <v>3022</v>
      </c>
      <c r="DX14" s="186" t="s">
        <v>3049</v>
      </c>
      <c r="DY14" s="186" t="s">
        <v>3052</v>
      </c>
      <c r="DZ14" s="186" t="s">
        <v>3022</v>
      </c>
      <c r="EA14" s="186" t="s">
        <v>3049</v>
      </c>
      <c r="EB14" s="186" t="s">
        <v>3053</v>
      </c>
      <c r="EC14" s="186" t="s">
        <v>3022</v>
      </c>
      <c r="ED14" s="186" t="s">
        <v>3049</v>
      </c>
      <c r="EE14" s="186" t="s">
        <v>3054</v>
      </c>
      <c r="EF14" s="186" t="s">
        <v>3022</v>
      </c>
      <c r="EG14" s="186" t="s">
        <v>3049</v>
      </c>
      <c r="EH14" s="186" t="s">
        <v>3055</v>
      </c>
      <c r="EI14" s="186" t="s">
        <v>3022</v>
      </c>
      <c r="EJ14" s="186" t="s">
        <v>2902</v>
      </c>
      <c r="EK14" s="186" t="s">
        <v>2902</v>
      </c>
      <c r="EL14" s="186" t="s">
        <v>3022</v>
      </c>
      <c r="EM14" s="186" t="s">
        <v>2902</v>
      </c>
      <c r="EN14" s="186" t="s">
        <v>2902</v>
      </c>
      <c r="EO14" s="186" t="s">
        <v>3022</v>
      </c>
      <c r="EP14" s="186" t="s">
        <v>2902</v>
      </c>
      <c r="EQ14" s="186" t="s">
        <v>2902</v>
      </c>
      <c r="ER14" s="186" t="s">
        <v>3022</v>
      </c>
      <c r="ES14" s="186" t="s">
        <v>2902</v>
      </c>
      <c r="ET14" s="186" t="s">
        <v>2902</v>
      </c>
    </row>
    <row r="15" spans="1:150" x14ac:dyDescent="0.25">
      <c r="A15" s="1"/>
      <c r="B15" s="184" t="s">
        <v>3069</v>
      </c>
      <c r="C15" s="184" t="s">
        <v>74</v>
      </c>
      <c r="D15" s="184" t="s">
        <v>154</v>
      </c>
      <c r="E15" s="184" t="s">
        <v>3070</v>
      </c>
      <c r="F15" s="184" t="s">
        <v>3071</v>
      </c>
      <c r="G15" s="184" t="s">
        <v>3022</v>
      </c>
      <c r="H15" s="184" t="s">
        <v>2902</v>
      </c>
      <c r="I15" s="184" t="s">
        <v>2902</v>
      </c>
      <c r="J15" s="184" t="s">
        <v>3022</v>
      </c>
      <c r="K15" s="184" t="s">
        <v>2902</v>
      </c>
      <c r="L15" s="184" t="s">
        <v>2902</v>
      </c>
      <c r="M15" s="184" t="s">
        <v>3022</v>
      </c>
      <c r="N15" s="184" t="s">
        <v>2902</v>
      </c>
      <c r="O15" s="184" t="s">
        <v>2902</v>
      </c>
      <c r="P15" s="184" t="s">
        <v>3022</v>
      </c>
      <c r="Q15" s="184" t="s">
        <v>2902</v>
      </c>
      <c r="R15" s="184" t="s">
        <v>2902</v>
      </c>
      <c r="S15" s="184" t="s">
        <v>3022</v>
      </c>
      <c r="T15" s="184" t="s">
        <v>2902</v>
      </c>
      <c r="U15" s="184" t="s">
        <v>2902</v>
      </c>
      <c r="V15" s="184" t="s">
        <v>3022</v>
      </c>
      <c r="W15" s="184" t="s">
        <v>2902</v>
      </c>
      <c r="X15" s="184" t="s">
        <v>2902</v>
      </c>
      <c r="Y15" s="184" t="s">
        <v>3022</v>
      </c>
      <c r="Z15" s="184" t="s">
        <v>2902</v>
      </c>
      <c r="AA15" s="184" t="s">
        <v>2902</v>
      </c>
      <c r="AB15" s="184" t="s">
        <v>3022</v>
      </c>
      <c r="AC15" s="184" t="s">
        <v>2902</v>
      </c>
      <c r="AD15" s="184" t="s">
        <v>2902</v>
      </c>
      <c r="AE15" s="184" t="s">
        <v>3022</v>
      </c>
      <c r="AF15" s="184" t="s">
        <v>2902</v>
      </c>
      <c r="AG15" s="184" t="s">
        <v>2902</v>
      </c>
      <c r="AH15" s="184" t="s">
        <v>3022</v>
      </c>
      <c r="AI15" s="184" t="s">
        <v>2902</v>
      </c>
      <c r="AJ15" s="184" t="s">
        <v>2902</v>
      </c>
      <c r="AK15" s="184" t="s">
        <v>3022</v>
      </c>
      <c r="AL15" s="184" t="s">
        <v>2902</v>
      </c>
      <c r="AM15" s="184" t="s">
        <v>2902</v>
      </c>
      <c r="AN15" s="184" t="s">
        <v>3022</v>
      </c>
      <c r="AO15" s="184" t="s">
        <v>2902</v>
      </c>
      <c r="AP15" s="184" t="s">
        <v>2902</v>
      </c>
      <c r="AQ15" s="184" t="s">
        <v>3022</v>
      </c>
      <c r="AR15" s="184" t="s">
        <v>2902</v>
      </c>
      <c r="AS15" s="184" t="s">
        <v>2902</v>
      </c>
      <c r="AT15" s="184" t="s">
        <v>3022</v>
      </c>
      <c r="AU15" s="184" t="s">
        <v>2902</v>
      </c>
      <c r="AV15" s="184" t="s">
        <v>2902</v>
      </c>
      <c r="AW15" s="184" t="s">
        <v>3022</v>
      </c>
      <c r="AX15" s="184" t="s">
        <v>2902</v>
      </c>
      <c r="AY15" s="184" t="s">
        <v>2902</v>
      </c>
      <c r="AZ15" s="184" t="s">
        <v>3022</v>
      </c>
      <c r="BA15" s="184" t="s">
        <v>2902</v>
      </c>
      <c r="BB15" s="184" t="s">
        <v>2902</v>
      </c>
      <c r="BC15" s="184" t="s">
        <v>3022</v>
      </c>
      <c r="BD15" s="184" t="s">
        <v>2902</v>
      </c>
      <c r="BE15" s="184" t="s">
        <v>2902</v>
      </c>
      <c r="BF15" s="184" t="s">
        <v>3022</v>
      </c>
      <c r="BG15" s="184" t="s">
        <v>2902</v>
      </c>
      <c r="BH15" s="184" t="s">
        <v>2902</v>
      </c>
      <c r="BI15" s="184" t="s">
        <v>3022</v>
      </c>
      <c r="BJ15" s="184" t="s">
        <v>2902</v>
      </c>
      <c r="BK15" s="184" t="s">
        <v>2902</v>
      </c>
      <c r="BL15" s="184" t="s">
        <v>3022</v>
      </c>
      <c r="BM15" s="184" t="s">
        <v>2902</v>
      </c>
      <c r="BN15" s="184" t="s">
        <v>2902</v>
      </c>
      <c r="BO15" s="184" t="s">
        <v>3022</v>
      </c>
      <c r="BP15" s="184" t="s">
        <v>2902</v>
      </c>
      <c r="BQ15" s="184" t="s">
        <v>2902</v>
      </c>
      <c r="BR15" s="184" t="s">
        <v>3022</v>
      </c>
      <c r="BS15" s="184" t="s">
        <v>2902</v>
      </c>
      <c r="BT15" s="184" t="s">
        <v>2902</v>
      </c>
      <c r="BU15" s="184" t="s">
        <v>3022</v>
      </c>
      <c r="BV15" s="184" t="s">
        <v>2902</v>
      </c>
      <c r="BW15" s="184" t="s">
        <v>2902</v>
      </c>
      <c r="BX15" s="184" t="s">
        <v>3022</v>
      </c>
      <c r="BY15" s="184" t="s">
        <v>2902</v>
      </c>
      <c r="BZ15" s="184" t="s">
        <v>2902</v>
      </c>
      <c r="CA15" s="184" t="s">
        <v>3022</v>
      </c>
      <c r="CB15" s="184" t="s">
        <v>2902</v>
      </c>
      <c r="CC15" s="184" t="s">
        <v>2902</v>
      </c>
      <c r="CD15" s="184" t="s">
        <v>3022</v>
      </c>
      <c r="CE15" s="184" t="s">
        <v>2902</v>
      </c>
      <c r="CF15" s="184" t="s">
        <v>2902</v>
      </c>
      <c r="CG15" s="184" t="s">
        <v>3022</v>
      </c>
      <c r="CH15" s="184" t="s">
        <v>2902</v>
      </c>
      <c r="CI15" s="184" t="s">
        <v>2902</v>
      </c>
      <c r="CJ15" s="184" t="s">
        <v>3022</v>
      </c>
      <c r="CK15" s="184" t="s">
        <v>2902</v>
      </c>
      <c r="CL15" s="184" t="s">
        <v>2902</v>
      </c>
      <c r="CM15" s="184" t="s">
        <v>3022</v>
      </c>
      <c r="CN15" s="184" t="s">
        <v>2902</v>
      </c>
      <c r="CO15" s="184" t="s">
        <v>2902</v>
      </c>
      <c r="CP15" s="184" t="s">
        <v>3022</v>
      </c>
      <c r="CQ15" s="184" t="s">
        <v>2902</v>
      </c>
      <c r="CR15" s="184" t="s">
        <v>2902</v>
      </c>
      <c r="CS15" s="184" t="s">
        <v>3022</v>
      </c>
      <c r="CT15" s="184" t="s">
        <v>2902</v>
      </c>
      <c r="CU15" s="184" t="s">
        <v>2902</v>
      </c>
      <c r="CV15" s="184" t="s">
        <v>3022</v>
      </c>
      <c r="CW15" s="184" t="s">
        <v>2902</v>
      </c>
      <c r="CX15" s="184" t="s">
        <v>2902</v>
      </c>
      <c r="CY15" s="184" t="s">
        <v>3022</v>
      </c>
      <c r="CZ15" s="184" t="s">
        <v>2902</v>
      </c>
      <c r="DA15" s="184" t="s">
        <v>2902</v>
      </c>
      <c r="DB15" s="184" t="s">
        <v>3022</v>
      </c>
      <c r="DC15" s="184" t="s">
        <v>2902</v>
      </c>
      <c r="DD15" s="184" t="s">
        <v>2902</v>
      </c>
      <c r="DE15" s="184" t="s">
        <v>3022</v>
      </c>
      <c r="DF15" s="184" t="s">
        <v>2902</v>
      </c>
      <c r="DG15" s="184" t="s">
        <v>2902</v>
      </c>
      <c r="DH15" s="184" t="s">
        <v>3022</v>
      </c>
      <c r="DI15" s="184" t="s">
        <v>2902</v>
      </c>
      <c r="DJ15" s="184" t="s">
        <v>2902</v>
      </c>
      <c r="DK15" s="184" t="s">
        <v>3022</v>
      </c>
      <c r="DL15" s="184" t="s">
        <v>2902</v>
      </c>
      <c r="DM15" s="184" t="s">
        <v>2902</v>
      </c>
      <c r="DN15" s="184" t="s">
        <v>3022</v>
      </c>
      <c r="DO15" s="184" t="s">
        <v>2902</v>
      </c>
      <c r="DP15" s="184" t="s">
        <v>2902</v>
      </c>
      <c r="DQ15" s="184" t="s">
        <v>3022</v>
      </c>
      <c r="DR15" s="184" t="s">
        <v>2902</v>
      </c>
      <c r="DS15" s="184" t="s">
        <v>2902</v>
      </c>
      <c r="DT15" s="184" t="s">
        <v>3022</v>
      </c>
      <c r="DU15" s="184" t="s">
        <v>2902</v>
      </c>
      <c r="DV15" s="184" t="s">
        <v>2902</v>
      </c>
      <c r="DW15" s="184" t="s">
        <v>3022</v>
      </c>
      <c r="DX15" s="184" t="s">
        <v>2902</v>
      </c>
      <c r="DY15" s="184" t="s">
        <v>2902</v>
      </c>
      <c r="DZ15" s="184" t="s">
        <v>3022</v>
      </c>
      <c r="EA15" s="184" t="s">
        <v>2902</v>
      </c>
      <c r="EB15" s="184" t="s">
        <v>2902</v>
      </c>
      <c r="EC15" s="184" t="s">
        <v>3022</v>
      </c>
      <c r="ED15" s="184" t="s">
        <v>2902</v>
      </c>
      <c r="EE15" s="184" t="s">
        <v>2902</v>
      </c>
      <c r="EF15" s="184" t="s">
        <v>3022</v>
      </c>
      <c r="EG15" s="184" t="s">
        <v>2902</v>
      </c>
      <c r="EH15" s="184" t="s">
        <v>2902</v>
      </c>
      <c r="EI15" s="184" t="s">
        <v>3022</v>
      </c>
      <c r="EJ15" s="184" t="s">
        <v>2902</v>
      </c>
      <c r="EK15" s="184" t="s">
        <v>2902</v>
      </c>
      <c r="EL15" s="184" t="s">
        <v>3022</v>
      </c>
      <c r="EM15" s="184" t="s">
        <v>2902</v>
      </c>
      <c r="EN15" s="184" t="s">
        <v>2902</v>
      </c>
      <c r="EO15" s="184" t="s">
        <v>3022</v>
      </c>
      <c r="EP15" s="184" t="s">
        <v>2902</v>
      </c>
      <c r="EQ15" s="184" t="s">
        <v>2902</v>
      </c>
      <c r="ER15" s="184" t="s">
        <v>3022</v>
      </c>
      <c r="ES15" s="184" t="s">
        <v>2902</v>
      </c>
      <c r="ET15" s="184" t="s">
        <v>2902</v>
      </c>
    </row>
    <row r="16" spans="1:150" x14ac:dyDescent="0.25">
      <c r="A16" s="1"/>
      <c r="B16" s="185" t="s">
        <v>3072</v>
      </c>
      <c r="C16" s="185" t="s">
        <v>74</v>
      </c>
      <c r="D16" s="185" t="s">
        <v>154</v>
      </c>
      <c r="E16" s="185" t="s">
        <v>3073</v>
      </c>
      <c r="F16" s="185" t="s">
        <v>3074</v>
      </c>
      <c r="G16" s="186" t="s">
        <v>3022</v>
      </c>
      <c r="H16" s="186" t="s">
        <v>2902</v>
      </c>
      <c r="I16" s="186" t="s">
        <v>2902</v>
      </c>
      <c r="J16" s="186" t="s">
        <v>3022</v>
      </c>
      <c r="K16" s="186" t="s">
        <v>2902</v>
      </c>
      <c r="L16" s="186" t="s">
        <v>2902</v>
      </c>
      <c r="M16" s="186" t="s">
        <v>3022</v>
      </c>
      <c r="N16" s="186" t="s">
        <v>2902</v>
      </c>
      <c r="O16" s="186" t="s">
        <v>2902</v>
      </c>
      <c r="P16" s="186" t="s">
        <v>3022</v>
      </c>
      <c r="Q16" s="186" t="s">
        <v>2902</v>
      </c>
      <c r="R16" s="186" t="s">
        <v>2902</v>
      </c>
      <c r="S16" s="186" t="s">
        <v>3022</v>
      </c>
      <c r="T16" s="186" t="s">
        <v>2902</v>
      </c>
      <c r="U16" s="186" t="s">
        <v>2902</v>
      </c>
      <c r="V16" s="186" t="s">
        <v>3022</v>
      </c>
      <c r="W16" s="186" t="s">
        <v>2902</v>
      </c>
      <c r="X16" s="186" t="s">
        <v>2902</v>
      </c>
      <c r="Y16" s="186" t="s">
        <v>3022</v>
      </c>
      <c r="Z16" s="186" t="s">
        <v>2902</v>
      </c>
      <c r="AA16" s="186" t="s">
        <v>2902</v>
      </c>
      <c r="AB16" s="186" t="s">
        <v>3022</v>
      </c>
      <c r="AC16" s="186" t="s">
        <v>2902</v>
      </c>
      <c r="AD16" s="186" t="s">
        <v>2902</v>
      </c>
      <c r="AE16" s="186" t="s">
        <v>3022</v>
      </c>
      <c r="AF16" s="186" t="s">
        <v>2902</v>
      </c>
      <c r="AG16" s="186" t="s">
        <v>2902</v>
      </c>
      <c r="AH16" s="186" t="s">
        <v>3022</v>
      </c>
      <c r="AI16" s="186" t="s">
        <v>2902</v>
      </c>
      <c r="AJ16" s="186" t="s">
        <v>2902</v>
      </c>
      <c r="AK16" s="186" t="s">
        <v>3022</v>
      </c>
      <c r="AL16" s="186" t="s">
        <v>2902</v>
      </c>
      <c r="AM16" s="186" t="s">
        <v>2902</v>
      </c>
      <c r="AN16" s="186" t="s">
        <v>3022</v>
      </c>
      <c r="AO16" s="186" t="s">
        <v>2902</v>
      </c>
      <c r="AP16" s="186" t="s">
        <v>2902</v>
      </c>
      <c r="AQ16" s="186" t="s">
        <v>3022</v>
      </c>
      <c r="AR16" s="186" t="s">
        <v>2902</v>
      </c>
      <c r="AS16" s="186" t="s">
        <v>2902</v>
      </c>
      <c r="AT16" s="186" t="s">
        <v>3022</v>
      </c>
      <c r="AU16" s="186" t="s">
        <v>2902</v>
      </c>
      <c r="AV16" s="186" t="s">
        <v>2902</v>
      </c>
      <c r="AW16" s="186" t="s">
        <v>3022</v>
      </c>
      <c r="AX16" s="186" t="s">
        <v>2902</v>
      </c>
      <c r="AY16" s="186" t="s">
        <v>2902</v>
      </c>
      <c r="AZ16" s="186" t="s">
        <v>3022</v>
      </c>
      <c r="BA16" s="186" t="s">
        <v>2902</v>
      </c>
      <c r="BB16" s="186" t="s">
        <v>2902</v>
      </c>
      <c r="BC16" s="186" t="s">
        <v>3022</v>
      </c>
      <c r="BD16" s="186" t="s">
        <v>2902</v>
      </c>
      <c r="BE16" s="186" t="s">
        <v>2902</v>
      </c>
      <c r="BF16" s="186" t="s">
        <v>3022</v>
      </c>
      <c r="BG16" s="186" t="s">
        <v>2902</v>
      </c>
      <c r="BH16" s="186" t="s">
        <v>2902</v>
      </c>
      <c r="BI16" s="186" t="s">
        <v>3022</v>
      </c>
      <c r="BJ16" s="186" t="s">
        <v>2902</v>
      </c>
      <c r="BK16" s="186" t="s">
        <v>2902</v>
      </c>
      <c r="BL16" s="186" t="s">
        <v>3022</v>
      </c>
      <c r="BM16" s="186" t="s">
        <v>2902</v>
      </c>
      <c r="BN16" s="186" t="s">
        <v>2902</v>
      </c>
      <c r="BO16" s="186" t="s">
        <v>3022</v>
      </c>
      <c r="BP16" s="186" t="s">
        <v>2902</v>
      </c>
      <c r="BQ16" s="186" t="s">
        <v>2902</v>
      </c>
      <c r="BR16" s="186" t="s">
        <v>3022</v>
      </c>
      <c r="BS16" s="186" t="s">
        <v>2902</v>
      </c>
      <c r="BT16" s="186" t="s">
        <v>2902</v>
      </c>
      <c r="BU16" s="186" t="s">
        <v>3022</v>
      </c>
      <c r="BV16" s="186" t="s">
        <v>2902</v>
      </c>
      <c r="BW16" s="186" t="s">
        <v>2902</v>
      </c>
      <c r="BX16" s="186" t="s">
        <v>3022</v>
      </c>
      <c r="BY16" s="186" t="s">
        <v>2902</v>
      </c>
      <c r="BZ16" s="186" t="s">
        <v>2902</v>
      </c>
      <c r="CA16" s="186" t="s">
        <v>3022</v>
      </c>
      <c r="CB16" s="186" t="s">
        <v>2902</v>
      </c>
      <c r="CC16" s="186" t="s">
        <v>2902</v>
      </c>
      <c r="CD16" s="186" t="s">
        <v>3022</v>
      </c>
      <c r="CE16" s="186" t="s">
        <v>2902</v>
      </c>
      <c r="CF16" s="186" t="s">
        <v>2902</v>
      </c>
      <c r="CG16" s="186" t="s">
        <v>3022</v>
      </c>
      <c r="CH16" s="186" t="s">
        <v>2902</v>
      </c>
      <c r="CI16" s="186" t="s">
        <v>2902</v>
      </c>
      <c r="CJ16" s="186" t="s">
        <v>3022</v>
      </c>
      <c r="CK16" s="186" t="s">
        <v>2902</v>
      </c>
      <c r="CL16" s="186" t="s">
        <v>2902</v>
      </c>
      <c r="CM16" s="186" t="s">
        <v>3022</v>
      </c>
      <c r="CN16" s="186" t="s">
        <v>2902</v>
      </c>
      <c r="CO16" s="186" t="s">
        <v>2902</v>
      </c>
      <c r="CP16" s="186" t="s">
        <v>3022</v>
      </c>
      <c r="CQ16" s="186" t="s">
        <v>2902</v>
      </c>
      <c r="CR16" s="186" t="s">
        <v>2902</v>
      </c>
      <c r="CS16" s="186" t="s">
        <v>3022</v>
      </c>
      <c r="CT16" s="186" t="s">
        <v>2902</v>
      </c>
      <c r="CU16" s="186" t="s">
        <v>2902</v>
      </c>
      <c r="CV16" s="186" t="s">
        <v>3022</v>
      </c>
      <c r="CW16" s="186" t="s">
        <v>2902</v>
      </c>
      <c r="CX16" s="186" t="s">
        <v>2902</v>
      </c>
      <c r="CY16" s="186" t="s">
        <v>3022</v>
      </c>
      <c r="CZ16" s="186" t="s">
        <v>2902</v>
      </c>
      <c r="DA16" s="186" t="s">
        <v>2902</v>
      </c>
      <c r="DB16" s="186" t="s">
        <v>3022</v>
      </c>
      <c r="DC16" s="186" t="s">
        <v>2902</v>
      </c>
      <c r="DD16" s="186" t="s">
        <v>2902</v>
      </c>
      <c r="DE16" s="186" t="s">
        <v>3022</v>
      </c>
      <c r="DF16" s="186" t="s">
        <v>2902</v>
      </c>
      <c r="DG16" s="186" t="s">
        <v>2902</v>
      </c>
      <c r="DH16" s="186" t="s">
        <v>3022</v>
      </c>
      <c r="DI16" s="186" t="s">
        <v>2902</v>
      </c>
      <c r="DJ16" s="186" t="s">
        <v>2902</v>
      </c>
      <c r="DK16" s="186" t="s">
        <v>3022</v>
      </c>
      <c r="DL16" s="186" t="s">
        <v>2902</v>
      </c>
      <c r="DM16" s="186" t="s">
        <v>2902</v>
      </c>
      <c r="DN16" s="186" t="s">
        <v>3022</v>
      </c>
      <c r="DO16" s="186" t="s">
        <v>2902</v>
      </c>
      <c r="DP16" s="186" t="s">
        <v>2902</v>
      </c>
      <c r="DQ16" s="186" t="s">
        <v>3022</v>
      </c>
      <c r="DR16" s="186" t="s">
        <v>2902</v>
      </c>
      <c r="DS16" s="186" t="s">
        <v>2902</v>
      </c>
      <c r="DT16" s="186" t="s">
        <v>3022</v>
      </c>
      <c r="DU16" s="186" t="s">
        <v>2902</v>
      </c>
      <c r="DV16" s="186" t="s">
        <v>2902</v>
      </c>
      <c r="DW16" s="186" t="s">
        <v>3022</v>
      </c>
      <c r="DX16" s="186" t="s">
        <v>2902</v>
      </c>
      <c r="DY16" s="186" t="s">
        <v>2902</v>
      </c>
      <c r="DZ16" s="186" t="s">
        <v>3022</v>
      </c>
      <c r="EA16" s="186" t="s">
        <v>2902</v>
      </c>
      <c r="EB16" s="186" t="s">
        <v>2902</v>
      </c>
      <c r="EC16" s="186" t="s">
        <v>3022</v>
      </c>
      <c r="ED16" s="186" t="s">
        <v>2902</v>
      </c>
      <c r="EE16" s="186" t="s">
        <v>2902</v>
      </c>
      <c r="EF16" s="186" t="s">
        <v>3022</v>
      </c>
      <c r="EG16" s="186" t="s">
        <v>2902</v>
      </c>
      <c r="EH16" s="186" t="s">
        <v>2902</v>
      </c>
      <c r="EI16" s="186" t="s">
        <v>3022</v>
      </c>
      <c r="EJ16" s="186" t="s">
        <v>2902</v>
      </c>
      <c r="EK16" s="186" t="s">
        <v>2902</v>
      </c>
      <c r="EL16" s="186" t="s">
        <v>3022</v>
      </c>
      <c r="EM16" s="186" t="s">
        <v>2902</v>
      </c>
      <c r="EN16" s="186" t="s">
        <v>2902</v>
      </c>
      <c r="EO16" s="186" t="s">
        <v>3022</v>
      </c>
      <c r="EP16" s="186" t="s">
        <v>2902</v>
      </c>
      <c r="EQ16" s="186" t="s">
        <v>2902</v>
      </c>
      <c r="ER16" s="186" t="s">
        <v>3022</v>
      </c>
      <c r="ES16" s="186" t="s">
        <v>2902</v>
      </c>
      <c r="ET16" s="186" t="s">
        <v>2902</v>
      </c>
    </row>
    <row r="17" spans="1:150" x14ac:dyDescent="0.25">
      <c r="A17" s="1"/>
      <c r="B17" s="185" t="s">
        <v>3075</v>
      </c>
      <c r="C17" s="185" t="s">
        <v>74</v>
      </c>
      <c r="D17" s="185" t="s">
        <v>154</v>
      </c>
      <c r="E17" s="185" t="s">
        <v>3076</v>
      </c>
      <c r="F17" s="185" t="s">
        <v>3077</v>
      </c>
      <c r="G17" s="186" t="s">
        <v>3022</v>
      </c>
      <c r="H17" s="186" t="s">
        <v>934</v>
      </c>
      <c r="I17" s="186" t="s">
        <v>934</v>
      </c>
      <c r="J17" s="186" t="s">
        <v>3022</v>
      </c>
      <c r="K17" s="186" t="s">
        <v>934</v>
      </c>
      <c r="L17" s="186" t="s">
        <v>934</v>
      </c>
      <c r="M17" s="186" t="s">
        <v>3022</v>
      </c>
      <c r="N17" s="186" t="s">
        <v>934</v>
      </c>
      <c r="O17" s="186" t="s">
        <v>934</v>
      </c>
      <c r="P17" s="186" t="s">
        <v>3022</v>
      </c>
      <c r="Q17" s="186" t="s">
        <v>934</v>
      </c>
      <c r="R17" s="186" t="s">
        <v>934</v>
      </c>
      <c r="S17" s="186" t="s">
        <v>3022</v>
      </c>
      <c r="T17" s="186" t="s">
        <v>934</v>
      </c>
      <c r="U17" s="186" t="s">
        <v>934</v>
      </c>
      <c r="V17" s="186" t="s">
        <v>3022</v>
      </c>
      <c r="W17" s="186" t="s">
        <v>934</v>
      </c>
      <c r="X17" s="186" t="s">
        <v>934</v>
      </c>
      <c r="Y17" s="186" t="s">
        <v>3022</v>
      </c>
      <c r="Z17" s="186" t="s">
        <v>934</v>
      </c>
      <c r="AA17" s="186" t="s">
        <v>934</v>
      </c>
      <c r="AB17" s="186" t="s">
        <v>3022</v>
      </c>
      <c r="AC17" s="186" t="s">
        <v>934</v>
      </c>
      <c r="AD17" s="186" t="s">
        <v>934</v>
      </c>
      <c r="AE17" s="186" t="s">
        <v>3022</v>
      </c>
      <c r="AF17" s="186" t="s">
        <v>934</v>
      </c>
      <c r="AG17" s="186" t="s">
        <v>934</v>
      </c>
      <c r="AH17" s="186" t="s">
        <v>3022</v>
      </c>
      <c r="AI17" s="186" t="s">
        <v>934</v>
      </c>
      <c r="AJ17" s="186" t="s">
        <v>934</v>
      </c>
      <c r="AK17" s="186" t="s">
        <v>3022</v>
      </c>
      <c r="AL17" s="186" t="s">
        <v>934</v>
      </c>
      <c r="AM17" s="186" t="s">
        <v>934</v>
      </c>
      <c r="AN17" s="186" t="s">
        <v>3022</v>
      </c>
      <c r="AO17" s="186" t="s">
        <v>934</v>
      </c>
      <c r="AP17" s="186" t="s">
        <v>934</v>
      </c>
      <c r="AQ17" s="186" t="s">
        <v>3022</v>
      </c>
      <c r="AR17" s="186" t="s">
        <v>934</v>
      </c>
      <c r="AS17" s="186" t="s">
        <v>934</v>
      </c>
      <c r="AT17" s="186" t="s">
        <v>3022</v>
      </c>
      <c r="AU17" s="186" t="s">
        <v>934</v>
      </c>
      <c r="AV17" s="186" t="s">
        <v>934</v>
      </c>
      <c r="AW17" s="186" t="s">
        <v>3022</v>
      </c>
      <c r="AX17" s="186" t="s">
        <v>934</v>
      </c>
      <c r="AY17" s="186" t="s">
        <v>934</v>
      </c>
      <c r="AZ17" s="186" t="s">
        <v>3022</v>
      </c>
      <c r="BA17" s="186" t="s">
        <v>934</v>
      </c>
      <c r="BB17" s="186" t="s">
        <v>934</v>
      </c>
      <c r="BC17" s="186" t="s">
        <v>3022</v>
      </c>
      <c r="BD17" s="186" t="s">
        <v>934</v>
      </c>
      <c r="BE17" s="186" t="s">
        <v>934</v>
      </c>
      <c r="BF17" s="186" t="s">
        <v>3022</v>
      </c>
      <c r="BG17" s="186" t="s">
        <v>934</v>
      </c>
      <c r="BH17" s="186" t="s">
        <v>934</v>
      </c>
      <c r="BI17" s="186" t="s">
        <v>3022</v>
      </c>
      <c r="BJ17" s="186" t="s">
        <v>934</v>
      </c>
      <c r="BK17" s="186" t="s">
        <v>934</v>
      </c>
      <c r="BL17" s="186" t="s">
        <v>3022</v>
      </c>
      <c r="BM17" s="186" t="s">
        <v>934</v>
      </c>
      <c r="BN17" s="186" t="s">
        <v>934</v>
      </c>
      <c r="BO17" s="186" t="s">
        <v>3022</v>
      </c>
      <c r="BP17" s="186" t="s">
        <v>934</v>
      </c>
      <c r="BQ17" s="186" t="s">
        <v>934</v>
      </c>
      <c r="BR17" s="186" t="s">
        <v>3022</v>
      </c>
      <c r="BS17" s="186" t="s">
        <v>934</v>
      </c>
      <c r="BT17" s="186" t="s">
        <v>934</v>
      </c>
      <c r="BU17" s="186" t="s">
        <v>3022</v>
      </c>
      <c r="BV17" s="186" t="s">
        <v>934</v>
      </c>
      <c r="BW17" s="186" t="s">
        <v>934</v>
      </c>
      <c r="BX17" s="186" t="s">
        <v>3022</v>
      </c>
      <c r="BY17" s="186" t="s">
        <v>934</v>
      </c>
      <c r="BZ17" s="186" t="s">
        <v>934</v>
      </c>
      <c r="CA17" s="186" t="s">
        <v>3022</v>
      </c>
      <c r="CB17" s="186" t="s">
        <v>934</v>
      </c>
      <c r="CC17" s="186" t="s">
        <v>934</v>
      </c>
      <c r="CD17" s="186" t="s">
        <v>3022</v>
      </c>
      <c r="CE17" s="186" t="s">
        <v>934</v>
      </c>
      <c r="CF17" s="186" t="s">
        <v>934</v>
      </c>
      <c r="CG17" s="186" t="s">
        <v>3022</v>
      </c>
      <c r="CH17" s="186" t="s">
        <v>934</v>
      </c>
      <c r="CI17" s="186" t="s">
        <v>934</v>
      </c>
      <c r="CJ17" s="186" t="s">
        <v>3022</v>
      </c>
      <c r="CK17" s="186" t="s">
        <v>934</v>
      </c>
      <c r="CL17" s="186" t="s">
        <v>934</v>
      </c>
      <c r="CM17" s="186" t="s">
        <v>3022</v>
      </c>
      <c r="CN17" s="186" t="s">
        <v>934</v>
      </c>
      <c r="CO17" s="186" t="s">
        <v>934</v>
      </c>
      <c r="CP17" s="186" t="s">
        <v>3022</v>
      </c>
      <c r="CQ17" s="186" t="s">
        <v>934</v>
      </c>
      <c r="CR17" s="186" t="s">
        <v>934</v>
      </c>
      <c r="CS17" s="186" t="s">
        <v>3022</v>
      </c>
      <c r="CT17" s="186" t="s">
        <v>934</v>
      </c>
      <c r="CU17" s="186" t="s">
        <v>934</v>
      </c>
      <c r="CV17" s="186" t="s">
        <v>3022</v>
      </c>
      <c r="CW17" s="186" t="s">
        <v>934</v>
      </c>
      <c r="CX17" s="186" t="s">
        <v>934</v>
      </c>
      <c r="CY17" s="186" t="s">
        <v>3022</v>
      </c>
      <c r="CZ17" s="186" t="s">
        <v>934</v>
      </c>
      <c r="DA17" s="186" t="s">
        <v>934</v>
      </c>
      <c r="DB17" s="186" t="s">
        <v>3022</v>
      </c>
      <c r="DC17" s="186" t="s">
        <v>934</v>
      </c>
      <c r="DD17" s="186" t="s">
        <v>934</v>
      </c>
      <c r="DE17" s="186" t="s">
        <v>3022</v>
      </c>
      <c r="DF17" s="186" t="s">
        <v>934</v>
      </c>
      <c r="DG17" s="186" t="s">
        <v>934</v>
      </c>
      <c r="DH17" s="186" t="s">
        <v>3022</v>
      </c>
      <c r="DI17" s="186" t="s">
        <v>934</v>
      </c>
      <c r="DJ17" s="186" t="s">
        <v>934</v>
      </c>
      <c r="DK17" s="186" t="s">
        <v>3022</v>
      </c>
      <c r="DL17" s="186" t="s">
        <v>934</v>
      </c>
      <c r="DM17" s="186" t="s">
        <v>934</v>
      </c>
      <c r="DN17" s="186" t="s">
        <v>3022</v>
      </c>
      <c r="DO17" s="186" t="s">
        <v>934</v>
      </c>
      <c r="DP17" s="186" t="s">
        <v>934</v>
      </c>
      <c r="DQ17" s="186" t="s">
        <v>3022</v>
      </c>
      <c r="DR17" s="186" t="s">
        <v>934</v>
      </c>
      <c r="DS17" s="186" t="s">
        <v>934</v>
      </c>
      <c r="DT17" s="186" t="s">
        <v>3022</v>
      </c>
      <c r="DU17" s="186" t="s">
        <v>934</v>
      </c>
      <c r="DV17" s="186" t="s">
        <v>934</v>
      </c>
      <c r="DW17" s="186" t="s">
        <v>3022</v>
      </c>
      <c r="DX17" s="186" t="s">
        <v>934</v>
      </c>
      <c r="DY17" s="186" t="s">
        <v>934</v>
      </c>
      <c r="DZ17" s="186" t="s">
        <v>3022</v>
      </c>
      <c r="EA17" s="186" t="s">
        <v>934</v>
      </c>
      <c r="EB17" s="186" t="s">
        <v>934</v>
      </c>
      <c r="EC17" s="186" t="s">
        <v>3022</v>
      </c>
      <c r="ED17" s="186" t="s">
        <v>934</v>
      </c>
      <c r="EE17" s="186" t="s">
        <v>934</v>
      </c>
      <c r="EF17" s="186" t="s">
        <v>3022</v>
      </c>
      <c r="EG17" s="186" t="s">
        <v>934</v>
      </c>
      <c r="EH17" s="186" t="s">
        <v>934</v>
      </c>
      <c r="EI17" s="186" t="s">
        <v>3022</v>
      </c>
      <c r="EJ17" s="186" t="s">
        <v>934</v>
      </c>
      <c r="EK17" s="186" t="s">
        <v>934</v>
      </c>
      <c r="EL17" s="186" t="s">
        <v>3022</v>
      </c>
      <c r="EM17" s="186" t="s">
        <v>934</v>
      </c>
      <c r="EN17" s="186" t="s">
        <v>934</v>
      </c>
      <c r="EO17" s="186" t="s">
        <v>3022</v>
      </c>
      <c r="EP17" s="186" t="s">
        <v>934</v>
      </c>
      <c r="EQ17" s="186" t="s">
        <v>934</v>
      </c>
      <c r="ER17" s="186" t="s">
        <v>3022</v>
      </c>
      <c r="ES17" s="186" t="s">
        <v>934</v>
      </c>
      <c r="ET17" s="186" t="s">
        <v>934</v>
      </c>
    </row>
    <row r="18" spans="1:150" x14ac:dyDescent="0.25">
      <c r="A18" s="1"/>
      <c r="B18" s="184" t="s">
        <v>3078</v>
      </c>
      <c r="C18" s="184" t="s">
        <v>99</v>
      </c>
      <c r="D18" s="184" t="s">
        <v>993</v>
      </c>
      <c r="E18" s="184" t="s">
        <v>3079</v>
      </c>
      <c r="F18" s="184" t="s">
        <v>3080</v>
      </c>
      <c r="G18" s="184" t="s">
        <v>3022</v>
      </c>
      <c r="H18" s="184" t="s">
        <v>2902</v>
      </c>
      <c r="I18" s="184" t="s">
        <v>2902</v>
      </c>
      <c r="J18" s="184" t="s">
        <v>3022</v>
      </c>
      <c r="K18" s="184" t="s">
        <v>2902</v>
      </c>
      <c r="L18" s="184" t="s">
        <v>2902</v>
      </c>
      <c r="M18" s="184" t="s">
        <v>3022</v>
      </c>
      <c r="N18" s="184" t="s">
        <v>2902</v>
      </c>
      <c r="O18" s="184" t="s">
        <v>2902</v>
      </c>
      <c r="P18" s="184" t="s">
        <v>3022</v>
      </c>
      <c r="Q18" s="184" t="s">
        <v>2902</v>
      </c>
      <c r="R18" s="184" t="s">
        <v>2902</v>
      </c>
      <c r="S18" s="184" t="s">
        <v>3022</v>
      </c>
      <c r="T18" s="184" t="s">
        <v>2902</v>
      </c>
      <c r="U18" s="184" t="s">
        <v>2902</v>
      </c>
      <c r="V18" s="184" t="s">
        <v>3022</v>
      </c>
      <c r="W18" s="184" t="s">
        <v>2902</v>
      </c>
      <c r="X18" s="184" t="s">
        <v>2902</v>
      </c>
      <c r="Y18" s="184" t="s">
        <v>3022</v>
      </c>
      <c r="Z18" s="184" t="s">
        <v>2902</v>
      </c>
      <c r="AA18" s="184" t="s">
        <v>2902</v>
      </c>
      <c r="AB18" s="184" t="s">
        <v>3022</v>
      </c>
      <c r="AC18" s="184" t="s">
        <v>2902</v>
      </c>
      <c r="AD18" s="184" t="s">
        <v>2902</v>
      </c>
      <c r="AE18" s="184" t="s">
        <v>3022</v>
      </c>
      <c r="AF18" s="184" t="s">
        <v>2902</v>
      </c>
      <c r="AG18" s="184" t="s">
        <v>2902</v>
      </c>
      <c r="AH18" s="184" t="s">
        <v>3022</v>
      </c>
      <c r="AI18" s="184" t="s">
        <v>2902</v>
      </c>
      <c r="AJ18" s="184" t="s">
        <v>2902</v>
      </c>
      <c r="AK18" s="184" t="s">
        <v>3022</v>
      </c>
      <c r="AL18" s="184" t="s">
        <v>2902</v>
      </c>
      <c r="AM18" s="184" t="s">
        <v>2902</v>
      </c>
      <c r="AN18" s="184" t="s">
        <v>3022</v>
      </c>
      <c r="AO18" s="184" t="s">
        <v>2902</v>
      </c>
      <c r="AP18" s="184" t="s">
        <v>2902</v>
      </c>
      <c r="AQ18" s="184" t="s">
        <v>3022</v>
      </c>
      <c r="AR18" s="184" t="s">
        <v>2902</v>
      </c>
      <c r="AS18" s="184" t="s">
        <v>2902</v>
      </c>
      <c r="AT18" s="184" t="s">
        <v>3022</v>
      </c>
      <c r="AU18" s="184" t="s">
        <v>2902</v>
      </c>
      <c r="AV18" s="184" t="s">
        <v>2902</v>
      </c>
      <c r="AW18" s="184" t="s">
        <v>3022</v>
      </c>
      <c r="AX18" s="184" t="s">
        <v>2902</v>
      </c>
      <c r="AY18" s="184" t="s">
        <v>2902</v>
      </c>
      <c r="AZ18" s="184" t="s">
        <v>3022</v>
      </c>
      <c r="BA18" s="184" t="s">
        <v>2902</v>
      </c>
      <c r="BB18" s="184" t="s">
        <v>2902</v>
      </c>
      <c r="BC18" s="184" t="s">
        <v>3022</v>
      </c>
      <c r="BD18" s="184" t="s">
        <v>2902</v>
      </c>
      <c r="BE18" s="184" t="s">
        <v>2902</v>
      </c>
      <c r="BF18" s="184" t="s">
        <v>3022</v>
      </c>
      <c r="BG18" s="184" t="s">
        <v>2902</v>
      </c>
      <c r="BH18" s="184" t="s">
        <v>2902</v>
      </c>
      <c r="BI18" s="184" t="s">
        <v>3022</v>
      </c>
      <c r="BJ18" s="184" t="s">
        <v>2902</v>
      </c>
      <c r="BK18" s="184" t="s">
        <v>2902</v>
      </c>
      <c r="BL18" s="184" t="s">
        <v>3022</v>
      </c>
      <c r="BM18" s="184" t="s">
        <v>2902</v>
      </c>
      <c r="BN18" s="184" t="s">
        <v>2902</v>
      </c>
      <c r="BO18" s="184" t="s">
        <v>3022</v>
      </c>
      <c r="BP18" s="184" t="s">
        <v>2902</v>
      </c>
      <c r="BQ18" s="184" t="s">
        <v>2902</v>
      </c>
      <c r="BR18" s="184" t="s">
        <v>3022</v>
      </c>
      <c r="BS18" s="184" t="s">
        <v>2902</v>
      </c>
      <c r="BT18" s="184" t="s">
        <v>2902</v>
      </c>
      <c r="BU18" s="184" t="s">
        <v>3022</v>
      </c>
      <c r="BV18" s="184" t="s">
        <v>2902</v>
      </c>
      <c r="BW18" s="184" t="s">
        <v>2902</v>
      </c>
      <c r="BX18" s="184" t="s">
        <v>3022</v>
      </c>
      <c r="BY18" s="184" t="s">
        <v>2902</v>
      </c>
      <c r="BZ18" s="184" t="s">
        <v>2902</v>
      </c>
      <c r="CA18" s="184" t="s">
        <v>3022</v>
      </c>
      <c r="CB18" s="184" t="s">
        <v>2902</v>
      </c>
      <c r="CC18" s="184" t="s">
        <v>2902</v>
      </c>
      <c r="CD18" s="184" t="s">
        <v>3022</v>
      </c>
      <c r="CE18" s="184" t="s">
        <v>2902</v>
      </c>
      <c r="CF18" s="184" t="s">
        <v>2902</v>
      </c>
      <c r="CG18" s="184" t="s">
        <v>3022</v>
      </c>
      <c r="CH18" s="184" t="s">
        <v>2902</v>
      </c>
      <c r="CI18" s="184" t="s">
        <v>2902</v>
      </c>
      <c r="CJ18" s="184" t="s">
        <v>3022</v>
      </c>
      <c r="CK18" s="184" t="s">
        <v>2902</v>
      </c>
      <c r="CL18" s="184" t="s">
        <v>2902</v>
      </c>
      <c r="CM18" s="184" t="s">
        <v>3022</v>
      </c>
      <c r="CN18" s="184" t="s">
        <v>2902</v>
      </c>
      <c r="CO18" s="184" t="s">
        <v>2902</v>
      </c>
      <c r="CP18" s="184" t="s">
        <v>3022</v>
      </c>
      <c r="CQ18" s="184" t="s">
        <v>2902</v>
      </c>
      <c r="CR18" s="184" t="s">
        <v>2902</v>
      </c>
      <c r="CS18" s="184" t="s">
        <v>3022</v>
      </c>
      <c r="CT18" s="184" t="s">
        <v>2902</v>
      </c>
      <c r="CU18" s="184" t="s">
        <v>2902</v>
      </c>
      <c r="CV18" s="184" t="s">
        <v>3022</v>
      </c>
      <c r="CW18" s="184" t="s">
        <v>2902</v>
      </c>
      <c r="CX18" s="184" t="s">
        <v>2902</v>
      </c>
      <c r="CY18" s="184" t="s">
        <v>3022</v>
      </c>
      <c r="CZ18" s="184" t="s">
        <v>2902</v>
      </c>
      <c r="DA18" s="184" t="s">
        <v>2902</v>
      </c>
      <c r="DB18" s="184" t="s">
        <v>3022</v>
      </c>
      <c r="DC18" s="184" t="s">
        <v>2902</v>
      </c>
      <c r="DD18" s="184" t="s">
        <v>2902</v>
      </c>
      <c r="DE18" s="184" t="s">
        <v>3022</v>
      </c>
      <c r="DF18" s="184" t="s">
        <v>2902</v>
      </c>
      <c r="DG18" s="184" t="s">
        <v>2902</v>
      </c>
      <c r="DH18" s="184" t="s">
        <v>3022</v>
      </c>
      <c r="DI18" s="184" t="s">
        <v>2902</v>
      </c>
      <c r="DJ18" s="184" t="s">
        <v>2902</v>
      </c>
      <c r="DK18" s="184" t="s">
        <v>3022</v>
      </c>
      <c r="DL18" s="184" t="s">
        <v>2902</v>
      </c>
      <c r="DM18" s="184" t="s">
        <v>2902</v>
      </c>
      <c r="DN18" s="184" t="s">
        <v>3022</v>
      </c>
      <c r="DO18" s="184" t="s">
        <v>2902</v>
      </c>
      <c r="DP18" s="184" t="s">
        <v>2902</v>
      </c>
      <c r="DQ18" s="184" t="s">
        <v>3022</v>
      </c>
      <c r="DR18" s="184" t="s">
        <v>2902</v>
      </c>
      <c r="DS18" s="184" t="s">
        <v>2902</v>
      </c>
      <c r="DT18" s="184" t="s">
        <v>3022</v>
      </c>
      <c r="DU18" s="184" t="s">
        <v>2902</v>
      </c>
      <c r="DV18" s="184" t="s">
        <v>2902</v>
      </c>
      <c r="DW18" s="184" t="s">
        <v>3022</v>
      </c>
      <c r="DX18" s="184" t="s">
        <v>2902</v>
      </c>
      <c r="DY18" s="184" t="s">
        <v>2902</v>
      </c>
      <c r="DZ18" s="184" t="s">
        <v>3022</v>
      </c>
      <c r="EA18" s="184" t="s">
        <v>2902</v>
      </c>
      <c r="EB18" s="184" t="s">
        <v>2902</v>
      </c>
      <c r="EC18" s="184" t="s">
        <v>3022</v>
      </c>
      <c r="ED18" s="184" t="s">
        <v>2902</v>
      </c>
      <c r="EE18" s="184" t="s">
        <v>2902</v>
      </c>
      <c r="EF18" s="184" t="s">
        <v>3022</v>
      </c>
      <c r="EG18" s="184" t="s">
        <v>2902</v>
      </c>
      <c r="EH18" s="184" t="s">
        <v>2902</v>
      </c>
      <c r="EI18" s="184" t="s">
        <v>3022</v>
      </c>
      <c r="EJ18" s="184" t="s">
        <v>2902</v>
      </c>
      <c r="EK18" s="184" t="s">
        <v>2902</v>
      </c>
      <c r="EL18" s="184" t="s">
        <v>3022</v>
      </c>
      <c r="EM18" s="184" t="s">
        <v>2902</v>
      </c>
      <c r="EN18" s="184" t="s">
        <v>2902</v>
      </c>
      <c r="EO18" s="184" t="s">
        <v>3022</v>
      </c>
      <c r="EP18" s="184" t="s">
        <v>2902</v>
      </c>
      <c r="EQ18" s="184" t="s">
        <v>2902</v>
      </c>
      <c r="ER18" s="184" t="s">
        <v>3022</v>
      </c>
      <c r="ES18" s="184" t="s">
        <v>2902</v>
      </c>
      <c r="ET18" s="184" t="s">
        <v>2902</v>
      </c>
    </row>
    <row r="19" spans="1:150" x14ac:dyDescent="0.25">
      <c r="A19" s="1"/>
      <c r="B19" s="185" t="s">
        <v>3081</v>
      </c>
      <c r="C19" s="185" t="s">
        <v>99</v>
      </c>
      <c r="D19" s="185" t="s">
        <v>993</v>
      </c>
      <c r="E19" s="185" t="s">
        <v>3082</v>
      </c>
      <c r="F19" s="185" t="s">
        <v>3083</v>
      </c>
      <c r="G19" s="186" t="s">
        <v>3022</v>
      </c>
      <c r="H19" s="186" t="s">
        <v>2902</v>
      </c>
      <c r="I19" s="186" t="s">
        <v>2902</v>
      </c>
      <c r="J19" s="186" t="s">
        <v>3022</v>
      </c>
      <c r="K19" s="186" t="s">
        <v>2902</v>
      </c>
      <c r="L19" s="186" t="s">
        <v>2902</v>
      </c>
      <c r="M19" s="186" t="s">
        <v>3022</v>
      </c>
      <c r="N19" s="186" t="s">
        <v>2902</v>
      </c>
      <c r="O19" s="186" t="s">
        <v>2902</v>
      </c>
      <c r="P19" s="186" t="s">
        <v>3022</v>
      </c>
      <c r="Q19" s="186" t="s">
        <v>2902</v>
      </c>
      <c r="R19" s="186" t="s">
        <v>2902</v>
      </c>
      <c r="S19" s="186" t="s">
        <v>3022</v>
      </c>
      <c r="T19" s="186" t="s">
        <v>2902</v>
      </c>
      <c r="U19" s="186" t="s">
        <v>2902</v>
      </c>
      <c r="V19" s="186" t="s">
        <v>3022</v>
      </c>
      <c r="W19" s="186" t="s">
        <v>2902</v>
      </c>
      <c r="X19" s="186" t="s">
        <v>2902</v>
      </c>
      <c r="Y19" s="186" t="s">
        <v>3022</v>
      </c>
      <c r="Z19" s="186" t="s">
        <v>2902</v>
      </c>
      <c r="AA19" s="186" t="s">
        <v>2902</v>
      </c>
      <c r="AB19" s="186" t="s">
        <v>3022</v>
      </c>
      <c r="AC19" s="186" t="s">
        <v>2902</v>
      </c>
      <c r="AD19" s="186" t="s">
        <v>2902</v>
      </c>
      <c r="AE19" s="186" t="s">
        <v>3022</v>
      </c>
      <c r="AF19" s="186" t="s">
        <v>2902</v>
      </c>
      <c r="AG19" s="186" t="s">
        <v>2902</v>
      </c>
      <c r="AH19" s="186" t="s">
        <v>3022</v>
      </c>
      <c r="AI19" s="186" t="s">
        <v>2902</v>
      </c>
      <c r="AJ19" s="186" t="s">
        <v>2902</v>
      </c>
      <c r="AK19" s="186" t="s">
        <v>3022</v>
      </c>
      <c r="AL19" s="186" t="s">
        <v>2902</v>
      </c>
      <c r="AM19" s="186" t="s">
        <v>2902</v>
      </c>
      <c r="AN19" s="186" t="s">
        <v>3022</v>
      </c>
      <c r="AO19" s="186" t="s">
        <v>2902</v>
      </c>
      <c r="AP19" s="186" t="s">
        <v>2902</v>
      </c>
      <c r="AQ19" s="186" t="s">
        <v>3022</v>
      </c>
      <c r="AR19" s="186" t="s">
        <v>2902</v>
      </c>
      <c r="AS19" s="186" t="s">
        <v>2902</v>
      </c>
      <c r="AT19" s="186" t="s">
        <v>3022</v>
      </c>
      <c r="AU19" s="186" t="s">
        <v>2902</v>
      </c>
      <c r="AV19" s="186" t="s">
        <v>2902</v>
      </c>
      <c r="AW19" s="186" t="s">
        <v>3022</v>
      </c>
      <c r="AX19" s="186" t="s">
        <v>2902</v>
      </c>
      <c r="AY19" s="186" t="s">
        <v>2902</v>
      </c>
      <c r="AZ19" s="186" t="s">
        <v>3022</v>
      </c>
      <c r="BA19" s="186" t="s">
        <v>2902</v>
      </c>
      <c r="BB19" s="186" t="s">
        <v>2902</v>
      </c>
      <c r="BC19" s="186" t="s">
        <v>3022</v>
      </c>
      <c r="BD19" s="186" t="s">
        <v>2902</v>
      </c>
      <c r="BE19" s="186" t="s">
        <v>2902</v>
      </c>
      <c r="BF19" s="186" t="s">
        <v>3022</v>
      </c>
      <c r="BG19" s="186" t="s">
        <v>2902</v>
      </c>
      <c r="BH19" s="186" t="s">
        <v>2902</v>
      </c>
      <c r="BI19" s="186" t="s">
        <v>3022</v>
      </c>
      <c r="BJ19" s="186" t="s">
        <v>2902</v>
      </c>
      <c r="BK19" s="186" t="s">
        <v>2902</v>
      </c>
      <c r="BL19" s="186" t="s">
        <v>3022</v>
      </c>
      <c r="BM19" s="186" t="s">
        <v>2902</v>
      </c>
      <c r="BN19" s="186" t="s">
        <v>2902</v>
      </c>
      <c r="BO19" s="186" t="s">
        <v>3022</v>
      </c>
      <c r="BP19" s="186" t="s">
        <v>2902</v>
      </c>
      <c r="BQ19" s="186" t="s">
        <v>2902</v>
      </c>
      <c r="BR19" s="186" t="s">
        <v>3022</v>
      </c>
      <c r="BS19" s="186" t="s">
        <v>2902</v>
      </c>
      <c r="BT19" s="186" t="s">
        <v>2902</v>
      </c>
      <c r="BU19" s="186" t="s">
        <v>3022</v>
      </c>
      <c r="BV19" s="186" t="s">
        <v>2902</v>
      </c>
      <c r="BW19" s="186" t="s">
        <v>2902</v>
      </c>
      <c r="BX19" s="186" t="s">
        <v>3022</v>
      </c>
      <c r="BY19" s="186" t="s">
        <v>2902</v>
      </c>
      <c r="BZ19" s="186" t="s">
        <v>2902</v>
      </c>
      <c r="CA19" s="186" t="s">
        <v>3022</v>
      </c>
      <c r="CB19" s="186" t="s">
        <v>2902</v>
      </c>
      <c r="CC19" s="186" t="s">
        <v>2902</v>
      </c>
      <c r="CD19" s="186" t="s">
        <v>3022</v>
      </c>
      <c r="CE19" s="186" t="s">
        <v>2902</v>
      </c>
      <c r="CF19" s="186" t="s">
        <v>2902</v>
      </c>
      <c r="CG19" s="186" t="s">
        <v>3022</v>
      </c>
      <c r="CH19" s="186" t="s">
        <v>2902</v>
      </c>
      <c r="CI19" s="186" t="s">
        <v>2902</v>
      </c>
      <c r="CJ19" s="186" t="s">
        <v>3022</v>
      </c>
      <c r="CK19" s="186" t="s">
        <v>2902</v>
      </c>
      <c r="CL19" s="186" t="s">
        <v>2902</v>
      </c>
      <c r="CM19" s="186" t="s">
        <v>3022</v>
      </c>
      <c r="CN19" s="186" t="s">
        <v>2902</v>
      </c>
      <c r="CO19" s="186" t="s">
        <v>2902</v>
      </c>
      <c r="CP19" s="186" t="s">
        <v>3022</v>
      </c>
      <c r="CQ19" s="186" t="s">
        <v>2902</v>
      </c>
      <c r="CR19" s="186" t="s">
        <v>2902</v>
      </c>
      <c r="CS19" s="186" t="s">
        <v>3022</v>
      </c>
      <c r="CT19" s="186" t="s">
        <v>2902</v>
      </c>
      <c r="CU19" s="186" t="s">
        <v>2902</v>
      </c>
      <c r="CV19" s="186" t="s">
        <v>3022</v>
      </c>
      <c r="CW19" s="186" t="s">
        <v>2902</v>
      </c>
      <c r="CX19" s="186" t="s">
        <v>2902</v>
      </c>
      <c r="CY19" s="186" t="s">
        <v>3022</v>
      </c>
      <c r="CZ19" s="186" t="s">
        <v>2902</v>
      </c>
      <c r="DA19" s="186" t="s">
        <v>2902</v>
      </c>
      <c r="DB19" s="186" t="s">
        <v>3022</v>
      </c>
      <c r="DC19" s="186" t="s">
        <v>2902</v>
      </c>
      <c r="DD19" s="186" t="s">
        <v>2902</v>
      </c>
      <c r="DE19" s="186" t="s">
        <v>3022</v>
      </c>
      <c r="DF19" s="186" t="s">
        <v>2902</v>
      </c>
      <c r="DG19" s="186" t="s">
        <v>2902</v>
      </c>
      <c r="DH19" s="186" t="s">
        <v>3022</v>
      </c>
      <c r="DI19" s="186" t="s">
        <v>2902</v>
      </c>
      <c r="DJ19" s="186" t="s">
        <v>2902</v>
      </c>
      <c r="DK19" s="186" t="s">
        <v>3022</v>
      </c>
      <c r="DL19" s="186" t="s">
        <v>2902</v>
      </c>
      <c r="DM19" s="186" t="s">
        <v>2902</v>
      </c>
      <c r="DN19" s="186" t="s">
        <v>3022</v>
      </c>
      <c r="DO19" s="186" t="s">
        <v>2902</v>
      </c>
      <c r="DP19" s="186" t="s">
        <v>2902</v>
      </c>
      <c r="DQ19" s="186" t="s">
        <v>3022</v>
      </c>
      <c r="DR19" s="186" t="s">
        <v>2902</v>
      </c>
      <c r="DS19" s="186" t="s">
        <v>2902</v>
      </c>
      <c r="DT19" s="186" t="s">
        <v>3022</v>
      </c>
      <c r="DU19" s="186" t="s">
        <v>2902</v>
      </c>
      <c r="DV19" s="186" t="s">
        <v>2902</v>
      </c>
      <c r="DW19" s="186" t="s">
        <v>3022</v>
      </c>
      <c r="DX19" s="186" t="s">
        <v>2902</v>
      </c>
      <c r="DY19" s="186" t="s">
        <v>2902</v>
      </c>
      <c r="DZ19" s="186" t="s">
        <v>3022</v>
      </c>
      <c r="EA19" s="186" t="s">
        <v>2902</v>
      </c>
      <c r="EB19" s="186" t="s">
        <v>2902</v>
      </c>
      <c r="EC19" s="186" t="s">
        <v>3022</v>
      </c>
      <c r="ED19" s="186" t="s">
        <v>2902</v>
      </c>
      <c r="EE19" s="186" t="s">
        <v>2902</v>
      </c>
      <c r="EF19" s="186" t="s">
        <v>3022</v>
      </c>
      <c r="EG19" s="186" t="s">
        <v>2902</v>
      </c>
      <c r="EH19" s="186" t="s">
        <v>2902</v>
      </c>
      <c r="EI19" s="186" t="s">
        <v>3022</v>
      </c>
      <c r="EJ19" s="186" t="s">
        <v>2902</v>
      </c>
      <c r="EK19" s="186" t="s">
        <v>2902</v>
      </c>
      <c r="EL19" s="186" t="s">
        <v>3022</v>
      </c>
      <c r="EM19" s="186" t="s">
        <v>2902</v>
      </c>
      <c r="EN19" s="186" t="s">
        <v>2902</v>
      </c>
      <c r="EO19" s="186" t="s">
        <v>3022</v>
      </c>
      <c r="EP19" s="186" t="s">
        <v>2902</v>
      </c>
      <c r="EQ19" s="186" t="s">
        <v>2902</v>
      </c>
      <c r="ER19" s="186" t="s">
        <v>3022</v>
      </c>
      <c r="ES19" s="186" t="s">
        <v>2902</v>
      </c>
      <c r="ET19" s="186" t="s">
        <v>2902</v>
      </c>
    </row>
    <row r="20" spans="1:150" x14ac:dyDescent="0.25">
      <c r="A20" s="1"/>
      <c r="B20" s="185" t="s">
        <v>3084</v>
      </c>
      <c r="C20" s="185" t="s">
        <v>99</v>
      </c>
      <c r="D20" s="185" t="s">
        <v>993</v>
      </c>
      <c r="E20" s="185" t="s">
        <v>3085</v>
      </c>
      <c r="F20" s="185" t="s">
        <v>3086</v>
      </c>
      <c r="G20" s="186" t="s">
        <v>3022</v>
      </c>
      <c r="H20" s="186" t="s">
        <v>2902</v>
      </c>
      <c r="I20" s="186" t="s">
        <v>2902</v>
      </c>
      <c r="J20" s="186" t="s">
        <v>3022</v>
      </c>
      <c r="K20" s="186" t="s">
        <v>2902</v>
      </c>
      <c r="L20" s="186" t="s">
        <v>2902</v>
      </c>
      <c r="M20" s="186" t="s">
        <v>3022</v>
      </c>
      <c r="N20" s="186" t="s">
        <v>2902</v>
      </c>
      <c r="O20" s="186" t="s">
        <v>2902</v>
      </c>
      <c r="P20" s="186" t="s">
        <v>3022</v>
      </c>
      <c r="Q20" s="186" t="s">
        <v>2902</v>
      </c>
      <c r="R20" s="186" t="s">
        <v>2902</v>
      </c>
      <c r="S20" s="186" t="s">
        <v>3022</v>
      </c>
      <c r="T20" s="186" t="s">
        <v>2902</v>
      </c>
      <c r="U20" s="186" t="s">
        <v>2902</v>
      </c>
      <c r="V20" s="186" t="s">
        <v>3022</v>
      </c>
      <c r="W20" s="186" t="s">
        <v>2902</v>
      </c>
      <c r="X20" s="186" t="s">
        <v>2902</v>
      </c>
      <c r="Y20" s="186" t="s">
        <v>3022</v>
      </c>
      <c r="Z20" s="186" t="s">
        <v>2902</v>
      </c>
      <c r="AA20" s="186" t="s">
        <v>2902</v>
      </c>
      <c r="AB20" s="186" t="s">
        <v>3022</v>
      </c>
      <c r="AC20" s="186" t="s">
        <v>2902</v>
      </c>
      <c r="AD20" s="186" t="s">
        <v>2902</v>
      </c>
      <c r="AE20" s="186" t="s">
        <v>3022</v>
      </c>
      <c r="AF20" s="186" t="s">
        <v>2902</v>
      </c>
      <c r="AG20" s="186" t="s">
        <v>2902</v>
      </c>
      <c r="AH20" s="186" t="s">
        <v>3022</v>
      </c>
      <c r="AI20" s="186" t="s">
        <v>2902</v>
      </c>
      <c r="AJ20" s="186" t="s">
        <v>2902</v>
      </c>
      <c r="AK20" s="186" t="s">
        <v>3022</v>
      </c>
      <c r="AL20" s="186" t="s">
        <v>2902</v>
      </c>
      <c r="AM20" s="186" t="s">
        <v>2902</v>
      </c>
      <c r="AN20" s="186" t="s">
        <v>3022</v>
      </c>
      <c r="AO20" s="186" t="s">
        <v>2902</v>
      </c>
      <c r="AP20" s="186" t="s">
        <v>2902</v>
      </c>
      <c r="AQ20" s="186" t="s">
        <v>3022</v>
      </c>
      <c r="AR20" s="186" t="s">
        <v>2902</v>
      </c>
      <c r="AS20" s="186" t="s">
        <v>2902</v>
      </c>
      <c r="AT20" s="186" t="s">
        <v>3022</v>
      </c>
      <c r="AU20" s="186" t="s">
        <v>2902</v>
      </c>
      <c r="AV20" s="186" t="s">
        <v>2902</v>
      </c>
      <c r="AW20" s="186" t="s">
        <v>3022</v>
      </c>
      <c r="AX20" s="186" t="s">
        <v>2902</v>
      </c>
      <c r="AY20" s="186" t="s">
        <v>2902</v>
      </c>
      <c r="AZ20" s="186" t="s">
        <v>3022</v>
      </c>
      <c r="BA20" s="186" t="s">
        <v>2902</v>
      </c>
      <c r="BB20" s="186" t="s">
        <v>2902</v>
      </c>
      <c r="BC20" s="186" t="s">
        <v>3022</v>
      </c>
      <c r="BD20" s="186" t="s">
        <v>2902</v>
      </c>
      <c r="BE20" s="186" t="s">
        <v>2902</v>
      </c>
      <c r="BF20" s="186" t="s">
        <v>3022</v>
      </c>
      <c r="BG20" s="186" t="s">
        <v>2902</v>
      </c>
      <c r="BH20" s="186" t="s">
        <v>2902</v>
      </c>
      <c r="BI20" s="186" t="s">
        <v>3022</v>
      </c>
      <c r="BJ20" s="186" t="s">
        <v>2902</v>
      </c>
      <c r="BK20" s="186" t="s">
        <v>2902</v>
      </c>
      <c r="BL20" s="186" t="s">
        <v>3022</v>
      </c>
      <c r="BM20" s="186" t="s">
        <v>2902</v>
      </c>
      <c r="BN20" s="186" t="s">
        <v>2902</v>
      </c>
      <c r="BO20" s="186" t="s">
        <v>3022</v>
      </c>
      <c r="BP20" s="186" t="s">
        <v>2902</v>
      </c>
      <c r="BQ20" s="186" t="s">
        <v>2902</v>
      </c>
      <c r="BR20" s="186" t="s">
        <v>3022</v>
      </c>
      <c r="BS20" s="186" t="s">
        <v>2902</v>
      </c>
      <c r="BT20" s="186" t="s">
        <v>2902</v>
      </c>
      <c r="BU20" s="186" t="s">
        <v>3022</v>
      </c>
      <c r="BV20" s="186" t="s">
        <v>2902</v>
      </c>
      <c r="BW20" s="186" t="s">
        <v>2902</v>
      </c>
      <c r="BX20" s="186" t="s">
        <v>3022</v>
      </c>
      <c r="BY20" s="186" t="s">
        <v>2902</v>
      </c>
      <c r="BZ20" s="186" t="s">
        <v>2902</v>
      </c>
      <c r="CA20" s="186" t="s">
        <v>3022</v>
      </c>
      <c r="CB20" s="186" t="s">
        <v>2902</v>
      </c>
      <c r="CC20" s="186" t="s">
        <v>2902</v>
      </c>
      <c r="CD20" s="186" t="s">
        <v>3022</v>
      </c>
      <c r="CE20" s="186" t="s">
        <v>2902</v>
      </c>
      <c r="CF20" s="186" t="s">
        <v>2902</v>
      </c>
      <c r="CG20" s="186" t="s">
        <v>3022</v>
      </c>
      <c r="CH20" s="186" t="s">
        <v>2902</v>
      </c>
      <c r="CI20" s="186" t="s">
        <v>2902</v>
      </c>
      <c r="CJ20" s="186" t="s">
        <v>3022</v>
      </c>
      <c r="CK20" s="186" t="s">
        <v>2902</v>
      </c>
      <c r="CL20" s="186" t="s">
        <v>2902</v>
      </c>
      <c r="CM20" s="186" t="s">
        <v>3022</v>
      </c>
      <c r="CN20" s="186" t="s">
        <v>2902</v>
      </c>
      <c r="CO20" s="186" t="s">
        <v>2902</v>
      </c>
      <c r="CP20" s="186" t="s">
        <v>3022</v>
      </c>
      <c r="CQ20" s="186" t="s">
        <v>2902</v>
      </c>
      <c r="CR20" s="186" t="s">
        <v>2902</v>
      </c>
      <c r="CS20" s="186" t="s">
        <v>3022</v>
      </c>
      <c r="CT20" s="186" t="s">
        <v>2902</v>
      </c>
      <c r="CU20" s="186" t="s">
        <v>2902</v>
      </c>
      <c r="CV20" s="186" t="s">
        <v>3022</v>
      </c>
      <c r="CW20" s="186" t="s">
        <v>2902</v>
      </c>
      <c r="CX20" s="186" t="s">
        <v>2902</v>
      </c>
      <c r="CY20" s="186" t="s">
        <v>3022</v>
      </c>
      <c r="CZ20" s="186" t="s">
        <v>2902</v>
      </c>
      <c r="DA20" s="186" t="s">
        <v>2902</v>
      </c>
      <c r="DB20" s="186" t="s">
        <v>3022</v>
      </c>
      <c r="DC20" s="186" t="s">
        <v>2902</v>
      </c>
      <c r="DD20" s="186" t="s">
        <v>2902</v>
      </c>
      <c r="DE20" s="186" t="s">
        <v>3022</v>
      </c>
      <c r="DF20" s="186" t="s">
        <v>2902</v>
      </c>
      <c r="DG20" s="186" t="s">
        <v>2902</v>
      </c>
      <c r="DH20" s="186" t="s">
        <v>3022</v>
      </c>
      <c r="DI20" s="186" t="s">
        <v>2902</v>
      </c>
      <c r="DJ20" s="186" t="s">
        <v>2902</v>
      </c>
      <c r="DK20" s="186" t="s">
        <v>3022</v>
      </c>
      <c r="DL20" s="186" t="s">
        <v>2902</v>
      </c>
      <c r="DM20" s="186" t="s">
        <v>2902</v>
      </c>
      <c r="DN20" s="186" t="s">
        <v>3022</v>
      </c>
      <c r="DO20" s="186" t="s">
        <v>2902</v>
      </c>
      <c r="DP20" s="186" t="s">
        <v>2902</v>
      </c>
      <c r="DQ20" s="186" t="s">
        <v>3022</v>
      </c>
      <c r="DR20" s="186" t="s">
        <v>2902</v>
      </c>
      <c r="DS20" s="186" t="s">
        <v>2902</v>
      </c>
      <c r="DT20" s="186" t="s">
        <v>3022</v>
      </c>
      <c r="DU20" s="186" t="s">
        <v>2902</v>
      </c>
      <c r="DV20" s="186" t="s">
        <v>2902</v>
      </c>
      <c r="DW20" s="186" t="s">
        <v>3022</v>
      </c>
      <c r="DX20" s="186" t="s">
        <v>2902</v>
      </c>
      <c r="DY20" s="186" t="s">
        <v>2902</v>
      </c>
      <c r="DZ20" s="186" t="s">
        <v>3022</v>
      </c>
      <c r="EA20" s="186" t="s">
        <v>2902</v>
      </c>
      <c r="EB20" s="186" t="s">
        <v>2902</v>
      </c>
      <c r="EC20" s="186" t="s">
        <v>3022</v>
      </c>
      <c r="ED20" s="186" t="s">
        <v>2902</v>
      </c>
      <c r="EE20" s="186" t="s">
        <v>2902</v>
      </c>
      <c r="EF20" s="186" t="s">
        <v>3022</v>
      </c>
      <c r="EG20" s="186" t="s">
        <v>2902</v>
      </c>
      <c r="EH20" s="186" t="s">
        <v>2902</v>
      </c>
      <c r="EI20" s="186" t="s">
        <v>3022</v>
      </c>
      <c r="EJ20" s="186" t="s">
        <v>2902</v>
      </c>
      <c r="EK20" s="186" t="s">
        <v>2902</v>
      </c>
      <c r="EL20" s="186" t="s">
        <v>3022</v>
      </c>
      <c r="EM20" s="186" t="s">
        <v>2902</v>
      </c>
      <c r="EN20" s="186" t="s">
        <v>2902</v>
      </c>
      <c r="EO20" s="186" t="s">
        <v>3022</v>
      </c>
      <c r="EP20" s="186" t="s">
        <v>2902</v>
      </c>
      <c r="EQ20" s="186" t="s">
        <v>2902</v>
      </c>
      <c r="ER20" s="186" t="s">
        <v>3022</v>
      </c>
      <c r="ES20" s="186" t="s">
        <v>2902</v>
      </c>
      <c r="ET20" s="186" t="s">
        <v>2902</v>
      </c>
    </row>
    <row r="21" spans="1:150" x14ac:dyDescent="0.25">
      <c r="A21" s="1"/>
      <c r="B21" s="185" t="s">
        <v>3087</v>
      </c>
      <c r="C21" s="185" t="s">
        <v>99</v>
      </c>
      <c r="D21" s="185" t="s">
        <v>993</v>
      </c>
      <c r="E21" s="185" t="s">
        <v>3088</v>
      </c>
      <c r="F21" s="185" t="s">
        <v>3089</v>
      </c>
      <c r="G21" s="186" t="s">
        <v>3022</v>
      </c>
      <c r="H21" s="186" t="s">
        <v>2902</v>
      </c>
      <c r="I21" s="186" t="s">
        <v>2902</v>
      </c>
      <c r="J21" s="186" t="s">
        <v>3022</v>
      </c>
      <c r="K21" s="186" t="s">
        <v>2902</v>
      </c>
      <c r="L21" s="186" t="s">
        <v>2902</v>
      </c>
      <c r="M21" s="186" t="s">
        <v>3022</v>
      </c>
      <c r="N21" s="186" t="s">
        <v>2902</v>
      </c>
      <c r="O21" s="186" t="s">
        <v>2902</v>
      </c>
      <c r="P21" s="186" t="s">
        <v>3022</v>
      </c>
      <c r="Q21" s="186" t="s">
        <v>2902</v>
      </c>
      <c r="R21" s="186" t="s">
        <v>2902</v>
      </c>
      <c r="S21" s="186" t="s">
        <v>3022</v>
      </c>
      <c r="T21" s="186" t="s">
        <v>2902</v>
      </c>
      <c r="U21" s="186" t="s">
        <v>2902</v>
      </c>
      <c r="V21" s="186" t="s">
        <v>3022</v>
      </c>
      <c r="W21" s="186" t="s">
        <v>2902</v>
      </c>
      <c r="X21" s="186" t="s">
        <v>2902</v>
      </c>
      <c r="Y21" s="186" t="s">
        <v>3022</v>
      </c>
      <c r="Z21" s="186" t="s">
        <v>2902</v>
      </c>
      <c r="AA21" s="186" t="s">
        <v>2902</v>
      </c>
      <c r="AB21" s="186" t="s">
        <v>3022</v>
      </c>
      <c r="AC21" s="186" t="s">
        <v>2902</v>
      </c>
      <c r="AD21" s="186" t="s">
        <v>2902</v>
      </c>
      <c r="AE21" s="186" t="s">
        <v>3022</v>
      </c>
      <c r="AF21" s="186" t="s">
        <v>2902</v>
      </c>
      <c r="AG21" s="186" t="s">
        <v>2902</v>
      </c>
      <c r="AH21" s="186" t="s">
        <v>3022</v>
      </c>
      <c r="AI21" s="186" t="s">
        <v>2902</v>
      </c>
      <c r="AJ21" s="186" t="s">
        <v>2902</v>
      </c>
      <c r="AK21" s="186" t="s">
        <v>3022</v>
      </c>
      <c r="AL21" s="186" t="s">
        <v>2902</v>
      </c>
      <c r="AM21" s="186" t="s">
        <v>2902</v>
      </c>
      <c r="AN21" s="186" t="s">
        <v>3022</v>
      </c>
      <c r="AO21" s="186" t="s">
        <v>2902</v>
      </c>
      <c r="AP21" s="186" t="s">
        <v>2902</v>
      </c>
      <c r="AQ21" s="186" t="s">
        <v>3022</v>
      </c>
      <c r="AR21" s="186" t="s">
        <v>2902</v>
      </c>
      <c r="AS21" s="186" t="s">
        <v>2902</v>
      </c>
      <c r="AT21" s="186" t="s">
        <v>3022</v>
      </c>
      <c r="AU21" s="186" t="s">
        <v>2902</v>
      </c>
      <c r="AV21" s="186" t="s">
        <v>2902</v>
      </c>
      <c r="AW21" s="186" t="s">
        <v>3022</v>
      </c>
      <c r="AX21" s="186" t="s">
        <v>2902</v>
      </c>
      <c r="AY21" s="186" t="s">
        <v>2902</v>
      </c>
      <c r="AZ21" s="186" t="s">
        <v>3022</v>
      </c>
      <c r="BA21" s="186" t="s">
        <v>2902</v>
      </c>
      <c r="BB21" s="186" t="s">
        <v>2902</v>
      </c>
      <c r="BC21" s="186" t="s">
        <v>3022</v>
      </c>
      <c r="BD21" s="186" t="s">
        <v>2902</v>
      </c>
      <c r="BE21" s="186" t="s">
        <v>2902</v>
      </c>
      <c r="BF21" s="186" t="s">
        <v>3022</v>
      </c>
      <c r="BG21" s="186" t="s">
        <v>2902</v>
      </c>
      <c r="BH21" s="186" t="s">
        <v>2902</v>
      </c>
      <c r="BI21" s="186" t="s">
        <v>3022</v>
      </c>
      <c r="BJ21" s="186" t="s">
        <v>2902</v>
      </c>
      <c r="BK21" s="186" t="s">
        <v>2902</v>
      </c>
      <c r="BL21" s="186" t="s">
        <v>3022</v>
      </c>
      <c r="BM21" s="186" t="s">
        <v>2902</v>
      </c>
      <c r="BN21" s="186" t="s">
        <v>2902</v>
      </c>
      <c r="BO21" s="186" t="s">
        <v>3022</v>
      </c>
      <c r="BP21" s="186" t="s">
        <v>2902</v>
      </c>
      <c r="BQ21" s="186" t="s">
        <v>2902</v>
      </c>
      <c r="BR21" s="186" t="s">
        <v>3022</v>
      </c>
      <c r="BS21" s="186" t="s">
        <v>2902</v>
      </c>
      <c r="BT21" s="186" t="s">
        <v>2902</v>
      </c>
      <c r="BU21" s="186" t="s">
        <v>3022</v>
      </c>
      <c r="BV21" s="186" t="s">
        <v>2902</v>
      </c>
      <c r="BW21" s="186" t="s">
        <v>2902</v>
      </c>
      <c r="BX21" s="186" t="s">
        <v>3022</v>
      </c>
      <c r="BY21" s="186" t="s">
        <v>2902</v>
      </c>
      <c r="BZ21" s="186" t="s">
        <v>2902</v>
      </c>
      <c r="CA21" s="186" t="s">
        <v>3022</v>
      </c>
      <c r="CB21" s="186" t="s">
        <v>2902</v>
      </c>
      <c r="CC21" s="186" t="s">
        <v>2902</v>
      </c>
      <c r="CD21" s="186" t="s">
        <v>3022</v>
      </c>
      <c r="CE21" s="186" t="s">
        <v>2902</v>
      </c>
      <c r="CF21" s="186" t="s">
        <v>2902</v>
      </c>
      <c r="CG21" s="186" t="s">
        <v>3022</v>
      </c>
      <c r="CH21" s="186" t="s">
        <v>2902</v>
      </c>
      <c r="CI21" s="186" t="s">
        <v>2902</v>
      </c>
      <c r="CJ21" s="186" t="s">
        <v>3022</v>
      </c>
      <c r="CK21" s="186" t="s">
        <v>2902</v>
      </c>
      <c r="CL21" s="186" t="s">
        <v>2902</v>
      </c>
      <c r="CM21" s="186" t="s">
        <v>3022</v>
      </c>
      <c r="CN21" s="186" t="s">
        <v>2902</v>
      </c>
      <c r="CO21" s="186" t="s">
        <v>2902</v>
      </c>
      <c r="CP21" s="186" t="s">
        <v>3022</v>
      </c>
      <c r="CQ21" s="186" t="s">
        <v>2902</v>
      </c>
      <c r="CR21" s="186" t="s">
        <v>2902</v>
      </c>
      <c r="CS21" s="186" t="s">
        <v>3022</v>
      </c>
      <c r="CT21" s="186" t="s">
        <v>2902</v>
      </c>
      <c r="CU21" s="186" t="s">
        <v>2902</v>
      </c>
      <c r="CV21" s="186" t="s">
        <v>3022</v>
      </c>
      <c r="CW21" s="186" t="s">
        <v>2902</v>
      </c>
      <c r="CX21" s="186" t="s">
        <v>2902</v>
      </c>
      <c r="CY21" s="186" t="s">
        <v>3022</v>
      </c>
      <c r="CZ21" s="186" t="s">
        <v>2902</v>
      </c>
      <c r="DA21" s="186" t="s">
        <v>2902</v>
      </c>
      <c r="DB21" s="186" t="s">
        <v>3022</v>
      </c>
      <c r="DC21" s="186" t="s">
        <v>2902</v>
      </c>
      <c r="DD21" s="186" t="s">
        <v>2902</v>
      </c>
      <c r="DE21" s="186" t="s">
        <v>3022</v>
      </c>
      <c r="DF21" s="186" t="s">
        <v>2902</v>
      </c>
      <c r="DG21" s="186" t="s">
        <v>2902</v>
      </c>
      <c r="DH21" s="186" t="s">
        <v>3022</v>
      </c>
      <c r="DI21" s="186" t="s">
        <v>2902</v>
      </c>
      <c r="DJ21" s="186" t="s">
        <v>2902</v>
      </c>
      <c r="DK21" s="186" t="s">
        <v>3022</v>
      </c>
      <c r="DL21" s="186" t="s">
        <v>2902</v>
      </c>
      <c r="DM21" s="186" t="s">
        <v>2902</v>
      </c>
      <c r="DN21" s="186" t="s">
        <v>3022</v>
      </c>
      <c r="DO21" s="186" t="s">
        <v>2902</v>
      </c>
      <c r="DP21" s="186" t="s">
        <v>2902</v>
      </c>
      <c r="DQ21" s="186" t="s">
        <v>3022</v>
      </c>
      <c r="DR21" s="186" t="s">
        <v>2902</v>
      </c>
      <c r="DS21" s="186" t="s">
        <v>2902</v>
      </c>
      <c r="DT21" s="186" t="s">
        <v>3022</v>
      </c>
      <c r="DU21" s="186" t="s">
        <v>2902</v>
      </c>
      <c r="DV21" s="186" t="s">
        <v>2902</v>
      </c>
      <c r="DW21" s="186" t="s">
        <v>3022</v>
      </c>
      <c r="DX21" s="186" t="s">
        <v>2902</v>
      </c>
      <c r="DY21" s="186" t="s">
        <v>2902</v>
      </c>
      <c r="DZ21" s="186" t="s">
        <v>3022</v>
      </c>
      <c r="EA21" s="186" t="s">
        <v>2902</v>
      </c>
      <c r="EB21" s="186" t="s">
        <v>2902</v>
      </c>
      <c r="EC21" s="186" t="s">
        <v>3022</v>
      </c>
      <c r="ED21" s="186" t="s">
        <v>2902</v>
      </c>
      <c r="EE21" s="186" t="s">
        <v>2902</v>
      </c>
      <c r="EF21" s="186" t="s">
        <v>3022</v>
      </c>
      <c r="EG21" s="186" t="s">
        <v>2902</v>
      </c>
      <c r="EH21" s="186" t="s">
        <v>2902</v>
      </c>
      <c r="EI21" s="186" t="s">
        <v>3022</v>
      </c>
      <c r="EJ21" s="186" t="s">
        <v>2902</v>
      </c>
      <c r="EK21" s="186" t="s">
        <v>2902</v>
      </c>
      <c r="EL21" s="186" t="s">
        <v>3022</v>
      </c>
      <c r="EM21" s="186" t="s">
        <v>2902</v>
      </c>
      <c r="EN21" s="186" t="s">
        <v>2902</v>
      </c>
      <c r="EO21" s="186" t="s">
        <v>3022</v>
      </c>
      <c r="EP21" s="186" t="s">
        <v>2902</v>
      </c>
      <c r="EQ21" s="186" t="s">
        <v>2902</v>
      </c>
      <c r="ER21" s="186" t="s">
        <v>3022</v>
      </c>
      <c r="ES21" s="186" t="s">
        <v>2902</v>
      </c>
      <c r="ET21" s="186" t="s">
        <v>2902</v>
      </c>
    </row>
    <row r="22" spans="1:150" x14ac:dyDescent="0.25">
      <c r="A22" s="1"/>
      <c r="B22" s="185" t="s">
        <v>3090</v>
      </c>
      <c r="C22" s="185" t="s">
        <v>99</v>
      </c>
      <c r="D22" s="185" t="s">
        <v>993</v>
      </c>
      <c r="E22" s="185" t="s">
        <v>3091</v>
      </c>
      <c r="F22" s="185" t="s">
        <v>3092</v>
      </c>
      <c r="G22" s="186" t="s">
        <v>3022</v>
      </c>
      <c r="H22" s="186" t="s">
        <v>2902</v>
      </c>
      <c r="I22" s="186" t="s">
        <v>2902</v>
      </c>
      <c r="J22" s="186" t="s">
        <v>3022</v>
      </c>
      <c r="K22" s="186" t="s">
        <v>2902</v>
      </c>
      <c r="L22" s="186" t="s">
        <v>2902</v>
      </c>
      <c r="M22" s="186" t="s">
        <v>3022</v>
      </c>
      <c r="N22" s="186" t="s">
        <v>2902</v>
      </c>
      <c r="O22" s="186" t="s">
        <v>2902</v>
      </c>
      <c r="P22" s="186" t="s">
        <v>3022</v>
      </c>
      <c r="Q22" s="186" t="s">
        <v>2902</v>
      </c>
      <c r="R22" s="186" t="s">
        <v>2902</v>
      </c>
      <c r="S22" s="186" t="s">
        <v>3022</v>
      </c>
      <c r="T22" s="186" t="s">
        <v>2902</v>
      </c>
      <c r="U22" s="186" t="s">
        <v>2902</v>
      </c>
      <c r="V22" s="186" t="s">
        <v>3022</v>
      </c>
      <c r="W22" s="186" t="s">
        <v>2902</v>
      </c>
      <c r="X22" s="186" t="s">
        <v>2902</v>
      </c>
      <c r="Y22" s="186" t="s">
        <v>3022</v>
      </c>
      <c r="Z22" s="186" t="s">
        <v>2902</v>
      </c>
      <c r="AA22" s="186" t="s">
        <v>2902</v>
      </c>
      <c r="AB22" s="186" t="s">
        <v>3022</v>
      </c>
      <c r="AC22" s="186" t="s">
        <v>2902</v>
      </c>
      <c r="AD22" s="186" t="s">
        <v>2902</v>
      </c>
      <c r="AE22" s="186" t="s">
        <v>3022</v>
      </c>
      <c r="AF22" s="186" t="s">
        <v>2902</v>
      </c>
      <c r="AG22" s="186" t="s">
        <v>2902</v>
      </c>
      <c r="AH22" s="186" t="s">
        <v>3022</v>
      </c>
      <c r="AI22" s="186" t="s">
        <v>2902</v>
      </c>
      <c r="AJ22" s="186" t="s">
        <v>2902</v>
      </c>
      <c r="AK22" s="186" t="s">
        <v>3022</v>
      </c>
      <c r="AL22" s="186" t="s">
        <v>2902</v>
      </c>
      <c r="AM22" s="186" t="s">
        <v>2902</v>
      </c>
      <c r="AN22" s="186" t="s">
        <v>3022</v>
      </c>
      <c r="AO22" s="186" t="s">
        <v>2902</v>
      </c>
      <c r="AP22" s="186" t="s">
        <v>2902</v>
      </c>
      <c r="AQ22" s="186" t="s">
        <v>3022</v>
      </c>
      <c r="AR22" s="186" t="s">
        <v>2902</v>
      </c>
      <c r="AS22" s="186" t="s">
        <v>2902</v>
      </c>
      <c r="AT22" s="186" t="s">
        <v>3022</v>
      </c>
      <c r="AU22" s="186" t="s">
        <v>2902</v>
      </c>
      <c r="AV22" s="186" t="s">
        <v>2902</v>
      </c>
      <c r="AW22" s="186" t="s">
        <v>3022</v>
      </c>
      <c r="AX22" s="186" t="s">
        <v>2902</v>
      </c>
      <c r="AY22" s="186" t="s">
        <v>2902</v>
      </c>
      <c r="AZ22" s="186" t="s">
        <v>3022</v>
      </c>
      <c r="BA22" s="186" t="s">
        <v>2902</v>
      </c>
      <c r="BB22" s="186" t="s">
        <v>2902</v>
      </c>
      <c r="BC22" s="186" t="s">
        <v>3022</v>
      </c>
      <c r="BD22" s="186" t="s">
        <v>2902</v>
      </c>
      <c r="BE22" s="186" t="s">
        <v>2902</v>
      </c>
      <c r="BF22" s="186" t="s">
        <v>3022</v>
      </c>
      <c r="BG22" s="186" t="s">
        <v>2902</v>
      </c>
      <c r="BH22" s="186" t="s">
        <v>2902</v>
      </c>
      <c r="BI22" s="186" t="s">
        <v>3022</v>
      </c>
      <c r="BJ22" s="186" t="s">
        <v>2902</v>
      </c>
      <c r="BK22" s="186" t="s">
        <v>2902</v>
      </c>
      <c r="BL22" s="186" t="s">
        <v>3022</v>
      </c>
      <c r="BM22" s="186" t="s">
        <v>2902</v>
      </c>
      <c r="BN22" s="186" t="s">
        <v>2902</v>
      </c>
      <c r="BO22" s="186" t="s">
        <v>3022</v>
      </c>
      <c r="BP22" s="186" t="s">
        <v>2902</v>
      </c>
      <c r="BQ22" s="186" t="s">
        <v>2902</v>
      </c>
      <c r="BR22" s="186" t="s">
        <v>3022</v>
      </c>
      <c r="BS22" s="186" t="s">
        <v>2902</v>
      </c>
      <c r="BT22" s="186" t="s">
        <v>2902</v>
      </c>
      <c r="BU22" s="186" t="s">
        <v>3022</v>
      </c>
      <c r="BV22" s="186" t="s">
        <v>2902</v>
      </c>
      <c r="BW22" s="186" t="s">
        <v>2902</v>
      </c>
      <c r="BX22" s="186" t="s">
        <v>3022</v>
      </c>
      <c r="BY22" s="186" t="s">
        <v>2902</v>
      </c>
      <c r="BZ22" s="186" t="s">
        <v>2902</v>
      </c>
      <c r="CA22" s="186" t="s">
        <v>3022</v>
      </c>
      <c r="CB22" s="186" t="s">
        <v>2902</v>
      </c>
      <c r="CC22" s="186" t="s">
        <v>2902</v>
      </c>
      <c r="CD22" s="186" t="s">
        <v>3022</v>
      </c>
      <c r="CE22" s="186" t="s">
        <v>2902</v>
      </c>
      <c r="CF22" s="186" t="s">
        <v>2902</v>
      </c>
      <c r="CG22" s="186" t="s">
        <v>3022</v>
      </c>
      <c r="CH22" s="186" t="s">
        <v>2902</v>
      </c>
      <c r="CI22" s="186" t="s">
        <v>2902</v>
      </c>
      <c r="CJ22" s="186" t="s">
        <v>3022</v>
      </c>
      <c r="CK22" s="186" t="s">
        <v>2902</v>
      </c>
      <c r="CL22" s="186" t="s">
        <v>2902</v>
      </c>
      <c r="CM22" s="186" t="s">
        <v>3022</v>
      </c>
      <c r="CN22" s="186" t="s">
        <v>2902</v>
      </c>
      <c r="CO22" s="186" t="s">
        <v>2902</v>
      </c>
      <c r="CP22" s="186" t="s">
        <v>3022</v>
      </c>
      <c r="CQ22" s="186" t="s">
        <v>2902</v>
      </c>
      <c r="CR22" s="186" t="s">
        <v>2902</v>
      </c>
      <c r="CS22" s="186" t="s">
        <v>3022</v>
      </c>
      <c r="CT22" s="186" t="s">
        <v>2902</v>
      </c>
      <c r="CU22" s="186" t="s">
        <v>2902</v>
      </c>
      <c r="CV22" s="186" t="s">
        <v>3022</v>
      </c>
      <c r="CW22" s="186" t="s">
        <v>2902</v>
      </c>
      <c r="CX22" s="186" t="s">
        <v>2902</v>
      </c>
      <c r="CY22" s="186" t="s">
        <v>3022</v>
      </c>
      <c r="CZ22" s="186" t="s">
        <v>2902</v>
      </c>
      <c r="DA22" s="186" t="s">
        <v>2902</v>
      </c>
      <c r="DB22" s="186" t="s">
        <v>3022</v>
      </c>
      <c r="DC22" s="186" t="s">
        <v>2902</v>
      </c>
      <c r="DD22" s="186" t="s">
        <v>2902</v>
      </c>
      <c r="DE22" s="186" t="s">
        <v>3022</v>
      </c>
      <c r="DF22" s="186" t="s">
        <v>2902</v>
      </c>
      <c r="DG22" s="186" t="s">
        <v>2902</v>
      </c>
      <c r="DH22" s="186" t="s">
        <v>3022</v>
      </c>
      <c r="DI22" s="186" t="s">
        <v>2902</v>
      </c>
      <c r="DJ22" s="186" t="s">
        <v>2902</v>
      </c>
      <c r="DK22" s="186" t="s">
        <v>3022</v>
      </c>
      <c r="DL22" s="186" t="s">
        <v>2902</v>
      </c>
      <c r="DM22" s="186" t="s">
        <v>2902</v>
      </c>
      <c r="DN22" s="186" t="s">
        <v>3022</v>
      </c>
      <c r="DO22" s="186" t="s">
        <v>2902</v>
      </c>
      <c r="DP22" s="186" t="s">
        <v>2902</v>
      </c>
      <c r="DQ22" s="186" t="s">
        <v>3022</v>
      </c>
      <c r="DR22" s="186" t="s">
        <v>2902</v>
      </c>
      <c r="DS22" s="186" t="s">
        <v>2902</v>
      </c>
      <c r="DT22" s="186" t="s">
        <v>3022</v>
      </c>
      <c r="DU22" s="186" t="s">
        <v>2902</v>
      </c>
      <c r="DV22" s="186" t="s">
        <v>2902</v>
      </c>
      <c r="DW22" s="186" t="s">
        <v>3022</v>
      </c>
      <c r="DX22" s="186" t="s">
        <v>2902</v>
      </c>
      <c r="DY22" s="186" t="s">
        <v>2902</v>
      </c>
      <c r="DZ22" s="186" t="s">
        <v>3022</v>
      </c>
      <c r="EA22" s="186" t="s">
        <v>2902</v>
      </c>
      <c r="EB22" s="186" t="s">
        <v>2902</v>
      </c>
      <c r="EC22" s="186" t="s">
        <v>3022</v>
      </c>
      <c r="ED22" s="186" t="s">
        <v>2902</v>
      </c>
      <c r="EE22" s="186" t="s">
        <v>2902</v>
      </c>
      <c r="EF22" s="186" t="s">
        <v>3022</v>
      </c>
      <c r="EG22" s="186" t="s">
        <v>2902</v>
      </c>
      <c r="EH22" s="186" t="s">
        <v>2902</v>
      </c>
      <c r="EI22" s="186" t="s">
        <v>3022</v>
      </c>
      <c r="EJ22" s="186" t="s">
        <v>2902</v>
      </c>
      <c r="EK22" s="186" t="s">
        <v>2902</v>
      </c>
      <c r="EL22" s="186" t="s">
        <v>3022</v>
      </c>
      <c r="EM22" s="186" t="s">
        <v>2902</v>
      </c>
      <c r="EN22" s="186" t="s">
        <v>2902</v>
      </c>
      <c r="EO22" s="186" t="s">
        <v>3022</v>
      </c>
      <c r="EP22" s="186" t="s">
        <v>2902</v>
      </c>
      <c r="EQ22" s="186" t="s">
        <v>2902</v>
      </c>
      <c r="ER22" s="186" t="s">
        <v>3022</v>
      </c>
      <c r="ES22" s="186" t="s">
        <v>2902</v>
      </c>
      <c r="ET22" s="186" t="s">
        <v>2902</v>
      </c>
    </row>
    <row r="23" spans="1:150" x14ac:dyDescent="0.25">
      <c r="A23" s="1"/>
      <c r="B23" s="185" t="s">
        <v>3093</v>
      </c>
      <c r="C23" s="185" t="s">
        <v>99</v>
      </c>
      <c r="D23" s="185" t="s">
        <v>993</v>
      </c>
      <c r="E23" s="185" t="s">
        <v>3094</v>
      </c>
      <c r="F23" s="185" t="s">
        <v>3095</v>
      </c>
      <c r="G23" s="186" t="s">
        <v>3022</v>
      </c>
      <c r="H23" s="186" t="s">
        <v>2902</v>
      </c>
      <c r="I23" s="186" t="s">
        <v>2902</v>
      </c>
      <c r="J23" s="186" t="s">
        <v>3022</v>
      </c>
      <c r="K23" s="186" t="s">
        <v>2902</v>
      </c>
      <c r="L23" s="186" t="s">
        <v>2902</v>
      </c>
      <c r="M23" s="186" t="s">
        <v>3022</v>
      </c>
      <c r="N23" s="186" t="s">
        <v>2902</v>
      </c>
      <c r="O23" s="186" t="s">
        <v>2902</v>
      </c>
      <c r="P23" s="186" t="s">
        <v>3022</v>
      </c>
      <c r="Q23" s="186" t="s">
        <v>2902</v>
      </c>
      <c r="R23" s="186" t="s">
        <v>2902</v>
      </c>
      <c r="S23" s="186" t="s">
        <v>3022</v>
      </c>
      <c r="T23" s="186" t="s">
        <v>2902</v>
      </c>
      <c r="U23" s="186" t="s">
        <v>2902</v>
      </c>
      <c r="V23" s="186" t="s">
        <v>3022</v>
      </c>
      <c r="W23" s="186" t="s">
        <v>2902</v>
      </c>
      <c r="X23" s="186" t="s">
        <v>2902</v>
      </c>
      <c r="Y23" s="186" t="s">
        <v>3022</v>
      </c>
      <c r="Z23" s="186" t="s">
        <v>2902</v>
      </c>
      <c r="AA23" s="186" t="s">
        <v>2902</v>
      </c>
      <c r="AB23" s="186" t="s">
        <v>3022</v>
      </c>
      <c r="AC23" s="186" t="s">
        <v>2902</v>
      </c>
      <c r="AD23" s="186" t="s">
        <v>2902</v>
      </c>
      <c r="AE23" s="186" t="s">
        <v>3022</v>
      </c>
      <c r="AF23" s="186" t="s">
        <v>2902</v>
      </c>
      <c r="AG23" s="186" t="s">
        <v>2902</v>
      </c>
      <c r="AH23" s="186" t="s">
        <v>3022</v>
      </c>
      <c r="AI23" s="186" t="s">
        <v>2902</v>
      </c>
      <c r="AJ23" s="186" t="s">
        <v>2902</v>
      </c>
      <c r="AK23" s="186" t="s">
        <v>3022</v>
      </c>
      <c r="AL23" s="186" t="s">
        <v>2902</v>
      </c>
      <c r="AM23" s="186" t="s">
        <v>2902</v>
      </c>
      <c r="AN23" s="186" t="s">
        <v>3022</v>
      </c>
      <c r="AO23" s="186" t="s">
        <v>2902</v>
      </c>
      <c r="AP23" s="186" t="s">
        <v>2902</v>
      </c>
      <c r="AQ23" s="186" t="s">
        <v>3022</v>
      </c>
      <c r="AR23" s="186" t="s">
        <v>2902</v>
      </c>
      <c r="AS23" s="186" t="s">
        <v>2902</v>
      </c>
      <c r="AT23" s="186" t="s">
        <v>3022</v>
      </c>
      <c r="AU23" s="186" t="s">
        <v>2902</v>
      </c>
      <c r="AV23" s="186" t="s">
        <v>2902</v>
      </c>
      <c r="AW23" s="186" t="s">
        <v>3022</v>
      </c>
      <c r="AX23" s="186" t="s">
        <v>2902</v>
      </c>
      <c r="AY23" s="186" t="s">
        <v>2902</v>
      </c>
      <c r="AZ23" s="186" t="s">
        <v>3022</v>
      </c>
      <c r="BA23" s="186" t="s">
        <v>2902</v>
      </c>
      <c r="BB23" s="186" t="s">
        <v>2902</v>
      </c>
      <c r="BC23" s="186" t="s">
        <v>3022</v>
      </c>
      <c r="BD23" s="186" t="s">
        <v>2902</v>
      </c>
      <c r="BE23" s="186" t="s">
        <v>2902</v>
      </c>
      <c r="BF23" s="186" t="s">
        <v>3022</v>
      </c>
      <c r="BG23" s="186" t="s">
        <v>2902</v>
      </c>
      <c r="BH23" s="186" t="s">
        <v>2902</v>
      </c>
      <c r="BI23" s="186" t="s">
        <v>3022</v>
      </c>
      <c r="BJ23" s="186" t="s">
        <v>2902</v>
      </c>
      <c r="BK23" s="186" t="s">
        <v>2902</v>
      </c>
      <c r="BL23" s="186" t="s">
        <v>3022</v>
      </c>
      <c r="BM23" s="186" t="s">
        <v>2902</v>
      </c>
      <c r="BN23" s="186" t="s">
        <v>2902</v>
      </c>
      <c r="BO23" s="186" t="s">
        <v>3022</v>
      </c>
      <c r="BP23" s="186" t="s">
        <v>2902</v>
      </c>
      <c r="BQ23" s="186" t="s">
        <v>2902</v>
      </c>
      <c r="BR23" s="186" t="s">
        <v>3022</v>
      </c>
      <c r="BS23" s="186" t="s">
        <v>2902</v>
      </c>
      <c r="BT23" s="186" t="s">
        <v>2902</v>
      </c>
      <c r="BU23" s="186" t="s">
        <v>3022</v>
      </c>
      <c r="BV23" s="186" t="s">
        <v>2902</v>
      </c>
      <c r="BW23" s="186" t="s">
        <v>2902</v>
      </c>
      <c r="BX23" s="186" t="s">
        <v>3022</v>
      </c>
      <c r="BY23" s="186" t="s">
        <v>2902</v>
      </c>
      <c r="BZ23" s="186" t="s">
        <v>2902</v>
      </c>
      <c r="CA23" s="186" t="s">
        <v>3022</v>
      </c>
      <c r="CB23" s="186" t="s">
        <v>2902</v>
      </c>
      <c r="CC23" s="186" t="s">
        <v>2902</v>
      </c>
      <c r="CD23" s="186" t="s">
        <v>3022</v>
      </c>
      <c r="CE23" s="186" t="s">
        <v>2902</v>
      </c>
      <c r="CF23" s="186" t="s">
        <v>2902</v>
      </c>
      <c r="CG23" s="186" t="s">
        <v>3022</v>
      </c>
      <c r="CH23" s="186" t="s">
        <v>2902</v>
      </c>
      <c r="CI23" s="186" t="s">
        <v>2902</v>
      </c>
      <c r="CJ23" s="186" t="s">
        <v>3022</v>
      </c>
      <c r="CK23" s="186" t="s">
        <v>2902</v>
      </c>
      <c r="CL23" s="186" t="s">
        <v>2902</v>
      </c>
      <c r="CM23" s="186" t="s">
        <v>3022</v>
      </c>
      <c r="CN23" s="186" t="s">
        <v>2902</v>
      </c>
      <c r="CO23" s="186" t="s">
        <v>2902</v>
      </c>
      <c r="CP23" s="186" t="s">
        <v>3022</v>
      </c>
      <c r="CQ23" s="186" t="s">
        <v>2902</v>
      </c>
      <c r="CR23" s="186" t="s">
        <v>2902</v>
      </c>
      <c r="CS23" s="186" t="s">
        <v>3022</v>
      </c>
      <c r="CT23" s="186" t="s">
        <v>2902</v>
      </c>
      <c r="CU23" s="186" t="s">
        <v>2902</v>
      </c>
      <c r="CV23" s="186" t="s">
        <v>3022</v>
      </c>
      <c r="CW23" s="186" t="s">
        <v>2902</v>
      </c>
      <c r="CX23" s="186" t="s">
        <v>2902</v>
      </c>
      <c r="CY23" s="186" t="s">
        <v>3022</v>
      </c>
      <c r="CZ23" s="186" t="s">
        <v>2902</v>
      </c>
      <c r="DA23" s="186" t="s">
        <v>2902</v>
      </c>
      <c r="DB23" s="186" t="s">
        <v>3022</v>
      </c>
      <c r="DC23" s="186" t="s">
        <v>2902</v>
      </c>
      <c r="DD23" s="186" t="s">
        <v>2902</v>
      </c>
      <c r="DE23" s="186" t="s">
        <v>3022</v>
      </c>
      <c r="DF23" s="186" t="s">
        <v>2902</v>
      </c>
      <c r="DG23" s="186" t="s">
        <v>2902</v>
      </c>
      <c r="DH23" s="186" t="s">
        <v>3022</v>
      </c>
      <c r="DI23" s="186" t="s">
        <v>2902</v>
      </c>
      <c r="DJ23" s="186" t="s">
        <v>2902</v>
      </c>
      <c r="DK23" s="186" t="s">
        <v>3022</v>
      </c>
      <c r="DL23" s="186" t="s">
        <v>2902</v>
      </c>
      <c r="DM23" s="186" t="s">
        <v>2902</v>
      </c>
      <c r="DN23" s="186" t="s">
        <v>3022</v>
      </c>
      <c r="DO23" s="186" t="s">
        <v>2902</v>
      </c>
      <c r="DP23" s="186" t="s">
        <v>2902</v>
      </c>
      <c r="DQ23" s="186" t="s">
        <v>3022</v>
      </c>
      <c r="DR23" s="186" t="s">
        <v>2902</v>
      </c>
      <c r="DS23" s="186" t="s">
        <v>2902</v>
      </c>
      <c r="DT23" s="186" t="s">
        <v>3022</v>
      </c>
      <c r="DU23" s="186" t="s">
        <v>2902</v>
      </c>
      <c r="DV23" s="186" t="s">
        <v>2902</v>
      </c>
      <c r="DW23" s="186" t="s">
        <v>3022</v>
      </c>
      <c r="DX23" s="186" t="s">
        <v>2902</v>
      </c>
      <c r="DY23" s="186" t="s">
        <v>2902</v>
      </c>
      <c r="DZ23" s="186" t="s">
        <v>3022</v>
      </c>
      <c r="EA23" s="186" t="s">
        <v>2902</v>
      </c>
      <c r="EB23" s="186" t="s">
        <v>2902</v>
      </c>
      <c r="EC23" s="186" t="s">
        <v>3022</v>
      </c>
      <c r="ED23" s="186" t="s">
        <v>2902</v>
      </c>
      <c r="EE23" s="186" t="s">
        <v>2902</v>
      </c>
      <c r="EF23" s="186" t="s">
        <v>3022</v>
      </c>
      <c r="EG23" s="186" t="s">
        <v>2902</v>
      </c>
      <c r="EH23" s="186" t="s">
        <v>2902</v>
      </c>
      <c r="EI23" s="186" t="s">
        <v>3022</v>
      </c>
      <c r="EJ23" s="186" t="s">
        <v>2902</v>
      </c>
      <c r="EK23" s="186" t="s">
        <v>2902</v>
      </c>
      <c r="EL23" s="186" t="s">
        <v>3022</v>
      </c>
      <c r="EM23" s="186" t="s">
        <v>2902</v>
      </c>
      <c r="EN23" s="186" t="s">
        <v>2902</v>
      </c>
      <c r="EO23" s="186" t="s">
        <v>3022</v>
      </c>
      <c r="EP23" s="186" t="s">
        <v>2902</v>
      </c>
      <c r="EQ23" s="186" t="s">
        <v>2902</v>
      </c>
      <c r="ER23" s="186" t="s">
        <v>3022</v>
      </c>
      <c r="ES23" s="186" t="s">
        <v>2902</v>
      </c>
      <c r="ET23" s="186" t="s">
        <v>2902</v>
      </c>
    </row>
    <row r="24" spans="1:150" x14ac:dyDescent="0.25">
      <c r="A24" s="1"/>
      <c r="B24" s="184" t="s">
        <v>3096</v>
      </c>
      <c r="C24" s="184" t="s">
        <v>99</v>
      </c>
      <c r="D24" s="184" t="s">
        <v>992</v>
      </c>
      <c r="E24" s="184" t="s">
        <v>3097</v>
      </c>
      <c r="F24" s="184" t="s">
        <v>3098</v>
      </c>
      <c r="G24" s="184" t="s">
        <v>3022</v>
      </c>
      <c r="H24" s="184" t="s">
        <v>2902</v>
      </c>
      <c r="I24" s="184" t="s">
        <v>2902</v>
      </c>
      <c r="J24" s="184" t="s">
        <v>3022</v>
      </c>
      <c r="K24" s="184" t="s">
        <v>2902</v>
      </c>
      <c r="L24" s="184" t="s">
        <v>2902</v>
      </c>
      <c r="M24" s="184" t="s">
        <v>3022</v>
      </c>
      <c r="N24" s="184" t="s">
        <v>2902</v>
      </c>
      <c r="O24" s="184" t="s">
        <v>2902</v>
      </c>
      <c r="P24" s="184" t="s">
        <v>3022</v>
      </c>
      <c r="Q24" s="184" t="s">
        <v>2902</v>
      </c>
      <c r="R24" s="184" t="s">
        <v>2902</v>
      </c>
      <c r="S24" s="184" t="s">
        <v>3022</v>
      </c>
      <c r="T24" s="184" t="s">
        <v>2902</v>
      </c>
      <c r="U24" s="184" t="s">
        <v>2902</v>
      </c>
      <c r="V24" s="184" t="s">
        <v>3022</v>
      </c>
      <c r="W24" s="184" t="s">
        <v>2902</v>
      </c>
      <c r="X24" s="184" t="s">
        <v>2902</v>
      </c>
      <c r="Y24" s="184" t="s">
        <v>3022</v>
      </c>
      <c r="Z24" s="184" t="s">
        <v>2902</v>
      </c>
      <c r="AA24" s="184" t="s">
        <v>2902</v>
      </c>
      <c r="AB24" s="184" t="s">
        <v>3022</v>
      </c>
      <c r="AC24" s="184" t="s">
        <v>2902</v>
      </c>
      <c r="AD24" s="184" t="s">
        <v>2902</v>
      </c>
      <c r="AE24" s="184" t="s">
        <v>3022</v>
      </c>
      <c r="AF24" s="184" t="s">
        <v>2902</v>
      </c>
      <c r="AG24" s="184" t="s">
        <v>2902</v>
      </c>
      <c r="AH24" s="184" t="s">
        <v>3022</v>
      </c>
      <c r="AI24" s="184" t="s">
        <v>2902</v>
      </c>
      <c r="AJ24" s="184" t="s">
        <v>2902</v>
      </c>
      <c r="AK24" s="184" t="s">
        <v>3022</v>
      </c>
      <c r="AL24" s="184" t="s">
        <v>2902</v>
      </c>
      <c r="AM24" s="184" t="s">
        <v>2902</v>
      </c>
      <c r="AN24" s="184" t="s">
        <v>3022</v>
      </c>
      <c r="AO24" s="184" t="s">
        <v>2902</v>
      </c>
      <c r="AP24" s="184" t="s">
        <v>2902</v>
      </c>
      <c r="AQ24" s="184" t="s">
        <v>3022</v>
      </c>
      <c r="AR24" s="184" t="s">
        <v>2902</v>
      </c>
      <c r="AS24" s="184" t="s">
        <v>2902</v>
      </c>
      <c r="AT24" s="184" t="s">
        <v>3022</v>
      </c>
      <c r="AU24" s="184" t="s">
        <v>2902</v>
      </c>
      <c r="AV24" s="184" t="s">
        <v>2902</v>
      </c>
      <c r="AW24" s="184" t="s">
        <v>3022</v>
      </c>
      <c r="AX24" s="184" t="s">
        <v>2902</v>
      </c>
      <c r="AY24" s="184" t="s">
        <v>2902</v>
      </c>
      <c r="AZ24" s="184" t="s">
        <v>3022</v>
      </c>
      <c r="BA24" s="184" t="s">
        <v>2902</v>
      </c>
      <c r="BB24" s="184" t="s">
        <v>2902</v>
      </c>
      <c r="BC24" s="184" t="s">
        <v>3022</v>
      </c>
      <c r="BD24" s="184" t="s">
        <v>2902</v>
      </c>
      <c r="BE24" s="184" t="s">
        <v>2902</v>
      </c>
      <c r="BF24" s="184" t="s">
        <v>3022</v>
      </c>
      <c r="BG24" s="184" t="s">
        <v>2902</v>
      </c>
      <c r="BH24" s="184" t="s">
        <v>2902</v>
      </c>
      <c r="BI24" s="184" t="s">
        <v>3022</v>
      </c>
      <c r="BJ24" s="184" t="s">
        <v>2902</v>
      </c>
      <c r="BK24" s="184" t="s">
        <v>2902</v>
      </c>
      <c r="BL24" s="184" t="s">
        <v>3022</v>
      </c>
      <c r="BM24" s="184" t="s">
        <v>2902</v>
      </c>
      <c r="BN24" s="184" t="s">
        <v>2902</v>
      </c>
      <c r="BO24" s="184" t="s">
        <v>3022</v>
      </c>
      <c r="BP24" s="184" t="s">
        <v>2902</v>
      </c>
      <c r="BQ24" s="184" t="s">
        <v>3099</v>
      </c>
      <c r="BR24" s="184" t="s">
        <v>3022</v>
      </c>
      <c r="BS24" s="184" t="s">
        <v>2902</v>
      </c>
      <c r="BT24" s="184" t="s">
        <v>3099</v>
      </c>
      <c r="BU24" s="184" t="s">
        <v>3022</v>
      </c>
      <c r="BV24" s="184" t="s">
        <v>2902</v>
      </c>
      <c r="BW24" s="184" t="s">
        <v>3099</v>
      </c>
      <c r="BX24" s="184" t="s">
        <v>3022</v>
      </c>
      <c r="BY24" s="184" t="s">
        <v>2902</v>
      </c>
      <c r="BZ24" s="184" t="s">
        <v>3099</v>
      </c>
      <c r="CA24" s="184" t="s">
        <v>3022</v>
      </c>
      <c r="CB24" s="184" t="s">
        <v>2902</v>
      </c>
      <c r="CC24" s="184" t="s">
        <v>3099</v>
      </c>
      <c r="CD24" s="184" t="s">
        <v>3022</v>
      </c>
      <c r="CE24" s="184" t="s">
        <v>2902</v>
      </c>
      <c r="CF24" s="184" t="s">
        <v>3099</v>
      </c>
      <c r="CG24" s="184" t="s">
        <v>3022</v>
      </c>
      <c r="CH24" s="184" t="s">
        <v>2902</v>
      </c>
      <c r="CI24" s="184" t="s">
        <v>3099</v>
      </c>
      <c r="CJ24" s="184" t="s">
        <v>3022</v>
      </c>
      <c r="CK24" s="184" t="s">
        <v>2902</v>
      </c>
      <c r="CL24" s="184" t="s">
        <v>3099</v>
      </c>
      <c r="CM24" s="184" t="s">
        <v>3022</v>
      </c>
      <c r="CN24" s="184" t="s">
        <v>2902</v>
      </c>
      <c r="CO24" s="184" t="s">
        <v>3099</v>
      </c>
      <c r="CP24" s="184" t="s">
        <v>3022</v>
      </c>
      <c r="CQ24" s="184" t="s">
        <v>2902</v>
      </c>
      <c r="CR24" s="184" t="s">
        <v>3099</v>
      </c>
      <c r="CS24" s="184" t="s">
        <v>3022</v>
      </c>
      <c r="CT24" s="184" t="s">
        <v>2902</v>
      </c>
      <c r="CU24" s="184" t="s">
        <v>3099</v>
      </c>
      <c r="CV24" s="184" t="s">
        <v>3022</v>
      </c>
      <c r="CW24" s="184" t="s">
        <v>2902</v>
      </c>
      <c r="CX24" s="184" t="s">
        <v>3099</v>
      </c>
      <c r="CY24" s="184" t="s">
        <v>3022</v>
      </c>
      <c r="CZ24" s="184" t="s">
        <v>2902</v>
      </c>
      <c r="DA24" s="184" t="s">
        <v>3099</v>
      </c>
      <c r="DB24" s="184" t="s">
        <v>3022</v>
      </c>
      <c r="DC24" s="184" t="s">
        <v>2902</v>
      </c>
      <c r="DD24" s="184" t="s">
        <v>3099</v>
      </c>
      <c r="DE24" s="184" t="s">
        <v>3022</v>
      </c>
      <c r="DF24" s="184" t="s">
        <v>2902</v>
      </c>
      <c r="DG24" s="184" t="s">
        <v>3099</v>
      </c>
      <c r="DH24" s="184" t="s">
        <v>3022</v>
      </c>
      <c r="DI24" s="184" t="s">
        <v>2902</v>
      </c>
      <c r="DJ24" s="184" t="s">
        <v>2902</v>
      </c>
      <c r="DK24" s="184" t="s">
        <v>3022</v>
      </c>
      <c r="DL24" s="184" t="s">
        <v>2902</v>
      </c>
      <c r="DM24" s="184" t="s">
        <v>2902</v>
      </c>
      <c r="DN24" s="184" t="s">
        <v>3022</v>
      </c>
      <c r="DO24" s="184" t="s">
        <v>2902</v>
      </c>
      <c r="DP24" s="184" t="s">
        <v>2902</v>
      </c>
      <c r="DQ24" s="184" t="s">
        <v>3022</v>
      </c>
      <c r="DR24" s="184" t="s">
        <v>2902</v>
      </c>
      <c r="DS24" s="184" t="s">
        <v>2902</v>
      </c>
      <c r="DT24" s="184" t="s">
        <v>3022</v>
      </c>
      <c r="DU24" s="184" t="s">
        <v>2902</v>
      </c>
      <c r="DV24" s="184" t="s">
        <v>2902</v>
      </c>
      <c r="DW24" s="184" t="s">
        <v>3022</v>
      </c>
      <c r="DX24" s="184" t="s">
        <v>2902</v>
      </c>
      <c r="DY24" s="184" t="s">
        <v>2902</v>
      </c>
      <c r="DZ24" s="184" t="s">
        <v>3022</v>
      </c>
      <c r="EA24" s="184" t="s">
        <v>2902</v>
      </c>
      <c r="EB24" s="184" t="s">
        <v>2902</v>
      </c>
      <c r="EC24" s="184" t="s">
        <v>3022</v>
      </c>
      <c r="ED24" s="184" t="s">
        <v>2902</v>
      </c>
      <c r="EE24" s="184" t="s">
        <v>2902</v>
      </c>
      <c r="EF24" s="184" t="s">
        <v>3022</v>
      </c>
      <c r="EG24" s="184" t="s">
        <v>2902</v>
      </c>
      <c r="EH24" s="184" t="s">
        <v>2902</v>
      </c>
      <c r="EI24" s="184" t="s">
        <v>3022</v>
      </c>
      <c r="EJ24" s="184" t="s">
        <v>2902</v>
      </c>
      <c r="EK24" s="184" t="s">
        <v>2902</v>
      </c>
      <c r="EL24" s="184" t="s">
        <v>3022</v>
      </c>
      <c r="EM24" s="184" t="s">
        <v>2902</v>
      </c>
      <c r="EN24" s="184" t="s">
        <v>2902</v>
      </c>
      <c r="EO24" s="184" t="s">
        <v>3022</v>
      </c>
      <c r="EP24" s="184" t="s">
        <v>2902</v>
      </c>
      <c r="EQ24" s="184" t="s">
        <v>2902</v>
      </c>
      <c r="ER24" s="184" t="s">
        <v>3022</v>
      </c>
      <c r="ES24" s="184" t="s">
        <v>2902</v>
      </c>
      <c r="ET24" s="184" t="s">
        <v>2902</v>
      </c>
    </row>
    <row r="25" spans="1:150" x14ac:dyDescent="0.25">
      <c r="A25" s="1"/>
      <c r="B25" s="185" t="s">
        <v>3100</v>
      </c>
      <c r="C25" s="185" t="s">
        <v>99</v>
      </c>
      <c r="D25" s="185" t="s">
        <v>992</v>
      </c>
      <c r="E25" s="185" t="s">
        <v>3101</v>
      </c>
      <c r="F25" s="185" t="s">
        <v>3102</v>
      </c>
      <c r="G25" s="186" t="s">
        <v>3022</v>
      </c>
      <c r="H25" s="186" t="s">
        <v>2902</v>
      </c>
      <c r="I25" s="186" t="s">
        <v>2902</v>
      </c>
      <c r="J25" s="186" t="s">
        <v>3022</v>
      </c>
      <c r="K25" s="186" t="s">
        <v>2902</v>
      </c>
      <c r="L25" s="186" t="s">
        <v>2902</v>
      </c>
      <c r="M25" s="186" t="s">
        <v>3022</v>
      </c>
      <c r="N25" s="186" t="s">
        <v>2902</v>
      </c>
      <c r="O25" s="186" t="s">
        <v>2902</v>
      </c>
      <c r="P25" s="186" t="s">
        <v>3022</v>
      </c>
      <c r="Q25" s="186" t="s">
        <v>2902</v>
      </c>
      <c r="R25" s="186" t="s">
        <v>2902</v>
      </c>
      <c r="S25" s="186" t="s">
        <v>3022</v>
      </c>
      <c r="T25" s="186" t="s">
        <v>2902</v>
      </c>
      <c r="U25" s="186" t="s">
        <v>2902</v>
      </c>
      <c r="V25" s="186" t="s">
        <v>3022</v>
      </c>
      <c r="W25" s="186" t="s">
        <v>2902</v>
      </c>
      <c r="X25" s="186" t="s">
        <v>2902</v>
      </c>
      <c r="Y25" s="186" t="s">
        <v>3022</v>
      </c>
      <c r="Z25" s="186" t="s">
        <v>2902</v>
      </c>
      <c r="AA25" s="186" t="s">
        <v>2902</v>
      </c>
      <c r="AB25" s="186" t="s">
        <v>3022</v>
      </c>
      <c r="AC25" s="186" t="s">
        <v>2902</v>
      </c>
      <c r="AD25" s="186" t="s">
        <v>2902</v>
      </c>
      <c r="AE25" s="186" t="s">
        <v>3022</v>
      </c>
      <c r="AF25" s="186" t="s">
        <v>2902</v>
      </c>
      <c r="AG25" s="186" t="s">
        <v>2902</v>
      </c>
      <c r="AH25" s="186" t="s">
        <v>3022</v>
      </c>
      <c r="AI25" s="186" t="s">
        <v>2902</v>
      </c>
      <c r="AJ25" s="186" t="s">
        <v>2902</v>
      </c>
      <c r="AK25" s="186" t="s">
        <v>3022</v>
      </c>
      <c r="AL25" s="186" t="s">
        <v>2902</v>
      </c>
      <c r="AM25" s="186" t="s">
        <v>2902</v>
      </c>
      <c r="AN25" s="186" t="s">
        <v>3022</v>
      </c>
      <c r="AO25" s="186" t="s">
        <v>2902</v>
      </c>
      <c r="AP25" s="186" t="s">
        <v>2902</v>
      </c>
      <c r="AQ25" s="186" t="s">
        <v>3022</v>
      </c>
      <c r="AR25" s="186" t="s">
        <v>2902</v>
      </c>
      <c r="AS25" s="186" t="s">
        <v>2902</v>
      </c>
      <c r="AT25" s="186" t="s">
        <v>3022</v>
      </c>
      <c r="AU25" s="186" t="s">
        <v>2902</v>
      </c>
      <c r="AV25" s="186" t="s">
        <v>2902</v>
      </c>
      <c r="AW25" s="186" t="s">
        <v>3022</v>
      </c>
      <c r="AX25" s="186" t="s">
        <v>2902</v>
      </c>
      <c r="AY25" s="186" t="s">
        <v>2902</v>
      </c>
      <c r="AZ25" s="186" t="s">
        <v>3022</v>
      </c>
      <c r="BA25" s="186" t="s">
        <v>2902</v>
      </c>
      <c r="BB25" s="186" t="s">
        <v>2902</v>
      </c>
      <c r="BC25" s="186" t="s">
        <v>3022</v>
      </c>
      <c r="BD25" s="186" t="s">
        <v>2902</v>
      </c>
      <c r="BE25" s="186" t="s">
        <v>2902</v>
      </c>
      <c r="BF25" s="186" t="s">
        <v>3022</v>
      </c>
      <c r="BG25" s="186" t="s">
        <v>2902</v>
      </c>
      <c r="BH25" s="186" t="s">
        <v>2902</v>
      </c>
      <c r="BI25" s="186" t="s">
        <v>3022</v>
      </c>
      <c r="BJ25" s="186" t="s">
        <v>2902</v>
      </c>
      <c r="BK25" s="186" t="s">
        <v>2902</v>
      </c>
      <c r="BL25" s="186" t="s">
        <v>3022</v>
      </c>
      <c r="BM25" s="186" t="s">
        <v>2902</v>
      </c>
      <c r="BN25" s="186" t="s">
        <v>2902</v>
      </c>
      <c r="BO25" s="186" t="s">
        <v>3022</v>
      </c>
      <c r="BP25" s="186" t="s">
        <v>2902</v>
      </c>
      <c r="BQ25" s="186" t="s">
        <v>3103</v>
      </c>
      <c r="BR25" s="186" t="s">
        <v>3022</v>
      </c>
      <c r="BS25" s="186" t="s">
        <v>2902</v>
      </c>
      <c r="BT25" s="186" t="s">
        <v>3103</v>
      </c>
      <c r="BU25" s="186" t="s">
        <v>3022</v>
      </c>
      <c r="BV25" s="186" t="s">
        <v>2902</v>
      </c>
      <c r="BW25" s="186" t="s">
        <v>3103</v>
      </c>
      <c r="BX25" s="186" t="s">
        <v>3022</v>
      </c>
      <c r="BY25" s="186" t="s">
        <v>2902</v>
      </c>
      <c r="BZ25" s="186" t="s">
        <v>3103</v>
      </c>
      <c r="CA25" s="186" t="s">
        <v>3022</v>
      </c>
      <c r="CB25" s="186" t="s">
        <v>2902</v>
      </c>
      <c r="CC25" s="186" t="s">
        <v>3103</v>
      </c>
      <c r="CD25" s="186" t="s">
        <v>3022</v>
      </c>
      <c r="CE25" s="186" t="s">
        <v>2902</v>
      </c>
      <c r="CF25" s="186" t="s">
        <v>3103</v>
      </c>
      <c r="CG25" s="186" t="s">
        <v>3022</v>
      </c>
      <c r="CH25" s="186" t="s">
        <v>2902</v>
      </c>
      <c r="CI25" s="186" t="s">
        <v>3103</v>
      </c>
      <c r="CJ25" s="186" t="s">
        <v>3022</v>
      </c>
      <c r="CK25" s="186" t="s">
        <v>2902</v>
      </c>
      <c r="CL25" s="186" t="s">
        <v>3103</v>
      </c>
      <c r="CM25" s="186" t="s">
        <v>3022</v>
      </c>
      <c r="CN25" s="186" t="s">
        <v>2902</v>
      </c>
      <c r="CO25" s="186" t="s">
        <v>3103</v>
      </c>
      <c r="CP25" s="186" t="s">
        <v>3022</v>
      </c>
      <c r="CQ25" s="186" t="s">
        <v>2902</v>
      </c>
      <c r="CR25" s="186" t="s">
        <v>3103</v>
      </c>
      <c r="CS25" s="186" t="s">
        <v>3022</v>
      </c>
      <c r="CT25" s="186" t="s">
        <v>2902</v>
      </c>
      <c r="CU25" s="186" t="s">
        <v>3103</v>
      </c>
      <c r="CV25" s="186" t="s">
        <v>3022</v>
      </c>
      <c r="CW25" s="186" t="s">
        <v>2902</v>
      </c>
      <c r="CX25" s="186" t="s">
        <v>3103</v>
      </c>
      <c r="CY25" s="186" t="s">
        <v>3022</v>
      </c>
      <c r="CZ25" s="186" t="s">
        <v>2902</v>
      </c>
      <c r="DA25" s="186" t="s">
        <v>3103</v>
      </c>
      <c r="DB25" s="186" t="s">
        <v>3022</v>
      </c>
      <c r="DC25" s="186" t="s">
        <v>2902</v>
      </c>
      <c r="DD25" s="186" t="s">
        <v>3103</v>
      </c>
      <c r="DE25" s="186" t="s">
        <v>3022</v>
      </c>
      <c r="DF25" s="186" t="s">
        <v>2902</v>
      </c>
      <c r="DG25" s="186" t="s">
        <v>3103</v>
      </c>
      <c r="DH25" s="186" t="s">
        <v>3022</v>
      </c>
      <c r="DI25" s="186" t="s">
        <v>2902</v>
      </c>
      <c r="DJ25" s="186" t="s">
        <v>2902</v>
      </c>
      <c r="DK25" s="186" t="s">
        <v>3022</v>
      </c>
      <c r="DL25" s="186" t="s">
        <v>2902</v>
      </c>
      <c r="DM25" s="186" t="s">
        <v>2902</v>
      </c>
      <c r="DN25" s="186" t="s">
        <v>3022</v>
      </c>
      <c r="DO25" s="186" t="s">
        <v>2902</v>
      </c>
      <c r="DP25" s="186" t="s">
        <v>2902</v>
      </c>
      <c r="DQ25" s="186" t="s">
        <v>3022</v>
      </c>
      <c r="DR25" s="186" t="s">
        <v>2902</v>
      </c>
      <c r="DS25" s="186" t="s">
        <v>2902</v>
      </c>
      <c r="DT25" s="186" t="s">
        <v>3022</v>
      </c>
      <c r="DU25" s="186" t="s">
        <v>2902</v>
      </c>
      <c r="DV25" s="186" t="s">
        <v>2902</v>
      </c>
      <c r="DW25" s="186" t="s">
        <v>3022</v>
      </c>
      <c r="DX25" s="186" t="s">
        <v>2902</v>
      </c>
      <c r="DY25" s="186" t="s">
        <v>2902</v>
      </c>
      <c r="DZ25" s="186" t="s">
        <v>3022</v>
      </c>
      <c r="EA25" s="186" t="s">
        <v>2902</v>
      </c>
      <c r="EB25" s="186" t="s">
        <v>2902</v>
      </c>
      <c r="EC25" s="186" t="s">
        <v>3022</v>
      </c>
      <c r="ED25" s="186" t="s">
        <v>2902</v>
      </c>
      <c r="EE25" s="186" t="s">
        <v>2902</v>
      </c>
      <c r="EF25" s="186" t="s">
        <v>3022</v>
      </c>
      <c r="EG25" s="186" t="s">
        <v>2902</v>
      </c>
      <c r="EH25" s="186" t="s">
        <v>2902</v>
      </c>
      <c r="EI25" s="186" t="s">
        <v>3022</v>
      </c>
      <c r="EJ25" s="186" t="s">
        <v>2902</v>
      </c>
      <c r="EK25" s="186" t="s">
        <v>2902</v>
      </c>
      <c r="EL25" s="186" t="s">
        <v>3022</v>
      </c>
      <c r="EM25" s="186" t="s">
        <v>2902</v>
      </c>
      <c r="EN25" s="186" t="s">
        <v>2902</v>
      </c>
      <c r="EO25" s="186" t="s">
        <v>3022</v>
      </c>
      <c r="EP25" s="186" t="s">
        <v>2902</v>
      </c>
      <c r="EQ25" s="186" t="s">
        <v>2902</v>
      </c>
      <c r="ER25" s="186" t="s">
        <v>3022</v>
      </c>
      <c r="ES25" s="186" t="s">
        <v>2902</v>
      </c>
      <c r="ET25" s="186" t="s">
        <v>2902</v>
      </c>
    </row>
    <row r="26" spans="1:150" x14ac:dyDescent="0.25">
      <c r="A26" s="1"/>
      <c r="B26" s="185" t="s">
        <v>3104</v>
      </c>
      <c r="C26" s="185" t="s">
        <v>99</v>
      </c>
      <c r="D26" s="185" t="s">
        <v>992</v>
      </c>
      <c r="E26" s="185" t="s">
        <v>3105</v>
      </c>
      <c r="F26" s="185" t="s">
        <v>3106</v>
      </c>
      <c r="G26" s="186" t="s">
        <v>3022</v>
      </c>
      <c r="H26" s="186" t="s">
        <v>2902</v>
      </c>
      <c r="I26" s="186" t="s">
        <v>2902</v>
      </c>
      <c r="J26" s="186" t="s">
        <v>3022</v>
      </c>
      <c r="K26" s="186" t="s">
        <v>2902</v>
      </c>
      <c r="L26" s="186" t="s">
        <v>2902</v>
      </c>
      <c r="M26" s="186" t="s">
        <v>3022</v>
      </c>
      <c r="N26" s="186" t="s">
        <v>2902</v>
      </c>
      <c r="O26" s="186" t="s">
        <v>2902</v>
      </c>
      <c r="P26" s="186" t="s">
        <v>3022</v>
      </c>
      <c r="Q26" s="186" t="s">
        <v>2902</v>
      </c>
      <c r="R26" s="186" t="s">
        <v>2902</v>
      </c>
      <c r="S26" s="186" t="s">
        <v>3022</v>
      </c>
      <c r="T26" s="186" t="s">
        <v>2902</v>
      </c>
      <c r="U26" s="186" t="s">
        <v>2902</v>
      </c>
      <c r="V26" s="186" t="s">
        <v>3022</v>
      </c>
      <c r="W26" s="186" t="s">
        <v>2902</v>
      </c>
      <c r="X26" s="186" t="s">
        <v>2902</v>
      </c>
      <c r="Y26" s="186" t="s">
        <v>3022</v>
      </c>
      <c r="Z26" s="186" t="s">
        <v>2902</v>
      </c>
      <c r="AA26" s="186" t="s">
        <v>2902</v>
      </c>
      <c r="AB26" s="186" t="s">
        <v>3022</v>
      </c>
      <c r="AC26" s="186" t="s">
        <v>2902</v>
      </c>
      <c r="AD26" s="186" t="s">
        <v>2902</v>
      </c>
      <c r="AE26" s="186" t="s">
        <v>3022</v>
      </c>
      <c r="AF26" s="186" t="s">
        <v>2902</v>
      </c>
      <c r="AG26" s="186" t="s">
        <v>2902</v>
      </c>
      <c r="AH26" s="186" t="s">
        <v>3022</v>
      </c>
      <c r="AI26" s="186" t="s">
        <v>2902</v>
      </c>
      <c r="AJ26" s="186" t="s">
        <v>2902</v>
      </c>
      <c r="AK26" s="186" t="s">
        <v>3022</v>
      </c>
      <c r="AL26" s="186" t="s">
        <v>2902</v>
      </c>
      <c r="AM26" s="186" t="s">
        <v>2902</v>
      </c>
      <c r="AN26" s="186" t="s">
        <v>3022</v>
      </c>
      <c r="AO26" s="186" t="s">
        <v>2902</v>
      </c>
      <c r="AP26" s="186" t="s">
        <v>2902</v>
      </c>
      <c r="AQ26" s="186" t="s">
        <v>3022</v>
      </c>
      <c r="AR26" s="186" t="s">
        <v>2902</v>
      </c>
      <c r="AS26" s="186" t="s">
        <v>2902</v>
      </c>
      <c r="AT26" s="186" t="s">
        <v>3022</v>
      </c>
      <c r="AU26" s="186" t="s">
        <v>2902</v>
      </c>
      <c r="AV26" s="186" t="s">
        <v>2902</v>
      </c>
      <c r="AW26" s="186" t="s">
        <v>3022</v>
      </c>
      <c r="AX26" s="186" t="s">
        <v>2902</v>
      </c>
      <c r="AY26" s="186" t="s">
        <v>2902</v>
      </c>
      <c r="AZ26" s="186" t="s">
        <v>3022</v>
      </c>
      <c r="BA26" s="186" t="s">
        <v>2902</v>
      </c>
      <c r="BB26" s="186" t="s">
        <v>2902</v>
      </c>
      <c r="BC26" s="186" t="s">
        <v>3022</v>
      </c>
      <c r="BD26" s="186" t="s">
        <v>2902</v>
      </c>
      <c r="BE26" s="186" t="s">
        <v>2902</v>
      </c>
      <c r="BF26" s="186" t="s">
        <v>3022</v>
      </c>
      <c r="BG26" s="186" t="s">
        <v>2902</v>
      </c>
      <c r="BH26" s="186" t="s">
        <v>2902</v>
      </c>
      <c r="BI26" s="186" t="s">
        <v>3022</v>
      </c>
      <c r="BJ26" s="186" t="s">
        <v>2902</v>
      </c>
      <c r="BK26" s="186" t="s">
        <v>2902</v>
      </c>
      <c r="BL26" s="186" t="s">
        <v>3022</v>
      </c>
      <c r="BM26" s="186" t="s">
        <v>2902</v>
      </c>
      <c r="BN26" s="186" t="s">
        <v>2902</v>
      </c>
      <c r="BO26" s="186" t="s">
        <v>3022</v>
      </c>
      <c r="BP26" s="186" t="s">
        <v>2902</v>
      </c>
      <c r="BQ26" s="186" t="s">
        <v>3103</v>
      </c>
      <c r="BR26" s="186" t="s">
        <v>3022</v>
      </c>
      <c r="BS26" s="186" t="s">
        <v>2902</v>
      </c>
      <c r="BT26" s="186" t="s">
        <v>3103</v>
      </c>
      <c r="BU26" s="186" t="s">
        <v>3022</v>
      </c>
      <c r="BV26" s="186" t="s">
        <v>2902</v>
      </c>
      <c r="BW26" s="186" t="s">
        <v>3103</v>
      </c>
      <c r="BX26" s="186" t="s">
        <v>3022</v>
      </c>
      <c r="BY26" s="186" t="s">
        <v>2902</v>
      </c>
      <c r="BZ26" s="186" t="s">
        <v>3103</v>
      </c>
      <c r="CA26" s="186" t="s">
        <v>3022</v>
      </c>
      <c r="CB26" s="186" t="s">
        <v>2902</v>
      </c>
      <c r="CC26" s="186" t="s">
        <v>3103</v>
      </c>
      <c r="CD26" s="186" t="s">
        <v>3022</v>
      </c>
      <c r="CE26" s="186" t="s">
        <v>2902</v>
      </c>
      <c r="CF26" s="186" t="s">
        <v>3103</v>
      </c>
      <c r="CG26" s="186" t="s">
        <v>3022</v>
      </c>
      <c r="CH26" s="186" t="s">
        <v>2902</v>
      </c>
      <c r="CI26" s="186" t="s">
        <v>3103</v>
      </c>
      <c r="CJ26" s="186" t="s">
        <v>3022</v>
      </c>
      <c r="CK26" s="186" t="s">
        <v>2902</v>
      </c>
      <c r="CL26" s="186" t="s">
        <v>3103</v>
      </c>
      <c r="CM26" s="186" t="s">
        <v>3022</v>
      </c>
      <c r="CN26" s="186" t="s">
        <v>2902</v>
      </c>
      <c r="CO26" s="186" t="s">
        <v>3103</v>
      </c>
      <c r="CP26" s="186" t="s">
        <v>3022</v>
      </c>
      <c r="CQ26" s="186" t="s">
        <v>2902</v>
      </c>
      <c r="CR26" s="186" t="s">
        <v>3103</v>
      </c>
      <c r="CS26" s="186" t="s">
        <v>3022</v>
      </c>
      <c r="CT26" s="186" t="s">
        <v>2902</v>
      </c>
      <c r="CU26" s="186" t="s">
        <v>3103</v>
      </c>
      <c r="CV26" s="186" t="s">
        <v>3022</v>
      </c>
      <c r="CW26" s="186" t="s">
        <v>2902</v>
      </c>
      <c r="CX26" s="186" t="s">
        <v>3103</v>
      </c>
      <c r="CY26" s="186" t="s">
        <v>3022</v>
      </c>
      <c r="CZ26" s="186" t="s">
        <v>2902</v>
      </c>
      <c r="DA26" s="186" t="s">
        <v>3103</v>
      </c>
      <c r="DB26" s="186" t="s">
        <v>3022</v>
      </c>
      <c r="DC26" s="186" t="s">
        <v>2902</v>
      </c>
      <c r="DD26" s="186" t="s">
        <v>3103</v>
      </c>
      <c r="DE26" s="186" t="s">
        <v>3022</v>
      </c>
      <c r="DF26" s="186" t="s">
        <v>2902</v>
      </c>
      <c r="DG26" s="186" t="s">
        <v>3103</v>
      </c>
      <c r="DH26" s="186" t="s">
        <v>3022</v>
      </c>
      <c r="DI26" s="186" t="s">
        <v>2902</v>
      </c>
      <c r="DJ26" s="186" t="s">
        <v>2902</v>
      </c>
      <c r="DK26" s="186" t="s">
        <v>3022</v>
      </c>
      <c r="DL26" s="186" t="s">
        <v>2902</v>
      </c>
      <c r="DM26" s="186" t="s">
        <v>2902</v>
      </c>
      <c r="DN26" s="186" t="s">
        <v>3022</v>
      </c>
      <c r="DO26" s="186" t="s">
        <v>2902</v>
      </c>
      <c r="DP26" s="186" t="s">
        <v>2902</v>
      </c>
      <c r="DQ26" s="186" t="s">
        <v>3022</v>
      </c>
      <c r="DR26" s="186" t="s">
        <v>2902</v>
      </c>
      <c r="DS26" s="186" t="s">
        <v>2902</v>
      </c>
      <c r="DT26" s="186" t="s">
        <v>3022</v>
      </c>
      <c r="DU26" s="186" t="s">
        <v>2902</v>
      </c>
      <c r="DV26" s="186" t="s">
        <v>2902</v>
      </c>
      <c r="DW26" s="186" t="s">
        <v>3022</v>
      </c>
      <c r="DX26" s="186" t="s">
        <v>2902</v>
      </c>
      <c r="DY26" s="186" t="s">
        <v>2902</v>
      </c>
      <c r="DZ26" s="186" t="s">
        <v>3022</v>
      </c>
      <c r="EA26" s="186" t="s">
        <v>2902</v>
      </c>
      <c r="EB26" s="186" t="s">
        <v>2902</v>
      </c>
      <c r="EC26" s="186" t="s">
        <v>3022</v>
      </c>
      <c r="ED26" s="186" t="s">
        <v>2902</v>
      </c>
      <c r="EE26" s="186" t="s">
        <v>2902</v>
      </c>
      <c r="EF26" s="186" t="s">
        <v>3022</v>
      </c>
      <c r="EG26" s="186" t="s">
        <v>2902</v>
      </c>
      <c r="EH26" s="186" t="s">
        <v>2902</v>
      </c>
      <c r="EI26" s="186" t="s">
        <v>3022</v>
      </c>
      <c r="EJ26" s="186" t="s">
        <v>2902</v>
      </c>
      <c r="EK26" s="186" t="s">
        <v>2902</v>
      </c>
      <c r="EL26" s="186" t="s">
        <v>3022</v>
      </c>
      <c r="EM26" s="186" t="s">
        <v>2902</v>
      </c>
      <c r="EN26" s="186" t="s">
        <v>2902</v>
      </c>
      <c r="EO26" s="186" t="s">
        <v>3022</v>
      </c>
      <c r="EP26" s="186" t="s">
        <v>2902</v>
      </c>
      <c r="EQ26" s="186" t="s">
        <v>2902</v>
      </c>
      <c r="ER26" s="186" t="s">
        <v>3022</v>
      </c>
      <c r="ES26" s="186" t="s">
        <v>2902</v>
      </c>
      <c r="ET26" s="186" t="s">
        <v>2902</v>
      </c>
    </row>
    <row r="27" spans="1:150" x14ac:dyDescent="0.25">
      <c r="A27" s="1"/>
      <c r="B27" s="185" t="s">
        <v>3107</v>
      </c>
      <c r="C27" s="185" t="s">
        <v>99</v>
      </c>
      <c r="D27" s="185" t="s">
        <v>992</v>
      </c>
      <c r="E27" s="185" t="s">
        <v>3108</v>
      </c>
      <c r="F27" s="185" t="s">
        <v>3109</v>
      </c>
      <c r="G27" s="186" t="s">
        <v>3022</v>
      </c>
      <c r="H27" s="186" t="s">
        <v>2902</v>
      </c>
      <c r="I27" s="186" t="s">
        <v>2902</v>
      </c>
      <c r="J27" s="186" t="s">
        <v>3022</v>
      </c>
      <c r="K27" s="186" t="s">
        <v>2902</v>
      </c>
      <c r="L27" s="186" t="s">
        <v>2902</v>
      </c>
      <c r="M27" s="186" t="s">
        <v>3022</v>
      </c>
      <c r="N27" s="186" t="s">
        <v>2902</v>
      </c>
      <c r="O27" s="186" t="s">
        <v>2902</v>
      </c>
      <c r="P27" s="186" t="s">
        <v>3022</v>
      </c>
      <c r="Q27" s="186" t="s">
        <v>2902</v>
      </c>
      <c r="R27" s="186" t="s">
        <v>2902</v>
      </c>
      <c r="S27" s="186" t="s">
        <v>3022</v>
      </c>
      <c r="T27" s="186" t="s">
        <v>2902</v>
      </c>
      <c r="U27" s="186" t="s">
        <v>2902</v>
      </c>
      <c r="V27" s="186" t="s">
        <v>3022</v>
      </c>
      <c r="W27" s="186" t="s">
        <v>2902</v>
      </c>
      <c r="X27" s="186" t="s">
        <v>2902</v>
      </c>
      <c r="Y27" s="186" t="s">
        <v>3022</v>
      </c>
      <c r="Z27" s="186" t="s">
        <v>2902</v>
      </c>
      <c r="AA27" s="186" t="s">
        <v>2902</v>
      </c>
      <c r="AB27" s="186" t="s">
        <v>3022</v>
      </c>
      <c r="AC27" s="186" t="s">
        <v>2902</v>
      </c>
      <c r="AD27" s="186" t="s">
        <v>2902</v>
      </c>
      <c r="AE27" s="186" t="s">
        <v>3022</v>
      </c>
      <c r="AF27" s="186" t="s">
        <v>2902</v>
      </c>
      <c r="AG27" s="186" t="s">
        <v>2902</v>
      </c>
      <c r="AH27" s="186" t="s">
        <v>3022</v>
      </c>
      <c r="AI27" s="186" t="s">
        <v>2902</v>
      </c>
      <c r="AJ27" s="186" t="s">
        <v>2902</v>
      </c>
      <c r="AK27" s="186" t="s">
        <v>3022</v>
      </c>
      <c r="AL27" s="186" t="s">
        <v>2902</v>
      </c>
      <c r="AM27" s="186" t="s">
        <v>2902</v>
      </c>
      <c r="AN27" s="186" t="s">
        <v>3022</v>
      </c>
      <c r="AO27" s="186" t="s">
        <v>2902</v>
      </c>
      <c r="AP27" s="186" t="s">
        <v>2902</v>
      </c>
      <c r="AQ27" s="186" t="s">
        <v>3022</v>
      </c>
      <c r="AR27" s="186" t="s">
        <v>2902</v>
      </c>
      <c r="AS27" s="186" t="s">
        <v>2902</v>
      </c>
      <c r="AT27" s="186" t="s">
        <v>3022</v>
      </c>
      <c r="AU27" s="186" t="s">
        <v>2902</v>
      </c>
      <c r="AV27" s="186" t="s">
        <v>2902</v>
      </c>
      <c r="AW27" s="186" t="s">
        <v>3022</v>
      </c>
      <c r="AX27" s="186" t="s">
        <v>2902</v>
      </c>
      <c r="AY27" s="186" t="s">
        <v>2902</v>
      </c>
      <c r="AZ27" s="186" t="s">
        <v>3022</v>
      </c>
      <c r="BA27" s="186" t="s">
        <v>2902</v>
      </c>
      <c r="BB27" s="186" t="s">
        <v>2902</v>
      </c>
      <c r="BC27" s="186" t="s">
        <v>3022</v>
      </c>
      <c r="BD27" s="186" t="s">
        <v>2902</v>
      </c>
      <c r="BE27" s="186" t="s">
        <v>2902</v>
      </c>
      <c r="BF27" s="186" t="s">
        <v>3022</v>
      </c>
      <c r="BG27" s="186" t="s">
        <v>2902</v>
      </c>
      <c r="BH27" s="186" t="s">
        <v>2902</v>
      </c>
      <c r="BI27" s="186" t="s">
        <v>3022</v>
      </c>
      <c r="BJ27" s="186" t="s">
        <v>2902</v>
      </c>
      <c r="BK27" s="186" t="s">
        <v>2902</v>
      </c>
      <c r="BL27" s="186" t="s">
        <v>3022</v>
      </c>
      <c r="BM27" s="186" t="s">
        <v>2902</v>
      </c>
      <c r="BN27" s="186" t="s">
        <v>2902</v>
      </c>
      <c r="BO27" s="186" t="s">
        <v>3022</v>
      </c>
      <c r="BP27" s="186" t="s">
        <v>2902</v>
      </c>
      <c r="BQ27" s="186" t="s">
        <v>3103</v>
      </c>
      <c r="BR27" s="186" t="s">
        <v>3022</v>
      </c>
      <c r="BS27" s="186" t="s">
        <v>2902</v>
      </c>
      <c r="BT27" s="186" t="s">
        <v>3103</v>
      </c>
      <c r="BU27" s="186" t="s">
        <v>3022</v>
      </c>
      <c r="BV27" s="186" t="s">
        <v>2902</v>
      </c>
      <c r="BW27" s="186" t="s">
        <v>3103</v>
      </c>
      <c r="BX27" s="186" t="s">
        <v>3022</v>
      </c>
      <c r="BY27" s="186" t="s">
        <v>2902</v>
      </c>
      <c r="BZ27" s="186" t="s">
        <v>3103</v>
      </c>
      <c r="CA27" s="186" t="s">
        <v>3022</v>
      </c>
      <c r="CB27" s="186" t="s">
        <v>2902</v>
      </c>
      <c r="CC27" s="186" t="s">
        <v>3103</v>
      </c>
      <c r="CD27" s="186" t="s">
        <v>3022</v>
      </c>
      <c r="CE27" s="186" t="s">
        <v>2902</v>
      </c>
      <c r="CF27" s="186" t="s">
        <v>3103</v>
      </c>
      <c r="CG27" s="186" t="s">
        <v>3022</v>
      </c>
      <c r="CH27" s="186" t="s">
        <v>2902</v>
      </c>
      <c r="CI27" s="186" t="s">
        <v>3103</v>
      </c>
      <c r="CJ27" s="186" t="s">
        <v>3022</v>
      </c>
      <c r="CK27" s="186" t="s">
        <v>2902</v>
      </c>
      <c r="CL27" s="186" t="s">
        <v>3103</v>
      </c>
      <c r="CM27" s="186" t="s">
        <v>3022</v>
      </c>
      <c r="CN27" s="186" t="s">
        <v>2902</v>
      </c>
      <c r="CO27" s="186" t="s">
        <v>3103</v>
      </c>
      <c r="CP27" s="186" t="s">
        <v>3022</v>
      </c>
      <c r="CQ27" s="186" t="s">
        <v>2902</v>
      </c>
      <c r="CR27" s="186" t="s">
        <v>3103</v>
      </c>
      <c r="CS27" s="186" t="s">
        <v>3022</v>
      </c>
      <c r="CT27" s="186" t="s">
        <v>2902</v>
      </c>
      <c r="CU27" s="186" t="s">
        <v>3103</v>
      </c>
      <c r="CV27" s="186" t="s">
        <v>3022</v>
      </c>
      <c r="CW27" s="186" t="s">
        <v>2902</v>
      </c>
      <c r="CX27" s="186" t="s">
        <v>3103</v>
      </c>
      <c r="CY27" s="186" t="s">
        <v>3022</v>
      </c>
      <c r="CZ27" s="186" t="s">
        <v>2902</v>
      </c>
      <c r="DA27" s="186" t="s">
        <v>3103</v>
      </c>
      <c r="DB27" s="186" t="s">
        <v>3022</v>
      </c>
      <c r="DC27" s="186" t="s">
        <v>2902</v>
      </c>
      <c r="DD27" s="186" t="s">
        <v>3103</v>
      </c>
      <c r="DE27" s="186" t="s">
        <v>3022</v>
      </c>
      <c r="DF27" s="186" t="s">
        <v>2902</v>
      </c>
      <c r="DG27" s="186" t="s">
        <v>3103</v>
      </c>
      <c r="DH27" s="186" t="s">
        <v>3022</v>
      </c>
      <c r="DI27" s="186" t="s">
        <v>2902</v>
      </c>
      <c r="DJ27" s="186" t="s">
        <v>2902</v>
      </c>
      <c r="DK27" s="186" t="s">
        <v>3022</v>
      </c>
      <c r="DL27" s="186" t="s">
        <v>2902</v>
      </c>
      <c r="DM27" s="186" t="s">
        <v>2902</v>
      </c>
      <c r="DN27" s="186" t="s">
        <v>3022</v>
      </c>
      <c r="DO27" s="186" t="s">
        <v>2902</v>
      </c>
      <c r="DP27" s="186" t="s">
        <v>2902</v>
      </c>
      <c r="DQ27" s="186" t="s">
        <v>3022</v>
      </c>
      <c r="DR27" s="186" t="s">
        <v>2902</v>
      </c>
      <c r="DS27" s="186" t="s">
        <v>2902</v>
      </c>
      <c r="DT27" s="186" t="s">
        <v>3022</v>
      </c>
      <c r="DU27" s="186" t="s">
        <v>2902</v>
      </c>
      <c r="DV27" s="186" t="s">
        <v>2902</v>
      </c>
      <c r="DW27" s="186" t="s">
        <v>3022</v>
      </c>
      <c r="DX27" s="186" t="s">
        <v>2902</v>
      </c>
      <c r="DY27" s="186" t="s">
        <v>2902</v>
      </c>
      <c r="DZ27" s="186" t="s">
        <v>3022</v>
      </c>
      <c r="EA27" s="186" t="s">
        <v>2902</v>
      </c>
      <c r="EB27" s="186" t="s">
        <v>2902</v>
      </c>
      <c r="EC27" s="186" t="s">
        <v>3022</v>
      </c>
      <c r="ED27" s="186" t="s">
        <v>2902</v>
      </c>
      <c r="EE27" s="186" t="s">
        <v>2902</v>
      </c>
      <c r="EF27" s="186" t="s">
        <v>3022</v>
      </c>
      <c r="EG27" s="186" t="s">
        <v>2902</v>
      </c>
      <c r="EH27" s="186" t="s">
        <v>2902</v>
      </c>
      <c r="EI27" s="186" t="s">
        <v>3022</v>
      </c>
      <c r="EJ27" s="186" t="s">
        <v>2902</v>
      </c>
      <c r="EK27" s="186" t="s">
        <v>2902</v>
      </c>
      <c r="EL27" s="186" t="s">
        <v>3022</v>
      </c>
      <c r="EM27" s="186" t="s">
        <v>2902</v>
      </c>
      <c r="EN27" s="186" t="s">
        <v>2902</v>
      </c>
      <c r="EO27" s="186" t="s">
        <v>3022</v>
      </c>
      <c r="EP27" s="186" t="s">
        <v>2902</v>
      </c>
      <c r="EQ27" s="186" t="s">
        <v>2902</v>
      </c>
      <c r="ER27" s="186" t="s">
        <v>3022</v>
      </c>
      <c r="ES27" s="186" t="s">
        <v>2902</v>
      </c>
      <c r="ET27" s="186" t="s">
        <v>2902</v>
      </c>
    </row>
    <row r="28" spans="1:150" x14ac:dyDescent="0.25">
      <c r="A28" s="1"/>
      <c r="B28" s="185" t="s">
        <v>3110</v>
      </c>
      <c r="C28" s="185" t="s">
        <v>99</v>
      </c>
      <c r="D28" s="185" t="s">
        <v>992</v>
      </c>
      <c r="E28" s="185" t="s">
        <v>3111</v>
      </c>
      <c r="F28" s="185" t="s">
        <v>3112</v>
      </c>
      <c r="G28" s="186" t="s">
        <v>3022</v>
      </c>
      <c r="H28" s="186" t="s">
        <v>2902</v>
      </c>
      <c r="I28" s="186" t="s">
        <v>2902</v>
      </c>
      <c r="J28" s="186" t="s">
        <v>3022</v>
      </c>
      <c r="K28" s="186" t="s">
        <v>2902</v>
      </c>
      <c r="L28" s="186" t="s">
        <v>2902</v>
      </c>
      <c r="M28" s="186" t="s">
        <v>3022</v>
      </c>
      <c r="N28" s="186" t="s">
        <v>2902</v>
      </c>
      <c r="O28" s="186" t="s">
        <v>2902</v>
      </c>
      <c r="P28" s="186" t="s">
        <v>3022</v>
      </c>
      <c r="Q28" s="186" t="s">
        <v>2902</v>
      </c>
      <c r="R28" s="186" t="s">
        <v>2902</v>
      </c>
      <c r="S28" s="186" t="s">
        <v>3022</v>
      </c>
      <c r="T28" s="186" t="s">
        <v>2902</v>
      </c>
      <c r="U28" s="186" t="s">
        <v>2902</v>
      </c>
      <c r="V28" s="186" t="s">
        <v>3022</v>
      </c>
      <c r="W28" s="186" t="s">
        <v>2902</v>
      </c>
      <c r="X28" s="186" t="s">
        <v>2902</v>
      </c>
      <c r="Y28" s="186" t="s">
        <v>3022</v>
      </c>
      <c r="Z28" s="186" t="s">
        <v>2902</v>
      </c>
      <c r="AA28" s="186" t="s">
        <v>2902</v>
      </c>
      <c r="AB28" s="186" t="s">
        <v>3022</v>
      </c>
      <c r="AC28" s="186" t="s">
        <v>2902</v>
      </c>
      <c r="AD28" s="186" t="s">
        <v>2902</v>
      </c>
      <c r="AE28" s="186" t="s">
        <v>3022</v>
      </c>
      <c r="AF28" s="186" t="s">
        <v>2902</v>
      </c>
      <c r="AG28" s="186" t="s">
        <v>2902</v>
      </c>
      <c r="AH28" s="186" t="s">
        <v>3022</v>
      </c>
      <c r="AI28" s="186" t="s">
        <v>2902</v>
      </c>
      <c r="AJ28" s="186" t="s">
        <v>2902</v>
      </c>
      <c r="AK28" s="186" t="s">
        <v>3022</v>
      </c>
      <c r="AL28" s="186" t="s">
        <v>2902</v>
      </c>
      <c r="AM28" s="186" t="s">
        <v>2902</v>
      </c>
      <c r="AN28" s="186" t="s">
        <v>3022</v>
      </c>
      <c r="AO28" s="186" t="s">
        <v>2902</v>
      </c>
      <c r="AP28" s="186" t="s">
        <v>2902</v>
      </c>
      <c r="AQ28" s="186" t="s">
        <v>3022</v>
      </c>
      <c r="AR28" s="186" t="s">
        <v>2902</v>
      </c>
      <c r="AS28" s="186" t="s">
        <v>2902</v>
      </c>
      <c r="AT28" s="186" t="s">
        <v>3022</v>
      </c>
      <c r="AU28" s="186" t="s">
        <v>2902</v>
      </c>
      <c r="AV28" s="186" t="s">
        <v>2902</v>
      </c>
      <c r="AW28" s="186" t="s">
        <v>3022</v>
      </c>
      <c r="AX28" s="186" t="s">
        <v>2902</v>
      </c>
      <c r="AY28" s="186" t="s">
        <v>2902</v>
      </c>
      <c r="AZ28" s="186" t="s">
        <v>3022</v>
      </c>
      <c r="BA28" s="186" t="s">
        <v>2902</v>
      </c>
      <c r="BB28" s="186" t="s">
        <v>2902</v>
      </c>
      <c r="BC28" s="186" t="s">
        <v>3022</v>
      </c>
      <c r="BD28" s="186" t="s">
        <v>2902</v>
      </c>
      <c r="BE28" s="186" t="s">
        <v>2902</v>
      </c>
      <c r="BF28" s="186" t="s">
        <v>3022</v>
      </c>
      <c r="BG28" s="186" t="s">
        <v>2902</v>
      </c>
      <c r="BH28" s="186" t="s">
        <v>2902</v>
      </c>
      <c r="BI28" s="186" t="s">
        <v>3022</v>
      </c>
      <c r="BJ28" s="186" t="s">
        <v>2902</v>
      </c>
      <c r="BK28" s="186" t="s">
        <v>2902</v>
      </c>
      <c r="BL28" s="186" t="s">
        <v>3022</v>
      </c>
      <c r="BM28" s="186" t="s">
        <v>2902</v>
      </c>
      <c r="BN28" s="186" t="s">
        <v>2902</v>
      </c>
      <c r="BO28" s="186" t="s">
        <v>3022</v>
      </c>
      <c r="BP28" s="186" t="s">
        <v>2902</v>
      </c>
      <c r="BQ28" s="186" t="s">
        <v>3103</v>
      </c>
      <c r="BR28" s="186" t="s">
        <v>3022</v>
      </c>
      <c r="BS28" s="186" t="s">
        <v>2902</v>
      </c>
      <c r="BT28" s="186" t="s">
        <v>3103</v>
      </c>
      <c r="BU28" s="186" t="s">
        <v>3022</v>
      </c>
      <c r="BV28" s="186" t="s">
        <v>2902</v>
      </c>
      <c r="BW28" s="186" t="s">
        <v>3103</v>
      </c>
      <c r="BX28" s="186" t="s">
        <v>3022</v>
      </c>
      <c r="BY28" s="186" t="s">
        <v>2902</v>
      </c>
      <c r="BZ28" s="186" t="s">
        <v>3103</v>
      </c>
      <c r="CA28" s="186" t="s">
        <v>3022</v>
      </c>
      <c r="CB28" s="186" t="s">
        <v>2902</v>
      </c>
      <c r="CC28" s="186" t="s">
        <v>3103</v>
      </c>
      <c r="CD28" s="186" t="s">
        <v>3022</v>
      </c>
      <c r="CE28" s="186" t="s">
        <v>2902</v>
      </c>
      <c r="CF28" s="186" t="s">
        <v>3103</v>
      </c>
      <c r="CG28" s="186" t="s">
        <v>3022</v>
      </c>
      <c r="CH28" s="186" t="s">
        <v>2902</v>
      </c>
      <c r="CI28" s="186" t="s">
        <v>3103</v>
      </c>
      <c r="CJ28" s="186" t="s">
        <v>3022</v>
      </c>
      <c r="CK28" s="186" t="s">
        <v>2902</v>
      </c>
      <c r="CL28" s="186" t="s">
        <v>3103</v>
      </c>
      <c r="CM28" s="186" t="s">
        <v>3022</v>
      </c>
      <c r="CN28" s="186" t="s">
        <v>2902</v>
      </c>
      <c r="CO28" s="186" t="s">
        <v>3103</v>
      </c>
      <c r="CP28" s="186" t="s">
        <v>3022</v>
      </c>
      <c r="CQ28" s="186" t="s">
        <v>2902</v>
      </c>
      <c r="CR28" s="186" t="s">
        <v>3103</v>
      </c>
      <c r="CS28" s="186" t="s">
        <v>3022</v>
      </c>
      <c r="CT28" s="186" t="s">
        <v>2902</v>
      </c>
      <c r="CU28" s="186" t="s">
        <v>3103</v>
      </c>
      <c r="CV28" s="186" t="s">
        <v>3022</v>
      </c>
      <c r="CW28" s="186" t="s">
        <v>2902</v>
      </c>
      <c r="CX28" s="186" t="s">
        <v>3103</v>
      </c>
      <c r="CY28" s="186" t="s">
        <v>3022</v>
      </c>
      <c r="CZ28" s="186" t="s">
        <v>2902</v>
      </c>
      <c r="DA28" s="186" t="s">
        <v>3103</v>
      </c>
      <c r="DB28" s="186" t="s">
        <v>3022</v>
      </c>
      <c r="DC28" s="186" t="s">
        <v>2902</v>
      </c>
      <c r="DD28" s="186" t="s">
        <v>3103</v>
      </c>
      <c r="DE28" s="186" t="s">
        <v>3022</v>
      </c>
      <c r="DF28" s="186" t="s">
        <v>2902</v>
      </c>
      <c r="DG28" s="186" t="s">
        <v>3103</v>
      </c>
      <c r="DH28" s="186" t="s">
        <v>3022</v>
      </c>
      <c r="DI28" s="186" t="s">
        <v>2902</v>
      </c>
      <c r="DJ28" s="186" t="s">
        <v>2902</v>
      </c>
      <c r="DK28" s="186" t="s">
        <v>3022</v>
      </c>
      <c r="DL28" s="186" t="s">
        <v>2902</v>
      </c>
      <c r="DM28" s="186" t="s">
        <v>2902</v>
      </c>
      <c r="DN28" s="186" t="s">
        <v>3022</v>
      </c>
      <c r="DO28" s="186" t="s">
        <v>2902</v>
      </c>
      <c r="DP28" s="186" t="s">
        <v>2902</v>
      </c>
      <c r="DQ28" s="186" t="s">
        <v>3022</v>
      </c>
      <c r="DR28" s="186" t="s">
        <v>2902</v>
      </c>
      <c r="DS28" s="186" t="s">
        <v>2902</v>
      </c>
      <c r="DT28" s="186" t="s">
        <v>3022</v>
      </c>
      <c r="DU28" s="186" t="s">
        <v>2902</v>
      </c>
      <c r="DV28" s="186" t="s">
        <v>2902</v>
      </c>
      <c r="DW28" s="186" t="s">
        <v>3022</v>
      </c>
      <c r="DX28" s="186" t="s">
        <v>2902</v>
      </c>
      <c r="DY28" s="186" t="s">
        <v>2902</v>
      </c>
      <c r="DZ28" s="186" t="s">
        <v>3022</v>
      </c>
      <c r="EA28" s="186" t="s">
        <v>2902</v>
      </c>
      <c r="EB28" s="186" t="s">
        <v>2902</v>
      </c>
      <c r="EC28" s="186" t="s">
        <v>3022</v>
      </c>
      <c r="ED28" s="186" t="s">
        <v>2902</v>
      </c>
      <c r="EE28" s="186" t="s">
        <v>2902</v>
      </c>
      <c r="EF28" s="186" t="s">
        <v>3022</v>
      </c>
      <c r="EG28" s="186" t="s">
        <v>2902</v>
      </c>
      <c r="EH28" s="186" t="s">
        <v>2902</v>
      </c>
      <c r="EI28" s="186" t="s">
        <v>3022</v>
      </c>
      <c r="EJ28" s="186" t="s">
        <v>2902</v>
      </c>
      <c r="EK28" s="186" t="s">
        <v>2902</v>
      </c>
      <c r="EL28" s="186" t="s">
        <v>3022</v>
      </c>
      <c r="EM28" s="186" t="s">
        <v>2902</v>
      </c>
      <c r="EN28" s="186" t="s">
        <v>2902</v>
      </c>
      <c r="EO28" s="186" t="s">
        <v>3022</v>
      </c>
      <c r="EP28" s="186" t="s">
        <v>2902</v>
      </c>
      <c r="EQ28" s="186" t="s">
        <v>2902</v>
      </c>
      <c r="ER28" s="186" t="s">
        <v>3022</v>
      </c>
      <c r="ES28" s="186" t="s">
        <v>2902</v>
      </c>
      <c r="ET28" s="186" t="s">
        <v>2902</v>
      </c>
    </row>
    <row r="29" spans="1:150" x14ac:dyDescent="0.25">
      <c r="A29" s="1"/>
      <c r="B29" s="184" t="s">
        <v>3113</v>
      </c>
      <c r="C29" s="184" t="s">
        <v>99</v>
      </c>
      <c r="D29" s="184" t="s">
        <v>1158</v>
      </c>
      <c r="E29" s="184" t="s">
        <v>3114</v>
      </c>
      <c r="F29" s="184" t="s">
        <v>3115</v>
      </c>
      <c r="G29" s="184" t="s">
        <v>3022</v>
      </c>
      <c r="H29" s="184" t="s">
        <v>2902</v>
      </c>
      <c r="I29" s="184" t="s">
        <v>2902</v>
      </c>
      <c r="J29" s="184" t="s">
        <v>3022</v>
      </c>
      <c r="K29" s="184" t="s">
        <v>2902</v>
      </c>
      <c r="L29" s="184" t="s">
        <v>2902</v>
      </c>
      <c r="M29" s="184" t="s">
        <v>3022</v>
      </c>
      <c r="N29" s="184" t="s">
        <v>2902</v>
      </c>
      <c r="O29" s="184" t="s">
        <v>2902</v>
      </c>
      <c r="P29" s="184" t="s">
        <v>3022</v>
      </c>
      <c r="Q29" s="184" t="s">
        <v>2902</v>
      </c>
      <c r="R29" s="184" t="s">
        <v>2902</v>
      </c>
      <c r="S29" s="184" t="s">
        <v>3022</v>
      </c>
      <c r="T29" s="184" t="s">
        <v>2902</v>
      </c>
      <c r="U29" s="184" t="s">
        <v>2902</v>
      </c>
      <c r="V29" s="184" t="s">
        <v>3022</v>
      </c>
      <c r="W29" s="184" t="s">
        <v>2902</v>
      </c>
      <c r="X29" s="184" t="s">
        <v>2902</v>
      </c>
      <c r="Y29" s="184" t="s">
        <v>3022</v>
      </c>
      <c r="Z29" s="184" t="s">
        <v>2902</v>
      </c>
      <c r="AA29" s="184" t="s">
        <v>2902</v>
      </c>
      <c r="AB29" s="184" t="s">
        <v>3022</v>
      </c>
      <c r="AC29" s="184" t="s">
        <v>2902</v>
      </c>
      <c r="AD29" s="184" t="s">
        <v>2902</v>
      </c>
      <c r="AE29" s="184" t="s">
        <v>3022</v>
      </c>
      <c r="AF29" s="184" t="s">
        <v>2902</v>
      </c>
      <c r="AG29" s="184" t="s">
        <v>2902</v>
      </c>
      <c r="AH29" s="184" t="s">
        <v>3022</v>
      </c>
      <c r="AI29" s="184" t="s">
        <v>2902</v>
      </c>
      <c r="AJ29" s="184" t="s">
        <v>2902</v>
      </c>
      <c r="AK29" s="184" t="s">
        <v>3022</v>
      </c>
      <c r="AL29" s="184" t="s">
        <v>2902</v>
      </c>
      <c r="AM29" s="184" t="s">
        <v>2902</v>
      </c>
      <c r="AN29" s="184" t="s">
        <v>3022</v>
      </c>
      <c r="AO29" s="184" t="s">
        <v>2902</v>
      </c>
      <c r="AP29" s="184" t="s">
        <v>2902</v>
      </c>
      <c r="AQ29" s="184" t="s">
        <v>3022</v>
      </c>
      <c r="AR29" s="184" t="s">
        <v>2902</v>
      </c>
      <c r="AS29" s="184" t="s">
        <v>2902</v>
      </c>
      <c r="AT29" s="184" t="s">
        <v>3022</v>
      </c>
      <c r="AU29" s="184" t="s">
        <v>2902</v>
      </c>
      <c r="AV29" s="184" t="s">
        <v>2902</v>
      </c>
      <c r="AW29" s="184" t="s">
        <v>3022</v>
      </c>
      <c r="AX29" s="184" t="s">
        <v>2902</v>
      </c>
      <c r="AY29" s="184" t="s">
        <v>2902</v>
      </c>
      <c r="AZ29" s="184" t="s">
        <v>3022</v>
      </c>
      <c r="BA29" s="184" t="s">
        <v>2902</v>
      </c>
      <c r="BB29" s="184" t="s">
        <v>2902</v>
      </c>
      <c r="BC29" s="184" t="s">
        <v>3022</v>
      </c>
      <c r="BD29" s="184" t="s">
        <v>2902</v>
      </c>
      <c r="BE29" s="184" t="s">
        <v>2902</v>
      </c>
      <c r="BF29" s="184" t="s">
        <v>3022</v>
      </c>
      <c r="BG29" s="184" t="s">
        <v>2902</v>
      </c>
      <c r="BH29" s="184" t="s">
        <v>2902</v>
      </c>
      <c r="BI29" s="184" t="s">
        <v>3022</v>
      </c>
      <c r="BJ29" s="184" t="s">
        <v>2902</v>
      </c>
      <c r="BK29" s="184" t="s">
        <v>2902</v>
      </c>
      <c r="BL29" s="184" t="s">
        <v>3022</v>
      </c>
      <c r="BM29" s="184" t="s">
        <v>2902</v>
      </c>
      <c r="BN29" s="184" t="s">
        <v>2902</v>
      </c>
      <c r="BO29" s="184" t="s">
        <v>3022</v>
      </c>
      <c r="BP29" s="184" t="s">
        <v>2902</v>
      </c>
      <c r="BQ29" s="184" t="s">
        <v>2902</v>
      </c>
      <c r="BR29" s="184" t="s">
        <v>3022</v>
      </c>
      <c r="BS29" s="184" t="s">
        <v>2902</v>
      </c>
      <c r="BT29" s="184" t="s">
        <v>2902</v>
      </c>
      <c r="BU29" s="184" t="s">
        <v>3022</v>
      </c>
      <c r="BV29" s="184" t="s">
        <v>2902</v>
      </c>
      <c r="BW29" s="184" t="s">
        <v>2902</v>
      </c>
      <c r="BX29" s="184" t="s">
        <v>3022</v>
      </c>
      <c r="BY29" s="184" t="s">
        <v>2902</v>
      </c>
      <c r="BZ29" s="184" t="s">
        <v>2902</v>
      </c>
      <c r="CA29" s="184" t="s">
        <v>3022</v>
      </c>
      <c r="CB29" s="184" t="s">
        <v>2902</v>
      </c>
      <c r="CC29" s="184" t="s">
        <v>2902</v>
      </c>
      <c r="CD29" s="184" t="s">
        <v>3022</v>
      </c>
      <c r="CE29" s="184" t="s">
        <v>2902</v>
      </c>
      <c r="CF29" s="184" t="s">
        <v>2902</v>
      </c>
      <c r="CG29" s="184" t="s">
        <v>3022</v>
      </c>
      <c r="CH29" s="184" t="s">
        <v>2902</v>
      </c>
      <c r="CI29" s="184" t="s">
        <v>2902</v>
      </c>
      <c r="CJ29" s="184" t="s">
        <v>3022</v>
      </c>
      <c r="CK29" s="184" t="s">
        <v>2902</v>
      </c>
      <c r="CL29" s="184" t="s">
        <v>2902</v>
      </c>
      <c r="CM29" s="184" t="s">
        <v>3022</v>
      </c>
      <c r="CN29" s="184" t="s">
        <v>2902</v>
      </c>
      <c r="CO29" s="184" t="s">
        <v>2902</v>
      </c>
      <c r="CP29" s="184" t="s">
        <v>3022</v>
      </c>
      <c r="CQ29" s="184" t="s">
        <v>2902</v>
      </c>
      <c r="CR29" s="184" t="s">
        <v>2902</v>
      </c>
      <c r="CS29" s="184" t="s">
        <v>3022</v>
      </c>
      <c r="CT29" s="184" t="s">
        <v>2902</v>
      </c>
      <c r="CU29" s="184" t="s">
        <v>2902</v>
      </c>
      <c r="CV29" s="184" t="s">
        <v>3022</v>
      </c>
      <c r="CW29" s="184" t="s">
        <v>2902</v>
      </c>
      <c r="CX29" s="184" t="s">
        <v>2902</v>
      </c>
      <c r="CY29" s="184" t="s">
        <v>3022</v>
      </c>
      <c r="CZ29" s="184" t="s">
        <v>2902</v>
      </c>
      <c r="DA29" s="184" t="s">
        <v>2902</v>
      </c>
      <c r="DB29" s="184" t="s">
        <v>3022</v>
      </c>
      <c r="DC29" s="184" t="s">
        <v>2902</v>
      </c>
      <c r="DD29" s="184" t="s">
        <v>2902</v>
      </c>
      <c r="DE29" s="184" t="s">
        <v>3022</v>
      </c>
      <c r="DF29" s="184" t="s">
        <v>2902</v>
      </c>
      <c r="DG29" s="184" t="s">
        <v>2902</v>
      </c>
      <c r="DH29" s="184" t="s">
        <v>3022</v>
      </c>
      <c r="DI29" s="184" t="s">
        <v>2902</v>
      </c>
      <c r="DJ29" s="184" t="s">
        <v>2902</v>
      </c>
      <c r="DK29" s="184" t="s">
        <v>3022</v>
      </c>
      <c r="DL29" s="184" t="s">
        <v>2902</v>
      </c>
      <c r="DM29" s="184" t="s">
        <v>2902</v>
      </c>
      <c r="DN29" s="184" t="s">
        <v>3022</v>
      </c>
      <c r="DO29" s="184" t="s">
        <v>2902</v>
      </c>
      <c r="DP29" s="184" t="s">
        <v>2902</v>
      </c>
      <c r="DQ29" s="184" t="s">
        <v>3022</v>
      </c>
      <c r="DR29" s="184" t="s">
        <v>2902</v>
      </c>
      <c r="DS29" s="184" t="s">
        <v>2902</v>
      </c>
      <c r="DT29" s="184" t="s">
        <v>3022</v>
      </c>
      <c r="DU29" s="184" t="s">
        <v>2902</v>
      </c>
      <c r="DV29" s="184" t="s">
        <v>2902</v>
      </c>
      <c r="DW29" s="184" t="s">
        <v>3022</v>
      </c>
      <c r="DX29" s="184" t="s">
        <v>2902</v>
      </c>
      <c r="DY29" s="184" t="s">
        <v>2902</v>
      </c>
      <c r="DZ29" s="184" t="s">
        <v>3022</v>
      </c>
      <c r="EA29" s="184" t="s">
        <v>2902</v>
      </c>
      <c r="EB29" s="184" t="s">
        <v>2902</v>
      </c>
      <c r="EC29" s="184" t="s">
        <v>3022</v>
      </c>
      <c r="ED29" s="184" t="s">
        <v>2902</v>
      </c>
      <c r="EE29" s="184" t="s">
        <v>2902</v>
      </c>
      <c r="EF29" s="184" t="s">
        <v>3022</v>
      </c>
      <c r="EG29" s="184" t="s">
        <v>2902</v>
      </c>
      <c r="EH29" s="184" t="s">
        <v>2902</v>
      </c>
      <c r="EI29" s="184" t="s">
        <v>3022</v>
      </c>
      <c r="EJ29" s="184" t="s">
        <v>2902</v>
      </c>
      <c r="EK29" s="184" t="s">
        <v>2902</v>
      </c>
      <c r="EL29" s="184" t="s">
        <v>3022</v>
      </c>
      <c r="EM29" s="184" t="s">
        <v>2902</v>
      </c>
      <c r="EN29" s="184" t="s">
        <v>2902</v>
      </c>
      <c r="EO29" s="184" t="s">
        <v>3022</v>
      </c>
      <c r="EP29" s="184" t="s">
        <v>2902</v>
      </c>
      <c r="EQ29" s="184" t="s">
        <v>2902</v>
      </c>
      <c r="ER29" s="184" t="s">
        <v>3022</v>
      </c>
      <c r="ES29" s="184" t="s">
        <v>2902</v>
      </c>
      <c r="ET29" s="184" t="s">
        <v>2902</v>
      </c>
    </row>
    <row r="30" spans="1:150" x14ac:dyDescent="0.25">
      <c r="A30" s="1"/>
      <c r="B30" s="185" t="s">
        <v>3116</v>
      </c>
      <c r="C30" s="185" t="s">
        <v>99</v>
      </c>
      <c r="D30" s="185" t="s">
        <v>1158</v>
      </c>
      <c r="E30" s="185" t="s">
        <v>3117</v>
      </c>
      <c r="F30" s="185" t="s">
        <v>3118</v>
      </c>
      <c r="G30" s="186" t="s">
        <v>3022</v>
      </c>
      <c r="H30" s="186" t="s">
        <v>2902</v>
      </c>
      <c r="I30" s="186" t="s">
        <v>2902</v>
      </c>
      <c r="J30" s="186" t="s">
        <v>3022</v>
      </c>
      <c r="K30" s="186" t="s">
        <v>2902</v>
      </c>
      <c r="L30" s="186" t="s">
        <v>2902</v>
      </c>
      <c r="M30" s="186" t="s">
        <v>3022</v>
      </c>
      <c r="N30" s="186" t="s">
        <v>2902</v>
      </c>
      <c r="O30" s="186" t="s">
        <v>2902</v>
      </c>
      <c r="P30" s="186" t="s">
        <v>3022</v>
      </c>
      <c r="Q30" s="186" t="s">
        <v>2902</v>
      </c>
      <c r="R30" s="186" t="s">
        <v>2902</v>
      </c>
      <c r="S30" s="186" t="s">
        <v>3022</v>
      </c>
      <c r="T30" s="186" t="s">
        <v>2902</v>
      </c>
      <c r="U30" s="186" t="s">
        <v>2902</v>
      </c>
      <c r="V30" s="186" t="s">
        <v>3022</v>
      </c>
      <c r="W30" s="186" t="s">
        <v>2902</v>
      </c>
      <c r="X30" s="186" t="s">
        <v>2902</v>
      </c>
      <c r="Y30" s="186" t="s">
        <v>3022</v>
      </c>
      <c r="Z30" s="186" t="s">
        <v>2902</v>
      </c>
      <c r="AA30" s="186" t="s">
        <v>2902</v>
      </c>
      <c r="AB30" s="186" t="s">
        <v>3022</v>
      </c>
      <c r="AC30" s="186" t="s">
        <v>2902</v>
      </c>
      <c r="AD30" s="186" t="s">
        <v>2902</v>
      </c>
      <c r="AE30" s="186" t="s">
        <v>3022</v>
      </c>
      <c r="AF30" s="186" t="s">
        <v>2902</v>
      </c>
      <c r="AG30" s="186" t="s">
        <v>2902</v>
      </c>
      <c r="AH30" s="186" t="s">
        <v>3022</v>
      </c>
      <c r="AI30" s="186" t="s">
        <v>2902</v>
      </c>
      <c r="AJ30" s="186" t="s">
        <v>2902</v>
      </c>
      <c r="AK30" s="186" t="s">
        <v>3022</v>
      </c>
      <c r="AL30" s="186" t="s">
        <v>2902</v>
      </c>
      <c r="AM30" s="186" t="s">
        <v>2902</v>
      </c>
      <c r="AN30" s="186" t="s">
        <v>3022</v>
      </c>
      <c r="AO30" s="186" t="s">
        <v>2902</v>
      </c>
      <c r="AP30" s="186" t="s">
        <v>2902</v>
      </c>
      <c r="AQ30" s="186" t="s">
        <v>3022</v>
      </c>
      <c r="AR30" s="186" t="s">
        <v>2902</v>
      </c>
      <c r="AS30" s="186" t="s">
        <v>2902</v>
      </c>
      <c r="AT30" s="186" t="s">
        <v>3022</v>
      </c>
      <c r="AU30" s="186" t="s">
        <v>2902</v>
      </c>
      <c r="AV30" s="186" t="s">
        <v>2902</v>
      </c>
      <c r="AW30" s="186" t="s">
        <v>3022</v>
      </c>
      <c r="AX30" s="186" t="s">
        <v>2902</v>
      </c>
      <c r="AY30" s="186" t="s">
        <v>2902</v>
      </c>
      <c r="AZ30" s="186" t="s">
        <v>3022</v>
      </c>
      <c r="BA30" s="186" t="s">
        <v>2902</v>
      </c>
      <c r="BB30" s="186" t="s">
        <v>2902</v>
      </c>
      <c r="BC30" s="186" t="s">
        <v>3022</v>
      </c>
      <c r="BD30" s="186" t="s">
        <v>2902</v>
      </c>
      <c r="BE30" s="186" t="s">
        <v>2902</v>
      </c>
      <c r="BF30" s="186" t="s">
        <v>3022</v>
      </c>
      <c r="BG30" s="186" t="s">
        <v>2902</v>
      </c>
      <c r="BH30" s="186" t="s">
        <v>2902</v>
      </c>
      <c r="BI30" s="186" t="s">
        <v>3022</v>
      </c>
      <c r="BJ30" s="186" t="s">
        <v>2902</v>
      </c>
      <c r="BK30" s="186" t="s">
        <v>2902</v>
      </c>
      <c r="BL30" s="186" t="s">
        <v>3022</v>
      </c>
      <c r="BM30" s="186" t="s">
        <v>2902</v>
      </c>
      <c r="BN30" s="186" t="s">
        <v>2902</v>
      </c>
      <c r="BO30" s="186" t="s">
        <v>3022</v>
      </c>
      <c r="BP30" s="186" t="s">
        <v>2902</v>
      </c>
      <c r="BQ30" s="186" t="s">
        <v>2902</v>
      </c>
      <c r="BR30" s="186" t="s">
        <v>3022</v>
      </c>
      <c r="BS30" s="186" t="s">
        <v>2902</v>
      </c>
      <c r="BT30" s="186" t="s">
        <v>2902</v>
      </c>
      <c r="BU30" s="186" t="s">
        <v>3022</v>
      </c>
      <c r="BV30" s="186" t="s">
        <v>2902</v>
      </c>
      <c r="BW30" s="186" t="s">
        <v>2902</v>
      </c>
      <c r="BX30" s="186" t="s">
        <v>3022</v>
      </c>
      <c r="BY30" s="186" t="s">
        <v>2902</v>
      </c>
      <c r="BZ30" s="186" t="s">
        <v>2902</v>
      </c>
      <c r="CA30" s="186" t="s">
        <v>3022</v>
      </c>
      <c r="CB30" s="186" t="s">
        <v>2902</v>
      </c>
      <c r="CC30" s="186" t="s">
        <v>2902</v>
      </c>
      <c r="CD30" s="186" t="s">
        <v>3022</v>
      </c>
      <c r="CE30" s="186" t="s">
        <v>2902</v>
      </c>
      <c r="CF30" s="186" t="s">
        <v>2902</v>
      </c>
      <c r="CG30" s="186" t="s">
        <v>3022</v>
      </c>
      <c r="CH30" s="186" t="s">
        <v>2902</v>
      </c>
      <c r="CI30" s="186" t="s">
        <v>2902</v>
      </c>
      <c r="CJ30" s="186" t="s">
        <v>3022</v>
      </c>
      <c r="CK30" s="186" t="s">
        <v>2902</v>
      </c>
      <c r="CL30" s="186" t="s">
        <v>2902</v>
      </c>
      <c r="CM30" s="186" t="s">
        <v>3022</v>
      </c>
      <c r="CN30" s="186" t="s">
        <v>2902</v>
      </c>
      <c r="CO30" s="186" t="s">
        <v>2902</v>
      </c>
      <c r="CP30" s="186" t="s">
        <v>3022</v>
      </c>
      <c r="CQ30" s="186" t="s">
        <v>2902</v>
      </c>
      <c r="CR30" s="186" t="s">
        <v>2902</v>
      </c>
      <c r="CS30" s="186" t="s">
        <v>3022</v>
      </c>
      <c r="CT30" s="186" t="s">
        <v>2902</v>
      </c>
      <c r="CU30" s="186" t="s">
        <v>2902</v>
      </c>
      <c r="CV30" s="186" t="s">
        <v>3022</v>
      </c>
      <c r="CW30" s="186" t="s">
        <v>2902</v>
      </c>
      <c r="CX30" s="186" t="s">
        <v>2902</v>
      </c>
      <c r="CY30" s="186" t="s">
        <v>3022</v>
      </c>
      <c r="CZ30" s="186" t="s">
        <v>2902</v>
      </c>
      <c r="DA30" s="186" t="s">
        <v>2902</v>
      </c>
      <c r="DB30" s="186" t="s">
        <v>3022</v>
      </c>
      <c r="DC30" s="186" t="s">
        <v>2902</v>
      </c>
      <c r="DD30" s="186" t="s">
        <v>2902</v>
      </c>
      <c r="DE30" s="186" t="s">
        <v>3022</v>
      </c>
      <c r="DF30" s="186" t="s">
        <v>2902</v>
      </c>
      <c r="DG30" s="186" t="s">
        <v>2902</v>
      </c>
      <c r="DH30" s="186" t="s">
        <v>3022</v>
      </c>
      <c r="DI30" s="186" t="s">
        <v>2902</v>
      </c>
      <c r="DJ30" s="186" t="s">
        <v>2902</v>
      </c>
      <c r="DK30" s="186" t="s">
        <v>3022</v>
      </c>
      <c r="DL30" s="186" t="s">
        <v>2902</v>
      </c>
      <c r="DM30" s="186" t="s">
        <v>2902</v>
      </c>
      <c r="DN30" s="186" t="s">
        <v>3022</v>
      </c>
      <c r="DO30" s="186" t="s">
        <v>2902</v>
      </c>
      <c r="DP30" s="186" t="s">
        <v>2902</v>
      </c>
      <c r="DQ30" s="186" t="s">
        <v>3022</v>
      </c>
      <c r="DR30" s="186" t="s">
        <v>2902</v>
      </c>
      <c r="DS30" s="186" t="s">
        <v>2902</v>
      </c>
      <c r="DT30" s="186" t="s">
        <v>3022</v>
      </c>
      <c r="DU30" s="186" t="s">
        <v>2902</v>
      </c>
      <c r="DV30" s="186" t="s">
        <v>2902</v>
      </c>
      <c r="DW30" s="186" t="s">
        <v>3022</v>
      </c>
      <c r="DX30" s="186" t="s">
        <v>2902</v>
      </c>
      <c r="DY30" s="186" t="s">
        <v>2902</v>
      </c>
      <c r="DZ30" s="186" t="s">
        <v>3022</v>
      </c>
      <c r="EA30" s="186" t="s">
        <v>2902</v>
      </c>
      <c r="EB30" s="186" t="s">
        <v>2902</v>
      </c>
      <c r="EC30" s="186" t="s">
        <v>3022</v>
      </c>
      <c r="ED30" s="186" t="s">
        <v>2902</v>
      </c>
      <c r="EE30" s="186" t="s">
        <v>2902</v>
      </c>
      <c r="EF30" s="186" t="s">
        <v>3022</v>
      </c>
      <c r="EG30" s="186" t="s">
        <v>2902</v>
      </c>
      <c r="EH30" s="186" t="s">
        <v>2902</v>
      </c>
      <c r="EI30" s="186" t="s">
        <v>3022</v>
      </c>
      <c r="EJ30" s="186" t="s">
        <v>2902</v>
      </c>
      <c r="EK30" s="186" t="s">
        <v>2902</v>
      </c>
      <c r="EL30" s="186" t="s">
        <v>3022</v>
      </c>
      <c r="EM30" s="186" t="s">
        <v>2902</v>
      </c>
      <c r="EN30" s="186" t="s">
        <v>2902</v>
      </c>
      <c r="EO30" s="186" t="s">
        <v>3022</v>
      </c>
      <c r="EP30" s="186" t="s">
        <v>2902</v>
      </c>
      <c r="EQ30" s="186" t="s">
        <v>2902</v>
      </c>
      <c r="ER30" s="186" t="s">
        <v>3022</v>
      </c>
      <c r="ES30" s="186" t="s">
        <v>2902</v>
      </c>
      <c r="ET30" s="186" t="s">
        <v>2902</v>
      </c>
    </row>
    <row r="31" spans="1:150" x14ac:dyDescent="0.25">
      <c r="A31" s="1"/>
      <c r="B31" s="185" t="s">
        <v>3119</v>
      </c>
      <c r="C31" s="185" t="s">
        <v>99</v>
      </c>
      <c r="D31" s="185" t="s">
        <v>1158</v>
      </c>
      <c r="E31" s="185" t="s">
        <v>3120</v>
      </c>
      <c r="F31" s="185" t="s">
        <v>3121</v>
      </c>
      <c r="G31" s="186" t="s">
        <v>3022</v>
      </c>
      <c r="H31" s="186" t="s">
        <v>2902</v>
      </c>
      <c r="I31" s="186" t="s">
        <v>2902</v>
      </c>
      <c r="J31" s="186" t="s">
        <v>3022</v>
      </c>
      <c r="K31" s="186" t="s">
        <v>2902</v>
      </c>
      <c r="L31" s="186" t="s">
        <v>2902</v>
      </c>
      <c r="M31" s="186" t="s">
        <v>3022</v>
      </c>
      <c r="N31" s="186" t="s">
        <v>2902</v>
      </c>
      <c r="O31" s="186" t="s">
        <v>2902</v>
      </c>
      <c r="P31" s="186" t="s">
        <v>3022</v>
      </c>
      <c r="Q31" s="186" t="s">
        <v>2902</v>
      </c>
      <c r="R31" s="186" t="s">
        <v>2902</v>
      </c>
      <c r="S31" s="186" t="s">
        <v>3022</v>
      </c>
      <c r="T31" s="186" t="s">
        <v>2902</v>
      </c>
      <c r="U31" s="186" t="s">
        <v>2902</v>
      </c>
      <c r="V31" s="186" t="s">
        <v>3022</v>
      </c>
      <c r="W31" s="186" t="s">
        <v>2902</v>
      </c>
      <c r="X31" s="186" t="s">
        <v>2902</v>
      </c>
      <c r="Y31" s="186" t="s">
        <v>3022</v>
      </c>
      <c r="Z31" s="186" t="s">
        <v>2902</v>
      </c>
      <c r="AA31" s="186" t="s">
        <v>2902</v>
      </c>
      <c r="AB31" s="186" t="s">
        <v>3022</v>
      </c>
      <c r="AC31" s="186" t="s">
        <v>2902</v>
      </c>
      <c r="AD31" s="186" t="s">
        <v>2902</v>
      </c>
      <c r="AE31" s="186" t="s">
        <v>3022</v>
      </c>
      <c r="AF31" s="186" t="s">
        <v>2902</v>
      </c>
      <c r="AG31" s="186" t="s">
        <v>2902</v>
      </c>
      <c r="AH31" s="186" t="s">
        <v>3022</v>
      </c>
      <c r="AI31" s="186" t="s">
        <v>2902</v>
      </c>
      <c r="AJ31" s="186" t="s">
        <v>2902</v>
      </c>
      <c r="AK31" s="186" t="s">
        <v>3022</v>
      </c>
      <c r="AL31" s="186" t="s">
        <v>2902</v>
      </c>
      <c r="AM31" s="186" t="s">
        <v>2902</v>
      </c>
      <c r="AN31" s="186" t="s">
        <v>3022</v>
      </c>
      <c r="AO31" s="186" t="s">
        <v>2902</v>
      </c>
      <c r="AP31" s="186" t="s">
        <v>2902</v>
      </c>
      <c r="AQ31" s="186" t="s">
        <v>3022</v>
      </c>
      <c r="AR31" s="186" t="s">
        <v>2902</v>
      </c>
      <c r="AS31" s="186" t="s">
        <v>2902</v>
      </c>
      <c r="AT31" s="186" t="s">
        <v>3022</v>
      </c>
      <c r="AU31" s="186" t="s">
        <v>2902</v>
      </c>
      <c r="AV31" s="186" t="s">
        <v>2902</v>
      </c>
      <c r="AW31" s="186" t="s">
        <v>3022</v>
      </c>
      <c r="AX31" s="186" t="s">
        <v>2902</v>
      </c>
      <c r="AY31" s="186" t="s">
        <v>2902</v>
      </c>
      <c r="AZ31" s="186" t="s">
        <v>3022</v>
      </c>
      <c r="BA31" s="186" t="s">
        <v>2902</v>
      </c>
      <c r="BB31" s="186" t="s">
        <v>2902</v>
      </c>
      <c r="BC31" s="186" t="s">
        <v>3022</v>
      </c>
      <c r="BD31" s="186" t="s">
        <v>2902</v>
      </c>
      <c r="BE31" s="186" t="s">
        <v>2902</v>
      </c>
      <c r="BF31" s="186" t="s">
        <v>3022</v>
      </c>
      <c r="BG31" s="186" t="s">
        <v>2902</v>
      </c>
      <c r="BH31" s="186" t="s">
        <v>2902</v>
      </c>
      <c r="BI31" s="186" t="s">
        <v>3022</v>
      </c>
      <c r="BJ31" s="186" t="s">
        <v>2902</v>
      </c>
      <c r="BK31" s="186" t="s">
        <v>2902</v>
      </c>
      <c r="BL31" s="186" t="s">
        <v>3022</v>
      </c>
      <c r="BM31" s="186" t="s">
        <v>2902</v>
      </c>
      <c r="BN31" s="186" t="s">
        <v>2902</v>
      </c>
      <c r="BO31" s="186" t="s">
        <v>3022</v>
      </c>
      <c r="BP31" s="186" t="s">
        <v>2902</v>
      </c>
      <c r="BQ31" s="186" t="s">
        <v>2902</v>
      </c>
      <c r="BR31" s="186" t="s">
        <v>3022</v>
      </c>
      <c r="BS31" s="186" t="s">
        <v>2902</v>
      </c>
      <c r="BT31" s="186" t="s">
        <v>2902</v>
      </c>
      <c r="BU31" s="186" t="s">
        <v>3022</v>
      </c>
      <c r="BV31" s="186" t="s">
        <v>2902</v>
      </c>
      <c r="BW31" s="186" t="s">
        <v>2902</v>
      </c>
      <c r="BX31" s="186" t="s">
        <v>3022</v>
      </c>
      <c r="BY31" s="186" t="s">
        <v>2902</v>
      </c>
      <c r="BZ31" s="186" t="s">
        <v>2902</v>
      </c>
      <c r="CA31" s="186" t="s">
        <v>3022</v>
      </c>
      <c r="CB31" s="186" t="s">
        <v>2902</v>
      </c>
      <c r="CC31" s="186" t="s">
        <v>2902</v>
      </c>
      <c r="CD31" s="186" t="s">
        <v>3022</v>
      </c>
      <c r="CE31" s="186" t="s">
        <v>2902</v>
      </c>
      <c r="CF31" s="186" t="s">
        <v>2902</v>
      </c>
      <c r="CG31" s="186" t="s">
        <v>3022</v>
      </c>
      <c r="CH31" s="186" t="s">
        <v>2902</v>
      </c>
      <c r="CI31" s="186" t="s">
        <v>2902</v>
      </c>
      <c r="CJ31" s="186" t="s">
        <v>3022</v>
      </c>
      <c r="CK31" s="186" t="s">
        <v>2902</v>
      </c>
      <c r="CL31" s="186" t="s">
        <v>2902</v>
      </c>
      <c r="CM31" s="186" t="s">
        <v>3022</v>
      </c>
      <c r="CN31" s="186" t="s">
        <v>2902</v>
      </c>
      <c r="CO31" s="186" t="s">
        <v>2902</v>
      </c>
      <c r="CP31" s="186" t="s">
        <v>3022</v>
      </c>
      <c r="CQ31" s="186" t="s">
        <v>2902</v>
      </c>
      <c r="CR31" s="186" t="s">
        <v>2902</v>
      </c>
      <c r="CS31" s="186" t="s">
        <v>3022</v>
      </c>
      <c r="CT31" s="186" t="s">
        <v>2902</v>
      </c>
      <c r="CU31" s="186" t="s">
        <v>2902</v>
      </c>
      <c r="CV31" s="186" t="s">
        <v>3022</v>
      </c>
      <c r="CW31" s="186" t="s">
        <v>2902</v>
      </c>
      <c r="CX31" s="186" t="s">
        <v>2902</v>
      </c>
      <c r="CY31" s="186" t="s">
        <v>3022</v>
      </c>
      <c r="CZ31" s="186" t="s">
        <v>2902</v>
      </c>
      <c r="DA31" s="186" t="s">
        <v>2902</v>
      </c>
      <c r="DB31" s="186" t="s">
        <v>3022</v>
      </c>
      <c r="DC31" s="186" t="s">
        <v>2902</v>
      </c>
      <c r="DD31" s="186" t="s">
        <v>2902</v>
      </c>
      <c r="DE31" s="186" t="s">
        <v>3022</v>
      </c>
      <c r="DF31" s="186" t="s">
        <v>2902</v>
      </c>
      <c r="DG31" s="186" t="s">
        <v>2902</v>
      </c>
      <c r="DH31" s="186" t="s">
        <v>3022</v>
      </c>
      <c r="DI31" s="186" t="s">
        <v>2902</v>
      </c>
      <c r="DJ31" s="186" t="s">
        <v>2902</v>
      </c>
      <c r="DK31" s="186" t="s">
        <v>3022</v>
      </c>
      <c r="DL31" s="186" t="s">
        <v>2902</v>
      </c>
      <c r="DM31" s="186" t="s">
        <v>2902</v>
      </c>
      <c r="DN31" s="186" t="s">
        <v>3022</v>
      </c>
      <c r="DO31" s="186" t="s">
        <v>2902</v>
      </c>
      <c r="DP31" s="186" t="s">
        <v>2902</v>
      </c>
      <c r="DQ31" s="186" t="s">
        <v>3022</v>
      </c>
      <c r="DR31" s="186" t="s">
        <v>2902</v>
      </c>
      <c r="DS31" s="186" t="s">
        <v>2902</v>
      </c>
      <c r="DT31" s="186" t="s">
        <v>3022</v>
      </c>
      <c r="DU31" s="186" t="s">
        <v>2902</v>
      </c>
      <c r="DV31" s="186" t="s">
        <v>2902</v>
      </c>
      <c r="DW31" s="186" t="s">
        <v>3022</v>
      </c>
      <c r="DX31" s="186" t="s">
        <v>2902</v>
      </c>
      <c r="DY31" s="186" t="s">
        <v>2902</v>
      </c>
      <c r="DZ31" s="186" t="s">
        <v>3022</v>
      </c>
      <c r="EA31" s="186" t="s">
        <v>2902</v>
      </c>
      <c r="EB31" s="186" t="s">
        <v>2902</v>
      </c>
      <c r="EC31" s="186" t="s">
        <v>3022</v>
      </c>
      <c r="ED31" s="186" t="s">
        <v>2902</v>
      </c>
      <c r="EE31" s="186" t="s">
        <v>2902</v>
      </c>
      <c r="EF31" s="186" t="s">
        <v>3022</v>
      </c>
      <c r="EG31" s="186" t="s">
        <v>2902</v>
      </c>
      <c r="EH31" s="186" t="s">
        <v>2902</v>
      </c>
      <c r="EI31" s="186" t="s">
        <v>3022</v>
      </c>
      <c r="EJ31" s="186" t="s">
        <v>2902</v>
      </c>
      <c r="EK31" s="186" t="s">
        <v>2902</v>
      </c>
      <c r="EL31" s="186" t="s">
        <v>3022</v>
      </c>
      <c r="EM31" s="186" t="s">
        <v>2902</v>
      </c>
      <c r="EN31" s="186" t="s">
        <v>2902</v>
      </c>
      <c r="EO31" s="186" t="s">
        <v>3022</v>
      </c>
      <c r="EP31" s="186" t="s">
        <v>2902</v>
      </c>
      <c r="EQ31" s="186" t="s">
        <v>2902</v>
      </c>
      <c r="ER31" s="186" t="s">
        <v>3022</v>
      </c>
      <c r="ES31" s="186" t="s">
        <v>2902</v>
      </c>
      <c r="ET31" s="186" t="s">
        <v>2902</v>
      </c>
    </row>
    <row r="32" spans="1:150" x14ac:dyDescent="0.25">
      <c r="A32" s="1"/>
      <c r="B32" s="184" t="s">
        <v>3122</v>
      </c>
      <c r="C32" s="184" t="s">
        <v>157</v>
      </c>
      <c r="D32" s="184" t="s">
        <v>3123</v>
      </c>
      <c r="E32" s="184" t="s">
        <v>3124</v>
      </c>
      <c r="F32" s="184" t="s">
        <v>3125</v>
      </c>
      <c r="G32" s="184" t="s">
        <v>3022</v>
      </c>
      <c r="H32" s="184" t="s">
        <v>2902</v>
      </c>
      <c r="I32" s="184" t="s">
        <v>2902</v>
      </c>
      <c r="J32" s="184" t="s">
        <v>3022</v>
      </c>
      <c r="K32" s="184" t="s">
        <v>2902</v>
      </c>
      <c r="L32" s="184" t="s">
        <v>2902</v>
      </c>
      <c r="M32" s="184" t="s">
        <v>3022</v>
      </c>
      <c r="N32" s="184" t="s">
        <v>2902</v>
      </c>
      <c r="O32" s="184" t="s">
        <v>2902</v>
      </c>
      <c r="P32" s="184" t="s">
        <v>3022</v>
      </c>
      <c r="Q32" s="184" t="s">
        <v>2902</v>
      </c>
      <c r="R32" s="184" t="s">
        <v>2902</v>
      </c>
      <c r="S32" s="184" t="s">
        <v>3022</v>
      </c>
      <c r="T32" s="184" t="s">
        <v>2902</v>
      </c>
      <c r="U32" s="184" t="s">
        <v>2902</v>
      </c>
      <c r="V32" s="184" t="s">
        <v>3022</v>
      </c>
      <c r="W32" s="184" t="s">
        <v>2902</v>
      </c>
      <c r="X32" s="184" t="s">
        <v>2902</v>
      </c>
      <c r="Y32" s="184" t="s">
        <v>3022</v>
      </c>
      <c r="Z32" s="184" t="s">
        <v>2902</v>
      </c>
      <c r="AA32" s="184" t="s">
        <v>2902</v>
      </c>
      <c r="AB32" s="184" t="s">
        <v>3022</v>
      </c>
      <c r="AC32" s="184" t="s">
        <v>2902</v>
      </c>
      <c r="AD32" s="184" t="s">
        <v>2902</v>
      </c>
      <c r="AE32" s="184" t="s">
        <v>3022</v>
      </c>
      <c r="AF32" s="184" t="s">
        <v>2902</v>
      </c>
      <c r="AG32" s="184" t="s">
        <v>2902</v>
      </c>
      <c r="AH32" s="184" t="s">
        <v>3022</v>
      </c>
      <c r="AI32" s="184" t="s">
        <v>2902</v>
      </c>
      <c r="AJ32" s="184" t="s">
        <v>2902</v>
      </c>
      <c r="AK32" s="184" t="s">
        <v>3022</v>
      </c>
      <c r="AL32" s="184" t="s">
        <v>2902</v>
      </c>
      <c r="AM32" s="184" t="s">
        <v>2902</v>
      </c>
      <c r="AN32" s="184" t="s">
        <v>3022</v>
      </c>
      <c r="AO32" s="184" t="s">
        <v>2902</v>
      </c>
      <c r="AP32" s="184" t="s">
        <v>2902</v>
      </c>
      <c r="AQ32" s="184" t="s">
        <v>3022</v>
      </c>
      <c r="AR32" s="184" t="s">
        <v>2902</v>
      </c>
      <c r="AS32" s="184" t="s">
        <v>2902</v>
      </c>
      <c r="AT32" s="184" t="s">
        <v>3022</v>
      </c>
      <c r="AU32" s="184" t="s">
        <v>2902</v>
      </c>
      <c r="AV32" s="184" t="s">
        <v>2902</v>
      </c>
      <c r="AW32" s="184" t="s">
        <v>3022</v>
      </c>
      <c r="AX32" s="184" t="s">
        <v>2902</v>
      </c>
      <c r="AY32" s="184" t="s">
        <v>2902</v>
      </c>
      <c r="AZ32" s="184" t="s">
        <v>3022</v>
      </c>
      <c r="BA32" s="184" t="s">
        <v>2902</v>
      </c>
      <c r="BB32" s="184" t="s">
        <v>2902</v>
      </c>
      <c r="BC32" s="184" t="s">
        <v>3022</v>
      </c>
      <c r="BD32" s="184" t="s">
        <v>2902</v>
      </c>
      <c r="BE32" s="184" t="s">
        <v>2902</v>
      </c>
      <c r="BF32" s="184" t="s">
        <v>3022</v>
      </c>
      <c r="BG32" s="184" t="s">
        <v>2902</v>
      </c>
      <c r="BH32" s="184" t="s">
        <v>2902</v>
      </c>
      <c r="BI32" s="184" t="s">
        <v>3022</v>
      </c>
      <c r="BJ32" s="184" t="s">
        <v>2902</v>
      </c>
      <c r="BK32" s="184" t="s">
        <v>2902</v>
      </c>
      <c r="BL32" s="184" t="s">
        <v>3022</v>
      </c>
      <c r="BM32" s="184" t="s">
        <v>2902</v>
      </c>
      <c r="BN32" s="184" t="s">
        <v>2902</v>
      </c>
      <c r="BO32" s="184" t="s">
        <v>3022</v>
      </c>
      <c r="BP32" s="184" t="s">
        <v>2902</v>
      </c>
      <c r="BQ32" s="184" t="s">
        <v>2902</v>
      </c>
      <c r="BR32" s="184" t="s">
        <v>3022</v>
      </c>
      <c r="BS32" s="184" t="s">
        <v>2902</v>
      </c>
      <c r="BT32" s="184" t="s">
        <v>2902</v>
      </c>
      <c r="BU32" s="184" t="s">
        <v>3022</v>
      </c>
      <c r="BV32" s="184" t="s">
        <v>2902</v>
      </c>
      <c r="BW32" s="184" t="s">
        <v>2902</v>
      </c>
      <c r="BX32" s="184" t="s">
        <v>3022</v>
      </c>
      <c r="BY32" s="184" t="s">
        <v>2902</v>
      </c>
      <c r="BZ32" s="184" t="s">
        <v>2902</v>
      </c>
      <c r="CA32" s="184" t="s">
        <v>3022</v>
      </c>
      <c r="CB32" s="184" t="s">
        <v>2902</v>
      </c>
      <c r="CC32" s="184" t="s">
        <v>2902</v>
      </c>
      <c r="CD32" s="184" t="s">
        <v>3022</v>
      </c>
      <c r="CE32" s="184" t="s">
        <v>2902</v>
      </c>
      <c r="CF32" s="184" t="s">
        <v>2902</v>
      </c>
      <c r="CG32" s="184" t="s">
        <v>3022</v>
      </c>
      <c r="CH32" s="184" t="s">
        <v>2902</v>
      </c>
      <c r="CI32" s="184" t="s">
        <v>2902</v>
      </c>
      <c r="CJ32" s="184" t="s">
        <v>3022</v>
      </c>
      <c r="CK32" s="184" t="s">
        <v>2902</v>
      </c>
      <c r="CL32" s="184" t="s">
        <v>2902</v>
      </c>
      <c r="CM32" s="184" t="s">
        <v>3022</v>
      </c>
      <c r="CN32" s="184" t="s">
        <v>2902</v>
      </c>
      <c r="CO32" s="184" t="s">
        <v>2902</v>
      </c>
      <c r="CP32" s="184" t="s">
        <v>3022</v>
      </c>
      <c r="CQ32" s="184" t="s">
        <v>2902</v>
      </c>
      <c r="CR32" s="184" t="s">
        <v>2902</v>
      </c>
      <c r="CS32" s="184" t="s">
        <v>3022</v>
      </c>
      <c r="CT32" s="184" t="s">
        <v>2902</v>
      </c>
      <c r="CU32" s="184" t="s">
        <v>2902</v>
      </c>
      <c r="CV32" s="184" t="s">
        <v>3022</v>
      </c>
      <c r="CW32" s="184" t="s">
        <v>2902</v>
      </c>
      <c r="CX32" s="184" t="s">
        <v>2902</v>
      </c>
      <c r="CY32" s="184" t="s">
        <v>3022</v>
      </c>
      <c r="CZ32" s="184" t="s">
        <v>2902</v>
      </c>
      <c r="DA32" s="184" t="s">
        <v>2902</v>
      </c>
      <c r="DB32" s="184" t="s">
        <v>3022</v>
      </c>
      <c r="DC32" s="184" t="s">
        <v>2902</v>
      </c>
      <c r="DD32" s="184" t="s">
        <v>2902</v>
      </c>
      <c r="DE32" s="184" t="s">
        <v>3022</v>
      </c>
      <c r="DF32" s="184" t="s">
        <v>2902</v>
      </c>
      <c r="DG32" s="184" t="s">
        <v>2902</v>
      </c>
      <c r="DH32" s="184" t="s">
        <v>3022</v>
      </c>
      <c r="DI32" s="184" t="s">
        <v>2902</v>
      </c>
      <c r="DJ32" s="184" t="s">
        <v>2902</v>
      </c>
      <c r="DK32" s="184" t="s">
        <v>3022</v>
      </c>
      <c r="DL32" s="184" t="s">
        <v>2902</v>
      </c>
      <c r="DM32" s="184" t="s">
        <v>2902</v>
      </c>
      <c r="DN32" s="184" t="s">
        <v>3022</v>
      </c>
      <c r="DO32" s="184" t="s">
        <v>2902</v>
      </c>
      <c r="DP32" s="184" t="s">
        <v>2902</v>
      </c>
      <c r="DQ32" s="184" t="s">
        <v>3022</v>
      </c>
      <c r="DR32" s="184" t="s">
        <v>2902</v>
      </c>
      <c r="DS32" s="184" t="s">
        <v>2902</v>
      </c>
      <c r="DT32" s="184" t="s">
        <v>3022</v>
      </c>
      <c r="DU32" s="184" t="s">
        <v>2902</v>
      </c>
      <c r="DV32" s="184" t="s">
        <v>2902</v>
      </c>
      <c r="DW32" s="184" t="s">
        <v>3022</v>
      </c>
      <c r="DX32" s="184" t="s">
        <v>2902</v>
      </c>
      <c r="DY32" s="184" t="s">
        <v>2902</v>
      </c>
      <c r="DZ32" s="184" t="s">
        <v>3022</v>
      </c>
      <c r="EA32" s="184" t="s">
        <v>2902</v>
      </c>
      <c r="EB32" s="184" t="s">
        <v>2902</v>
      </c>
      <c r="EC32" s="184" t="s">
        <v>3022</v>
      </c>
      <c r="ED32" s="184" t="s">
        <v>2902</v>
      </c>
      <c r="EE32" s="184" t="s">
        <v>2902</v>
      </c>
      <c r="EF32" s="184" t="s">
        <v>3022</v>
      </c>
      <c r="EG32" s="184" t="s">
        <v>2902</v>
      </c>
      <c r="EH32" s="184" t="s">
        <v>2902</v>
      </c>
      <c r="EI32" s="184" t="s">
        <v>3022</v>
      </c>
      <c r="EJ32" s="184" t="s">
        <v>2902</v>
      </c>
      <c r="EK32" s="184" t="s">
        <v>2902</v>
      </c>
      <c r="EL32" s="184" t="s">
        <v>3022</v>
      </c>
      <c r="EM32" s="184" t="s">
        <v>2902</v>
      </c>
      <c r="EN32" s="184" t="s">
        <v>2902</v>
      </c>
      <c r="EO32" s="184" t="s">
        <v>3022</v>
      </c>
      <c r="EP32" s="184" t="s">
        <v>2902</v>
      </c>
      <c r="EQ32" s="184" t="s">
        <v>2902</v>
      </c>
      <c r="ER32" s="184" t="s">
        <v>3022</v>
      </c>
      <c r="ES32" s="184" t="s">
        <v>2902</v>
      </c>
      <c r="ET32" s="184" t="s">
        <v>2902</v>
      </c>
    </row>
    <row r="33" spans="1:150" x14ac:dyDescent="0.25">
      <c r="A33" s="1"/>
      <c r="B33" s="185" t="s">
        <v>3126</v>
      </c>
      <c r="C33" s="185" t="s">
        <v>157</v>
      </c>
      <c r="D33" s="185" t="s">
        <v>3123</v>
      </c>
      <c r="E33" s="185" t="s">
        <v>3127</v>
      </c>
      <c r="F33" s="185" t="s">
        <v>3128</v>
      </c>
      <c r="G33" s="186" t="s">
        <v>3022</v>
      </c>
      <c r="H33" s="186" t="s">
        <v>934</v>
      </c>
      <c r="I33" s="186" t="s">
        <v>934</v>
      </c>
      <c r="J33" s="186" t="s">
        <v>3022</v>
      </c>
      <c r="K33" s="186" t="s">
        <v>934</v>
      </c>
      <c r="L33" s="186" t="s">
        <v>934</v>
      </c>
      <c r="M33" s="186" t="s">
        <v>3022</v>
      </c>
      <c r="N33" s="186" t="s">
        <v>934</v>
      </c>
      <c r="O33" s="186" t="s">
        <v>934</v>
      </c>
      <c r="P33" s="186" t="s">
        <v>3022</v>
      </c>
      <c r="Q33" s="186" t="s">
        <v>934</v>
      </c>
      <c r="R33" s="186" t="s">
        <v>934</v>
      </c>
      <c r="S33" s="186" t="s">
        <v>3022</v>
      </c>
      <c r="T33" s="186" t="s">
        <v>934</v>
      </c>
      <c r="U33" s="186" t="s">
        <v>934</v>
      </c>
      <c r="V33" s="186" t="s">
        <v>3022</v>
      </c>
      <c r="W33" s="186" t="s">
        <v>934</v>
      </c>
      <c r="X33" s="186" t="s">
        <v>934</v>
      </c>
      <c r="Y33" s="186" t="s">
        <v>3022</v>
      </c>
      <c r="Z33" s="186" t="s">
        <v>934</v>
      </c>
      <c r="AA33" s="186" t="s">
        <v>934</v>
      </c>
      <c r="AB33" s="186" t="s">
        <v>3022</v>
      </c>
      <c r="AC33" s="186" t="s">
        <v>934</v>
      </c>
      <c r="AD33" s="186" t="s">
        <v>934</v>
      </c>
      <c r="AE33" s="186" t="s">
        <v>3022</v>
      </c>
      <c r="AF33" s="186" t="s">
        <v>934</v>
      </c>
      <c r="AG33" s="186" t="s">
        <v>934</v>
      </c>
      <c r="AH33" s="186" t="s">
        <v>3022</v>
      </c>
      <c r="AI33" s="186" t="s">
        <v>934</v>
      </c>
      <c r="AJ33" s="186" t="s">
        <v>934</v>
      </c>
      <c r="AK33" s="186" t="s">
        <v>3022</v>
      </c>
      <c r="AL33" s="186" t="s">
        <v>934</v>
      </c>
      <c r="AM33" s="186" t="s">
        <v>934</v>
      </c>
      <c r="AN33" s="186" t="s">
        <v>3022</v>
      </c>
      <c r="AO33" s="186" t="s">
        <v>934</v>
      </c>
      <c r="AP33" s="186" t="s">
        <v>934</v>
      </c>
      <c r="AQ33" s="186" t="s">
        <v>3022</v>
      </c>
      <c r="AR33" s="186" t="s">
        <v>934</v>
      </c>
      <c r="AS33" s="186" t="s">
        <v>934</v>
      </c>
      <c r="AT33" s="186" t="s">
        <v>3022</v>
      </c>
      <c r="AU33" s="186" t="s">
        <v>934</v>
      </c>
      <c r="AV33" s="186" t="s">
        <v>934</v>
      </c>
      <c r="AW33" s="186" t="s">
        <v>3022</v>
      </c>
      <c r="AX33" s="186" t="s">
        <v>934</v>
      </c>
      <c r="AY33" s="186" t="s">
        <v>934</v>
      </c>
      <c r="AZ33" s="186" t="s">
        <v>3022</v>
      </c>
      <c r="BA33" s="186" t="s">
        <v>934</v>
      </c>
      <c r="BB33" s="186" t="s">
        <v>934</v>
      </c>
      <c r="BC33" s="186" t="s">
        <v>3022</v>
      </c>
      <c r="BD33" s="186" t="s">
        <v>934</v>
      </c>
      <c r="BE33" s="186" t="s">
        <v>934</v>
      </c>
      <c r="BF33" s="186" t="s">
        <v>3022</v>
      </c>
      <c r="BG33" s="186" t="s">
        <v>934</v>
      </c>
      <c r="BH33" s="186" t="s">
        <v>934</v>
      </c>
      <c r="BI33" s="186" t="s">
        <v>3022</v>
      </c>
      <c r="BJ33" s="186" t="s">
        <v>934</v>
      </c>
      <c r="BK33" s="186" t="s">
        <v>934</v>
      </c>
      <c r="BL33" s="186" t="s">
        <v>3022</v>
      </c>
      <c r="BM33" s="186" t="s">
        <v>934</v>
      </c>
      <c r="BN33" s="186" t="s">
        <v>934</v>
      </c>
      <c r="BO33" s="186" t="s">
        <v>3022</v>
      </c>
      <c r="BP33" s="186" t="s">
        <v>934</v>
      </c>
      <c r="BQ33" s="186" t="s">
        <v>934</v>
      </c>
      <c r="BR33" s="186" t="s">
        <v>3022</v>
      </c>
      <c r="BS33" s="186" t="s">
        <v>934</v>
      </c>
      <c r="BT33" s="186" t="s">
        <v>934</v>
      </c>
      <c r="BU33" s="186" t="s">
        <v>3022</v>
      </c>
      <c r="BV33" s="186" t="s">
        <v>934</v>
      </c>
      <c r="BW33" s="186" t="s">
        <v>934</v>
      </c>
      <c r="BX33" s="186" t="s">
        <v>3022</v>
      </c>
      <c r="BY33" s="186" t="s">
        <v>934</v>
      </c>
      <c r="BZ33" s="186" t="s">
        <v>934</v>
      </c>
      <c r="CA33" s="186" t="s">
        <v>3022</v>
      </c>
      <c r="CB33" s="186" t="s">
        <v>934</v>
      </c>
      <c r="CC33" s="186" t="s">
        <v>934</v>
      </c>
      <c r="CD33" s="186" t="s">
        <v>3022</v>
      </c>
      <c r="CE33" s="186" t="s">
        <v>934</v>
      </c>
      <c r="CF33" s="186" t="s">
        <v>934</v>
      </c>
      <c r="CG33" s="186" t="s">
        <v>3022</v>
      </c>
      <c r="CH33" s="186" t="s">
        <v>934</v>
      </c>
      <c r="CI33" s="186" t="s">
        <v>934</v>
      </c>
      <c r="CJ33" s="186" t="s">
        <v>3022</v>
      </c>
      <c r="CK33" s="186" t="s">
        <v>934</v>
      </c>
      <c r="CL33" s="186" t="s">
        <v>934</v>
      </c>
      <c r="CM33" s="186" t="s">
        <v>3022</v>
      </c>
      <c r="CN33" s="186" t="s">
        <v>934</v>
      </c>
      <c r="CO33" s="186" t="s">
        <v>934</v>
      </c>
      <c r="CP33" s="186" t="s">
        <v>3022</v>
      </c>
      <c r="CQ33" s="186" t="s">
        <v>934</v>
      </c>
      <c r="CR33" s="186" t="s">
        <v>934</v>
      </c>
      <c r="CS33" s="186" t="s">
        <v>3022</v>
      </c>
      <c r="CT33" s="186" t="s">
        <v>934</v>
      </c>
      <c r="CU33" s="186" t="s">
        <v>934</v>
      </c>
      <c r="CV33" s="186" t="s">
        <v>3022</v>
      </c>
      <c r="CW33" s="186" t="s">
        <v>934</v>
      </c>
      <c r="CX33" s="186" t="s">
        <v>934</v>
      </c>
      <c r="CY33" s="186" t="s">
        <v>3022</v>
      </c>
      <c r="CZ33" s="186" t="s">
        <v>934</v>
      </c>
      <c r="DA33" s="186" t="s">
        <v>934</v>
      </c>
      <c r="DB33" s="186" t="s">
        <v>3022</v>
      </c>
      <c r="DC33" s="186" t="s">
        <v>934</v>
      </c>
      <c r="DD33" s="186" t="s">
        <v>934</v>
      </c>
      <c r="DE33" s="186" t="s">
        <v>3022</v>
      </c>
      <c r="DF33" s="186" t="s">
        <v>934</v>
      </c>
      <c r="DG33" s="186" t="s">
        <v>934</v>
      </c>
      <c r="DH33" s="186" t="s">
        <v>3022</v>
      </c>
      <c r="DI33" s="186" t="s">
        <v>934</v>
      </c>
      <c r="DJ33" s="186" t="s">
        <v>934</v>
      </c>
      <c r="DK33" s="186" t="s">
        <v>3022</v>
      </c>
      <c r="DL33" s="186" t="s">
        <v>934</v>
      </c>
      <c r="DM33" s="186" t="s">
        <v>934</v>
      </c>
      <c r="DN33" s="186" t="s">
        <v>3022</v>
      </c>
      <c r="DO33" s="186" t="s">
        <v>934</v>
      </c>
      <c r="DP33" s="186" t="s">
        <v>934</v>
      </c>
      <c r="DQ33" s="186" t="s">
        <v>3022</v>
      </c>
      <c r="DR33" s="186" t="s">
        <v>934</v>
      </c>
      <c r="DS33" s="186" t="s">
        <v>934</v>
      </c>
      <c r="DT33" s="186" t="s">
        <v>3022</v>
      </c>
      <c r="DU33" s="186" t="s">
        <v>934</v>
      </c>
      <c r="DV33" s="186" t="s">
        <v>934</v>
      </c>
      <c r="DW33" s="186" t="s">
        <v>3022</v>
      </c>
      <c r="DX33" s="186" t="s">
        <v>934</v>
      </c>
      <c r="DY33" s="186" t="s">
        <v>934</v>
      </c>
      <c r="DZ33" s="186" t="s">
        <v>3022</v>
      </c>
      <c r="EA33" s="186" t="s">
        <v>934</v>
      </c>
      <c r="EB33" s="186" t="s">
        <v>934</v>
      </c>
      <c r="EC33" s="186" t="s">
        <v>3022</v>
      </c>
      <c r="ED33" s="186" t="s">
        <v>934</v>
      </c>
      <c r="EE33" s="186" t="s">
        <v>934</v>
      </c>
      <c r="EF33" s="186" t="s">
        <v>3022</v>
      </c>
      <c r="EG33" s="186" t="s">
        <v>934</v>
      </c>
      <c r="EH33" s="186" t="s">
        <v>934</v>
      </c>
      <c r="EI33" s="186" t="s">
        <v>3022</v>
      </c>
      <c r="EJ33" s="186" t="s">
        <v>934</v>
      </c>
      <c r="EK33" s="186" t="s">
        <v>934</v>
      </c>
      <c r="EL33" s="186" t="s">
        <v>3022</v>
      </c>
      <c r="EM33" s="186" t="s">
        <v>934</v>
      </c>
      <c r="EN33" s="186" t="s">
        <v>934</v>
      </c>
      <c r="EO33" s="186" t="s">
        <v>3022</v>
      </c>
      <c r="EP33" s="186" t="s">
        <v>934</v>
      </c>
      <c r="EQ33" s="186" t="s">
        <v>934</v>
      </c>
      <c r="ER33" s="186" t="s">
        <v>3022</v>
      </c>
      <c r="ES33" s="186" t="s">
        <v>934</v>
      </c>
      <c r="ET33" s="186" t="s">
        <v>934</v>
      </c>
    </row>
    <row r="34" spans="1:150" x14ac:dyDescent="0.25">
      <c r="A34" s="1"/>
      <c r="B34" s="185" t="s">
        <v>3129</v>
      </c>
      <c r="C34" s="185" t="s">
        <v>157</v>
      </c>
      <c r="D34" s="185" t="s">
        <v>3123</v>
      </c>
      <c r="E34" s="185" t="s">
        <v>3130</v>
      </c>
      <c r="F34" s="185" t="s">
        <v>3131</v>
      </c>
      <c r="G34" s="186" t="s">
        <v>3022</v>
      </c>
      <c r="H34" s="186" t="s">
        <v>934</v>
      </c>
      <c r="I34" s="186" t="s">
        <v>934</v>
      </c>
      <c r="J34" s="186" t="s">
        <v>3022</v>
      </c>
      <c r="K34" s="186" t="s">
        <v>934</v>
      </c>
      <c r="L34" s="186" t="s">
        <v>934</v>
      </c>
      <c r="M34" s="186" t="s">
        <v>3022</v>
      </c>
      <c r="N34" s="186" t="s">
        <v>934</v>
      </c>
      <c r="O34" s="186" t="s">
        <v>934</v>
      </c>
      <c r="P34" s="186" t="s">
        <v>3022</v>
      </c>
      <c r="Q34" s="186" t="s">
        <v>934</v>
      </c>
      <c r="R34" s="186" t="s">
        <v>934</v>
      </c>
      <c r="S34" s="186" t="s">
        <v>3022</v>
      </c>
      <c r="T34" s="186" t="s">
        <v>934</v>
      </c>
      <c r="U34" s="186" t="s">
        <v>934</v>
      </c>
      <c r="V34" s="186" t="s">
        <v>3022</v>
      </c>
      <c r="W34" s="186" t="s">
        <v>934</v>
      </c>
      <c r="X34" s="186" t="s">
        <v>934</v>
      </c>
      <c r="Y34" s="186" t="s">
        <v>3022</v>
      </c>
      <c r="Z34" s="186" t="s">
        <v>934</v>
      </c>
      <c r="AA34" s="186" t="s">
        <v>934</v>
      </c>
      <c r="AB34" s="186" t="s">
        <v>3022</v>
      </c>
      <c r="AC34" s="186" t="s">
        <v>934</v>
      </c>
      <c r="AD34" s="186" t="s">
        <v>934</v>
      </c>
      <c r="AE34" s="186" t="s">
        <v>3022</v>
      </c>
      <c r="AF34" s="186" t="s">
        <v>934</v>
      </c>
      <c r="AG34" s="186" t="s">
        <v>934</v>
      </c>
      <c r="AH34" s="186" t="s">
        <v>3022</v>
      </c>
      <c r="AI34" s="186" t="s">
        <v>934</v>
      </c>
      <c r="AJ34" s="186" t="s">
        <v>934</v>
      </c>
      <c r="AK34" s="186" t="s">
        <v>3022</v>
      </c>
      <c r="AL34" s="186" t="s">
        <v>934</v>
      </c>
      <c r="AM34" s="186" t="s">
        <v>934</v>
      </c>
      <c r="AN34" s="186" t="s">
        <v>3022</v>
      </c>
      <c r="AO34" s="186" t="s">
        <v>934</v>
      </c>
      <c r="AP34" s="186" t="s">
        <v>934</v>
      </c>
      <c r="AQ34" s="186" t="s">
        <v>3022</v>
      </c>
      <c r="AR34" s="186" t="s">
        <v>934</v>
      </c>
      <c r="AS34" s="186" t="s">
        <v>934</v>
      </c>
      <c r="AT34" s="186" t="s">
        <v>3022</v>
      </c>
      <c r="AU34" s="186" t="s">
        <v>934</v>
      </c>
      <c r="AV34" s="186" t="s">
        <v>934</v>
      </c>
      <c r="AW34" s="186" t="s">
        <v>3022</v>
      </c>
      <c r="AX34" s="186" t="s">
        <v>934</v>
      </c>
      <c r="AY34" s="186" t="s">
        <v>934</v>
      </c>
      <c r="AZ34" s="186" t="s">
        <v>3022</v>
      </c>
      <c r="BA34" s="186" t="s">
        <v>934</v>
      </c>
      <c r="BB34" s="186" t="s">
        <v>934</v>
      </c>
      <c r="BC34" s="186" t="s">
        <v>3022</v>
      </c>
      <c r="BD34" s="186" t="s">
        <v>934</v>
      </c>
      <c r="BE34" s="186" t="s">
        <v>934</v>
      </c>
      <c r="BF34" s="186" t="s">
        <v>3022</v>
      </c>
      <c r="BG34" s="186" t="s">
        <v>934</v>
      </c>
      <c r="BH34" s="186" t="s">
        <v>934</v>
      </c>
      <c r="BI34" s="186" t="s">
        <v>3022</v>
      </c>
      <c r="BJ34" s="186" t="s">
        <v>934</v>
      </c>
      <c r="BK34" s="186" t="s">
        <v>934</v>
      </c>
      <c r="BL34" s="186" t="s">
        <v>3022</v>
      </c>
      <c r="BM34" s="186" t="s">
        <v>934</v>
      </c>
      <c r="BN34" s="186" t="s">
        <v>934</v>
      </c>
      <c r="BO34" s="186" t="s">
        <v>3022</v>
      </c>
      <c r="BP34" s="186" t="s">
        <v>934</v>
      </c>
      <c r="BQ34" s="186" t="s">
        <v>934</v>
      </c>
      <c r="BR34" s="186" t="s">
        <v>3022</v>
      </c>
      <c r="BS34" s="186" t="s">
        <v>934</v>
      </c>
      <c r="BT34" s="186" t="s">
        <v>934</v>
      </c>
      <c r="BU34" s="186" t="s">
        <v>3022</v>
      </c>
      <c r="BV34" s="186" t="s">
        <v>934</v>
      </c>
      <c r="BW34" s="186" t="s">
        <v>934</v>
      </c>
      <c r="BX34" s="186" t="s">
        <v>3022</v>
      </c>
      <c r="BY34" s="186" t="s">
        <v>934</v>
      </c>
      <c r="BZ34" s="186" t="s">
        <v>934</v>
      </c>
      <c r="CA34" s="186" t="s">
        <v>3022</v>
      </c>
      <c r="CB34" s="186" t="s">
        <v>934</v>
      </c>
      <c r="CC34" s="186" t="s">
        <v>934</v>
      </c>
      <c r="CD34" s="186" t="s">
        <v>3022</v>
      </c>
      <c r="CE34" s="186" t="s">
        <v>934</v>
      </c>
      <c r="CF34" s="186" t="s">
        <v>934</v>
      </c>
      <c r="CG34" s="186" t="s">
        <v>3022</v>
      </c>
      <c r="CH34" s="186" t="s">
        <v>934</v>
      </c>
      <c r="CI34" s="186" t="s">
        <v>934</v>
      </c>
      <c r="CJ34" s="186" t="s">
        <v>3022</v>
      </c>
      <c r="CK34" s="186" t="s">
        <v>934</v>
      </c>
      <c r="CL34" s="186" t="s">
        <v>934</v>
      </c>
      <c r="CM34" s="186" t="s">
        <v>3022</v>
      </c>
      <c r="CN34" s="186" t="s">
        <v>934</v>
      </c>
      <c r="CO34" s="186" t="s">
        <v>934</v>
      </c>
      <c r="CP34" s="186" t="s">
        <v>3022</v>
      </c>
      <c r="CQ34" s="186" t="s">
        <v>934</v>
      </c>
      <c r="CR34" s="186" t="s">
        <v>934</v>
      </c>
      <c r="CS34" s="186" t="s">
        <v>3022</v>
      </c>
      <c r="CT34" s="186" t="s">
        <v>934</v>
      </c>
      <c r="CU34" s="186" t="s">
        <v>934</v>
      </c>
      <c r="CV34" s="186" t="s">
        <v>3022</v>
      </c>
      <c r="CW34" s="186" t="s">
        <v>934</v>
      </c>
      <c r="CX34" s="186" t="s">
        <v>934</v>
      </c>
      <c r="CY34" s="186" t="s">
        <v>3022</v>
      </c>
      <c r="CZ34" s="186" t="s">
        <v>934</v>
      </c>
      <c r="DA34" s="186" t="s">
        <v>934</v>
      </c>
      <c r="DB34" s="186" t="s">
        <v>3022</v>
      </c>
      <c r="DC34" s="186" t="s">
        <v>934</v>
      </c>
      <c r="DD34" s="186" t="s">
        <v>934</v>
      </c>
      <c r="DE34" s="186" t="s">
        <v>3022</v>
      </c>
      <c r="DF34" s="186" t="s">
        <v>934</v>
      </c>
      <c r="DG34" s="186" t="s">
        <v>934</v>
      </c>
      <c r="DH34" s="186" t="s">
        <v>3022</v>
      </c>
      <c r="DI34" s="186" t="s">
        <v>934</v>
      </c>
      <c r="DJ34" s="186" t="s">
        <v>934</v>
      </c>
      <c r="DK34" s="186" t="s">
        <v>3022</v>
      </c>
      <c r="DL34" s="186" t="s">
        <v>934</v>
      </c>
      <c r="DM34" s="186" t="s">
        <v>934</v>
      </c>
      <c r="DN34" s="186" t="s">
        <v>3022</v>
      </c>
      <c r="DO34" s="186" t="s">
        <v>934</v>
      </c>
      <c r="DP34" s="186" t="s">
        <v>934</v>
      </c>
      <c r="DQ34" s="186" t="s">
        <v>3022</v>
      </c>
      <c r="DR34" s="186" t="s">
        <v>934</v>
      </c>
      <c r="DS34" s="186" t="s">
        <v>934</v>
      </c>
      <c r="DT34" s="186" t="s">
        <v>3022</v>
      </c>
      <c r="DU34" s="186" t="s">
        <v>934</v>
      </c>
      <c r="DV34" s="186" t="s">
        <v>934</v>
      </c>
      <c r="DW34" s="186" t="s">
        <v>3022</v>
      </c>
      <c r="DX34" s="186" t="s">
        <v>934</v>
      </c>
      <c r="DY34" s="186" t="s">
        <v>934</v>
      </c>
      <c r="DZ34" s="186" t="s">
        <v>3022</v>
      </c>
      <c r="EA34" s="186" t="s">
        <v>934</v>
      </c>
      <c r="EB34" s="186" t="s">
        <v>934</v>
      </c>
      <c r="EC34" s="186" t="s">
        <v>3022</v>
      </c>
      <c r="ED34" s="186" t="s">
        <v>934</v>
      </c>
      <c r="EE34" s="186" t="s">
        <v>934</v>
      </c>
      <c r="EF34" s="186" t="s">
        <v>3022</v>
      </c>
      <c r="EG34" s="186" t="s">
        <v>934</v>
      </c>
      <c r="EH34" s="186" t="s">
        <v>934</v>
      </c>
      <c r="EI34" s="186" t="s">
        <v>3022</v>
      </c>
      <c r="EJ34" s="186" t="s">
        <v>934</v>
      </c>
      <c r="EK34" s="186" t="s">
        <v>934</v>
      </c>
      <c r="EL34" s="186" t="s">
        <v>3022</v>
      </c>
      <c r="EM34" s="186" t="s">
        <v>934</v>
      </c>
      <c r="EN34" s="186" t="s">
        <v>934</v>
      </c>
      <c r="EO34" s="186" t="s">
        <v>3022</v>
      </c>
      <c r="EP34" s="186" t="s">
        <v>934</v>
      </c>
      <c r="EQ34" s="186" t="s">
        <v>934</v>
      </c>
      <c r="ER34" s="186" t="s">
        <v>3022</v>
      </c>
      <c r="ES34" s="186" t="s">
        <v>934</v>
      </c>
      <c r="ET34" s="186" t="s">
        <v>934</v>
      </c>
    </row>
    <row r="35" spans="1:150" x14ac:dyDescent="0.25">
      <c r="A35" s="1"/>
      <c r="B35" s="185" t="s">
        <v>3132</v>
      </c>
      <c r="C35" s="185" t="s">
        <v>157</v>
      </c>
      <c r="D35" s="185" t="s">
        <v>3123</v>
      </c>
      <c r="E35" s="185" t="s">
        <v>3133</v>
      </c>
      <c r="F35" s="185" t="s">
        <v>3134</v>
      </c>
      <c r="G35" s="186" t="s">
        <v>3022</v>
      </c>
      <c r="H35" s="186" t="s">
        <v>934</v>
      </c>
      <c r="I35" s="186" t="s">
        <v>934</v>
      </c>
      <c r="J35" s="186" t="s">
        <v>3022</v>
      </c>
      <c r="K35" s="186" t="s">
        <v>934</v>
      </c>
      <c r="L35" s="186" t="s">
        <v>934</v>
      </c>
      <c r="M35" s="186" t="s">
        <v>3022</v>
      </c>
      <c r="N35" s="186" t="s">
        <v>934</v>
      </c>
      <c r="O35" s="186" t="s">
        <v>934</v>
      </c>
      <c r="P35" s="186" t="s">
        <v>3022</v>
      </c>
      <c r="Q35" s="186" t="s">
        <v>934</v>
      </c>
      <c r="R35" s="186" t="s">
        <v>934</v>
      </c>
      <c r="S35" s="186" t="s">
        <v>3022</v>
      </c>
      <c r="T35" s="186" t="s">
        <v>934</v>
      </c>
      <c r="U35" s="186" t="s">
        <v>934</v>
      </c>
      <c r="V35" s="186" t="s">
        <v>3022</v>
      </c>
      <c r="W35" s="186" t="s">
        <v>934</v>
      </c>
      <c r="X35" s="186" t="s">
        <v>934</v>
      </c>
      <c r="Y35" s="186" t="s">
        <v>3022</v>
      </c>
      <c r="Z35" s="186" t="s">
        <v>934</v>
      </c>
      <c r="AA35" s="186" t="s">
        <v>934</v>
      </c>
      <c r="AB35" s="186" t="s">
        <v>3022</v>
      </c>
      <c r="AC35" s="186" t="s">
        <v>934</v>
      </c>
      <c r="AD35" s="186" t="s">
        <v>934</v>
      </c>
      <c r="AE35" s="186" t="s">
        <v>3022</v>
      </c>
      <c r="AF35" s="186" t="s">
        <v>934</v>
      </c>
      <c r="AG35" s="186" t="s">
        <v>934</v>
      </c>
      <c r="AH35" s="186" t="s">
        <v>3022</v>
      </c>
      <c r="AI35" s="186" t="s">
        <v>934</v>
      </c>
      <c r="AJ35" s="186" t="s">
        <v>934</v>
      </c>
      <c r="AK35" s="186" t="s">
        <v>3022</v>
      </c>
      <c r="AL35" s="186" t="s">
        <v>934</v>
      </c>
      <c r="AM35" s="186" t="s">
        <v>934</v>
      </c>
      <c r="AN35" s="186" t="s">
        <v>3022</v>
      </c>
      <c r="AO35" s="186" t="s">
        <v>934</v>
      </c>
      <c r="AP35" s="186" t="s">
        <v>934</v>
      </c>
      <c r="AQ35" s="186" t="s">
        <v>3022</v>
      </c>
      <c r="AR35" s="186" t="s">
        <v>934</v>
      </c>
      <c r="AS35" s="186" t="s">
        <v>934</v>
      </c>
      <c r="AT35" s="186" t="s">
        <v>3022</v>
      </c>
      <c r="AU35" s="186" t="s">
        <v>934</v>
      </c>
      <c r="AV35" s="186" t="s">
        <v>934</v>
      </c>
      <c r="AW35" s="186" t="s">
        <v>3022</v>
      </c>
      <c r="AX35" s="186" t="s">
        <v>934</v>
      </c>
      <c r="AY35" s="186" t="s">
        <v>934</v>
      </c>
      <c r="AZ35" s="186" t="s">
        <v>3022</v>
      </c>
      <c r="BA35" s="186" t="s">
        <v>934</v>
      </c>
      <c r="BB35" s="186" t="s">
        <v>934</v>
      </c>
      <c r="BC35" s="186" t="s">
        <v>3022</v>
      </c>
      <c r="BD35" s="186" t="s">
        <v>934</v>
      </c>
      <c r="BE35" s="186" t="s">
        <v>934</v>
      </c>
      <c r="BF35" s="186" t="s">
        <v>3022</v>
      </c>
      <c r="BG35" s="186" t="s">
        <v>934</v>
      </c>
      <c r="BH35" s="186" t="s">
        <v>934</v>
      </c>
      <c r="BI35" s="186" t="s">
        <v>3022</v>
      </c>
      <c r="BJ35" s="186" t="s">
        <v>934</v>
      </c>
      <c r="BK35" s="186" t="s">
        <v>934</v>
      </c>
      <c r="BL35" s="186" t="s">
        <v>3022</v>
      </c>
      <c r="BM35" s="186" t="s">
        <v>934</v>
      </c>
      <c r="BN35" s="186" t="s">
        <v>934</v>
      </c>
      <c r="BO35" s="186" t="s">
        <v>3022</v>
      </c>
      <c r="BP35" s="186" t="s">
        <v>934</v>
      </c>
      <c r="BQ35" s="186" t="s">
        <v>934</v>
      </c>
      <c r="BR35" s="186" t="s">
        <v>3022</v>
      </c>
      <c r="BS35" s="186" t="s">
        <v>934</v>
      </c>
      <c r="BT35" s="186" t="s">
        <v>934</v>
      </c>
      <c r="BU35" s="186" t="s">
        <v>3022</v>
      </c>
      <c r="BV35" s="186" t="s">
        <v>934</v>
      </c>
      <c r="BW35" s="186" t="s">
        <v>934</v>
      </c>
      <c r="BX35" s="186" t="s">
        <v>3022</v>
      </c>
      <c r="BY35" s="186" t="s">
        <v>934</v>
      </c>
      <c r="BZ35" s="186" t="s">
        <v>934</v>
      </c>
      <c r="CA35" s="186" t="s">
        <v>3022</v>
      </c>
      <c r="CB35" s="186" t="s">
        <v>934</v>
      </c>
      <c r="CC35" s="186" t="s">
        <v>934</v>
      </c>
      <c r="CD35" s="186" t="s">
        <v>3022</v>
      </c>
      <c r="CE35" s="186" t="s">
        <v>934</v>
      </c>
      <c r="CF35" s="186" t="s">
        <v>934</v>
      </c>
      <c r="CG35" s="186" t="s">
        <v>3022</v>
      </c>
      <c r="CH35" s="186" t="s">
        <v>934</v>
      </c>
      <c r="CI35" s="186" t="s">
        <v>934</v>
      </c>
      <c r="CJ35" s="186" t="s">
        <v>3022</v>
      </c>
      <c r="CK35" s="186" t="s">
        <v>934</v>
      </c>
      <c r="CL35" s="186" t="s">
        <v>934</v>
      </c>
      <c r="CM35" s="186" t="s">
        <v>3022</v>
      </c>
      <c r="CN35" s="186" t="s">
        <v>934</v>
      </c>
      <c r="CO35" s="186" t="s">
        <v>934</v>
      </c>
      <c r="CP35" s="186" t="s">
        <v>3022</v>
      </c>
      <c r="CQ35" s="186" t="s">
        <v>934</v>
      </c>
      <c r="CR35" s="186" t="s">
        <v>934</v>
      </c>
      <c r="CS35" s="186" t="s">
        <v>3022</v>
      </c>
      <c r="CT35" s="186" t="s">
        <v>934</v>
      </c>
      <c r="CU35" s="186" t="s">
        <v>934</v>
      </c>
      <c r="CV35" s="186" t="s">
        <v>3022</v>
      </c>
      <c r="CW35" s="186" t="s">
        <v>934</v>
      </c>
      <c r="CX35" s="186" t="s">
        <v>934</v>
      </c>
      <c r="CY35" s="186" t="s">
        <v>3022</v>
      </c>
      <c r="CZ35" s="186" t="s">
        <v>934</v>
      </c>
      <c r="DA35" s="186" t="s">
        <v>934</v>
      </c>
      <c r="DB35" s="186" t="s">
        <v>3022</v>
      </c>
      <c r="DC35" s="186" t="s">
        <v>934</v>
      </c>
      <c r="DD35" s="186" t="s">
        <v>934</v>
      </c>
      <c r="DE35" s="186" t="s">
        <v>3022</v>
      </c>
      <c r="DF35" s="186" t="s">
        <v>934</v>
      </c>
      <c r="DG35" s="186" t="s">
        <v>934</v>
      </c>
      <c r="DH35" s="186" t="s">
        <v>3022</v>
      </c>
      <c r="DI35" s="186" t="s">
        <v>934</v>
      </c>
      <c r="DJ35" s="186" t="s">
        <v>934</v>
      </c>
      <c r="DK35" s="186" t="s">
        <v>3022</v>
      </c>
      <c r="DL35" s="186" t="s">
        <v>934</v>
      </c>
      <c r="DM35" s="186" t="s">
        <v>934</v>
      </c>
      <c r="DN35" s="186" t="s">
        <v>3022</v>
      </c>
      <c r="DO35" s="186" t="s">
        <v>934</v>
      </c>
      <c r="DP35" s="186" t="s">
        <v>934</v>
      </c>
      <c r="DQ35" s="186" t="s">
        <v>3022</v>
      </c>
      <c r="DR35" s="186" t="s">
        <v>934</v>
      </c>
      <c r="DS35" s="186" t="s">
        <v>934</v>
      </c>
      <c r="DT35" s="186" t="s">
        <v>3022</v>
      </c>
      <c r="DU35" s="186" t="s">
        <v>934</v>
      </c>
      <c r="DV35" s="186" t="s">
        <v>934</v>
      </c>
      <c r="DW35" s="186" t="s">
        <v>3022</v>
      </c>
      <c r="DX35" s="186" t="s">
        <v>934</v>
      </c>
      <c r="DY35" s="186" t="s">
        <v>934</v>
      </c>
      <c r="DZ35" s="186" t="s">
        <v>3022</v>
      </c>
      <c r="EA35" s="186" t="s">
        <v>934</v>
      </c>
      <c r="EB35" s="186" t="s">
        <v>934</v>
      </c>
      <c r="EC35" s="186" t="s">
        <v>3022</v>
      </c>
      <c r="ED35" s="186" t="s">
        <v>934</v>
      </c>
      <c r="EE35" s="186" t="s">
        <v>934</v>
      </c>
      <c r="EF35" s="186" t="s">
        <v>3022</v>
      </c>
      <c r="EG35" s="186" t="s">
        <v>934</v>
      </c>
      <c r="EH35" s="186" t="s">
        <v>934</v>
      </c>
      <c r="EI35" s="186" t="s">
        <v>3022</v>
      </c>
      <c r="EJ35" s="186" t="s">
        <v>934</v>
      </c>
      <c r="EK35" s="186" t="s">
        <v>934</v>
      </c>
      <c r="EL35" s="186" t="s">
        <v>3022</v>
      </c>
      <c r="EM35" s="186" t="s">
        <v>934</v>
      </c>
      <c r="EN35" s="186" t="s">
        <v>934</v>
      </c>
      <c r="EO35" s="186" t="s">
        <v>3022</v>
      </c>
      <c r="EP35" s="186" t="s">
        <v>934</v>
      </c>
      <c r="EQ35" s="186" t="s">
        <v>934</v>
      </c>
      <c r="ER35" s="186" t="s">
        <v>3022</v>
      </c>
      <c r="ES35" s="186" t="s">
        <v>934</v>
      </c>
      <c r="ET35" s="186" t="s">
        <v>934</v>
      </c>
    </row>
    <row r="36" spans="1:150" x14ac:dyDescent="0.25">
      <c r="A36" s="1"/>
      <c r="B36" s="185" t="s">
        <v>3135</v>
      </c>
      <c r="C36" s="185" t="s">
        <v>157</v>
      </c>
      <c r="D36" s="185" t="s">
        <v>3123</v>
      </c>
      <c r="E36" s="185" t="s">
        <v>3136</v>
      </c>
      <c r="F36" s="185" t="s">
        <v>3137</v>
      </c>
      <c r="G36" s="186" t="s">
        <v>3022</v>
      </c>
      <c r="H36" s="186" t="s">
        <v>934</v>
      </c>
      <c r="I36" s="186" t="s">
        <v>934</v>
      </c>
      <c r="J36" s="186" t="s">
        <v>3022</v>
      </c>
      <c r="K36" s="186" t="s">
        <v>934</v>
      </c>
      <c r="L36" s="186" t="s">
        <v>934</v>
      </c>
      <c r="M36" s="186" t="s">
        <v>3022</v>
      </c>
      <c r="N36" s="186" t="s">
        <v>934</v>
      </c>
      <c r="O36" s="186" t="s">
        <v>934</v>
      </c>
      <c r="P36" s="186" t="s">
        <v>3022</v>
      </c>
      <c r="Q36" s="186" t="s">
        <v>934</v>
      </c>
      <c r="R36" s="186" t="s">
        <v>934</v>
      </c>
      <c r="S36" s="186" t="s">
        <v>3022</v>
      </c>
      <c r="T36" s="186" t="s">
        <v>934</v>
      </c>
      <c r="U36" s="186" t="s">
        <v>934</v>
      </c>
      <c r="V36" s="186" t="s">
        <v>3022</v>
      </c>
      <c r="W36" s="186" t="s">
        <v>934</v>
      </c>
      <c r="X36" s="186" t="s">
        <v>934</v>
      </c>
      <c r="Y36" s="186" t="s">
        <v>3022</v>
      </c>
      <c r="Z36" s="186" t="s">
        <v>934</v>
      </c>
      <c r="AA36" s="186" t="s">
        <v>934</v>
      </c>
      <c r="AB36" s="186" t="s">
        <v>3022</v>
      </c>
      <c r="AC36" s="186" t="s">
        <v>934</v>
      </c>
      <c r="AD36" s="186" t="s">
        <v>934</v>
      </c>
      <c r="AE36" s="186" t="s">
        <v>3022</v>
      </c>
      <c r="AF36" s="186" t="s">
        <v>934</v>
      </c>
      <c r="AG36" s="186" t="s">
        <v>934</v>
      </c>
      <c r="AH36" s="186" t="s">
        <v>3022</v>
      </c>
      <c r="AI36" s="186" t="s">
        <v>934</v>
      </c>
      <c r="AJ36" s="186" t="s">
        <v>934</v>
      </c>
      <c r="AK36" s="186" t="s">
        <v>3022</v>
      </c>
      <c r="AL36" s="186" t="s">
        <v>934</v>
      </c>
      <c r="AM36" s="186" t="s">
        <v>934</v>
      </c>
      <c r="AN36" s="186" t="s">
        <v>3022</v>
      </c>
      <c r="AO36" s="186" t="s">
        <v>934</v>
      </c>
      <c r="AP36" s="186" t="s">
        <v>934</v>
      </c>
      <c r="AQ36" s="186" t="s">
        <v>3022</v>
      </c>
      <c r="AR36" s="186" t="s">
        <v>934</v>
      </c>
      <c r="AS36" s="186" t="s">
        <v>934</v>
      </c>
      <c r="AT36" s="186" t="s">
        <v>3022</v>
      </c>
      <c r="AU36" s="186" t="s">
        <v>934</v>
      </c>
      <c r="AV36" s="186" t="s">
        <v>934</v>
      </c>
      <c r="AW36" s="186" t="s">
        <v>3022</v>
      </c>
      <c r="AX36" s="186" t="s">
        <v>934</v>
      </c>
      <c r="AY36" s="186" t="s">
        <v>934</v>
      </c>
      <c r="AZ36" s="186" t="s">
        <v>3022</v>
      </c>
      <c r="BA36" s="186" t="s">
        <v>934</v>
      </c>
      <c r="BB36" s="186" t="s">
        <v>934</v>
      </c>
      <c r="BC36" s="186" t="s">
        <v>3022</v>
      </c>
      <c r="BD36" s="186" t="s">
        <v>934</v>
      </c>
      <c r="BE36" s="186" t="s">
        <v>934</v>
      </c>
      <c r="BF36" s="186" t="s">
        <v>3022</v>
      </c>
      <c r="BG36" s="186" t="s">
        <v>934</v>
      </c>
      <c r="BH36" s="186" t="s">
        <v>934</v>
      </c>
      <c r="BI36" s="186" t="s">
        <v>3022</v>
      </c>
      <c r="BJ36" s="186" t="s">
        <v>934</v>
      </c>
      <c r="BK36" s="186" t="s">
        <v>934</v>
      </c>
      <c r="BL36" s="186" t="s">
        <v>3022</v>
      </c>
      <c r="BM36" s="186" t="s">
        <v>934</v>
      </c>
      <c r="BN36" s="186" t="s">
        <v>934</v>
      </c>
      <c r="BO36" s="186" t="s">
        <v>3022</v>
      </c>
      <c r="BP36" s="186" t="s">
        <v>934</v>
      </c>
      <c r="BQ36" s="186" t="s">
        <v>934</v>
      </c>
      <c r="BR36" s="186" t="s">
        <v>3022</v>
      </c>
      <c r="BS36" s="186" t="s">
        <v>934</v>
      </c>
      <c r="BT36" s="186" t="s">
        <v>934</v>
      </c>
      <c r="BU36" s="186" t="s">
        <v>3022</v>
      </c>
      <c r="BV36" s="186" t="s">
        <v>934</v>
      </c>
      <c r="BW36" s="186" t="s">
        <v>934</v>
      </c>
      <c r="BX36" s="186" t="s">
        <v>3022</v>
      </c>
      <c r="BY36" s="186" t="s">
        <v>934</v>
      </c>
      <c r="BZ36" s="186" t="s">
        <v>934</v>
      </c>
      <c r="CA36" s="186" t="s">
        <v>3022</v>
      </c>
      <c r="CB36" s="186" t="s">
        <v>934</v>
      </c>
      <c r="CC36" s="186" t="s">
        <v>934</v>
      </c>
      <c r="CD36" s="186" t="s">
        <v>3022</v>
      </c>
      <c r="CE36" s="186" t="s">
        <v>934</v>
      </c>
      <c r="CF36" s="186" t="s">
        <v>934</v>
      </c>
      <c r="CG36" s="186" t="s">
        <v>3022</v>
      </c>
      <c r="CH36" s="186" t="s">
        <v>934</v>
      </c>
      <c r="CI36" s="186" t="s">
        <v>934</v>
      </c>
      <c r="CJ36" s="186" t="s">
        <v>3022</v>
      </c>
      <c r="CK36" s="186" t="s">
        <v>934</v>
      </c>
      <c r="CL36" s="186" t="s">
        <v>934</v>
      </c>
      <c r="CM36" s="186" t="s">
        <v>3022</v>
      </c>
      <c r="CN36" s="186" t="s">
        <v>934</v>
      </c>
      <c r="CO36" s="186" t="s">
        <v>934</v>
      </c>
      <c r="CP36" s="186" t="s">
        <v>3022</v>
      </c>
      <c r="CQ36" s="186" t="s">
        <v>934</v>
      </c>
      <c r="CR36" s="186" t="s">
        <v>934</v>
      </c>
      <c r="CS36" s="186" t="s">
        <v>3022</v>
      </c>
      <c r="CT36" s="186" t="s">
        <v>934</v>
      </c>
      <c r="CU36" s="186" t="s">
        <v>934</v>
      </c>
      <c r="CV36" s="186" t="s">
        <v>3022</v>
      </c>
      <c r="CW36" s="186" t="s">
        <v>934</v>
      </c>
      <c r="CX36" s="186" t="s">
        <v>934</v>
      </c>
      <c r="CY36" s="186" t="s">
        <v>3022</v>
      </c>
      <c r="CZ36" s="186" t="s">
        <v>934</v>
      </c>
      <c r="DA36" s="186" t="s">
        <v>934</v>
      </c>
      <c r="DB36" s="186" t="s">
        <v>3022</v>
      </c>
      <c r="DC36" s="186" t="s">
        <v>934</v>
      </c>
      <c r="DD36" s="186" t="s">
        <v>934</v>
      </c>
      <c r="DE36" s="186" t="s">
        <v>3022</v>
      </c>
      <c r="DF36" s="186" t="s">
        <v>934</v>
      </c>
      <c r="DG36" s="186" t="s">
        <v>934</v>
      </c>
      <c r="DH36" s="186" t="s">
        <v>3022</v>
      </c>
      <c r="DI36" s="186" t="s">
        <v>934</v>
      </c>
      <c r="DJ36" s="186" t="s">
        <v>934</v>
      </c>
      <c r="DK36" s="186" t="s">
        <v>3022</v>
      </c>
      <c r="DL36" s="186" t="s">
        <v>934</v>
      </c>
      <c r="DM36" s="186" t="s">
        <v>934</v>
      </c>
      <c r="DN36" s="186" t="s">
        <v>3022</v>
      </c>
      <c r="DO36" s="186" t="s">
        <v>934</v>
      </c>
      <c r="DP36" s="186" t="s">
        <v>934</v>
      </c>
      <c r="DQ36" s="186" t="s">
        <v>3022</v>
      </c>
      <c r="DR36" s="186" t="s">
        <v>934</v>
      </c>
      <c r="DS36" s="186" t="s">
        <v>934</v>
      </c>
      <c r="DT36" s="186" t="s">
        <v>3022</v>
      </c>
      <c r="DU36" s="186" t="s">
        <v>934</v>
      </c>
      <c r="DV36" s="186" t="s">
        <v>934</v>
      </c>
      <c r="DW36" s="186" t="s">
        <v>3022</v>
      </c>
      <c r="DX36" s="186" t="s">
        <v>934</v>
      </c>
      <c r="DY36" s="186" t="s">
        <v>934</v>
      </c>
      <c r="DZ36" s="186" t="s">
        <v>3022</v>
      </c>
      <c r="EA36" s="186" t="s">
        <v>934</v>
      </c>
      <c r="EB36" s="186" t="s">
        <v>934</v>
      </c>
      <c r="EC36" s="186" t="s">
        <v>3022</v>
      </c>
      <c r="ED36" s="186" t="s">
        <v>934</v>
      </c>
      <c r="EE36" s="186" t="s">
        <v>934</v>
      </c>
      <c r="EF36" s="186" t="s">
        <v>3022</v>
      </c>
      <c r="EG36" s="186" t="s">
        <v>934</v>
      </c>
      <c r="EH36" s="186" t="s">
        <v>934</v>
      </c>
      <c r="EI36" s="186" t="s">
        <v>3022</v>
      </c>
      <c r="EJ36" s="186" t="s">
        <v>934</v>
      </c>
      <c r="EK36" s="186" t="s">
        <v>934</v>
      </c>
      <c r="EL36" s="186" t="s">
        <v>3022</v>
      </c>
      <c r="EM36" s="186" t="s">
        <v>934</v>
      </c>
      <c r="EN36" s="186" t="s">
        <v>934</v>
      </c>
      <c r="EO36" s="186" t="s">
        <v>3022</v>
      </c>
      <c r="EP36" s="186" t="s">
        <v>934</v>
      </c>
      <c r="EQ36" s="186" t="s">
        <v>934</v>
      </c>
      <c r="ER36" s="186" t="s">
        <v>3022</v>
      </c>
      <c r="ES36" s="186" t="s">
        <v>934</v>
      </c>
      <c r="ET36" s="186" t="s">
        <v>934</v>
      </c>
    </row>
    <row r="37" spans="1:150" x14ac:dyDescent="0.25">
      <c r="A37" s="1"/>
      <c r="B37" s="185" t="s">
        <v>3138</v>
      </c>
      <c r="C37" s="185" t="s">
        <v>157</v>
      </c>
      <c r="D37" s="185" t="s">
        <v>3123</v>
      </c>
      <c r="E37" s="185" t="s">
        <v>3139</v>
      </c>
      <c r="F37" s="185" t="s">
        <v>3140</v>
      </c>
      <c r="G37" s="186" t="s">
        <v>3022</v>
      </c>
      <c r="H37" s="186" t="s">
        <v>934</v>
      </c>
      <c r="I37" s="186" t="s">
        <v>934</v>
      </c>
      <c r="J37" s="186" t="s">
        <v>3022</v>
      </c>
      <c r="K37" s="186" t="s">
        <v>934</v>
      </c>
      <c r="L37" s="186" t="s">
        <v>934</v>
      </c>
      <c r="M37" s="186" t="s">
        <v>3022</v>
      </c>
      <c r="N37" s="186" t="s">
        <v>934</v>
      </c>
      <c r="O37" s="186" t="s">
        <v>934</v>
      </c>
      <c r="P37" s="186" t="s">
        <v>3022</v>
      </c>
      <c r="Q37" s="186" t="s">
        <v>934</v>
      </c>
      <c r="R37" s="186" t="s">
        <v>934</v>
      </c>
      <c r="S37" s="186" t="s">
        <v>3022</v>
      </c>
      <c r="T37" s="186" t="s">
        <v>934</v>
      </c>
      <c r="U37" s="186" t="s">
        <v>934</v>
      </c>
      <c r="V37" s="186" t="s">
        <v>3022</v>
      </c>
      <c r="W37" s="186" t="s">
        <v>934</v>
      </c>
      <c r="X37" s="186" t="s">
        <v>934</v>
      </c>
      <c r="Y37" s="186" t="s">
        <v>3022</v>
      </c>
      <c r="Z37" s="186" t="s">
        <v>934</v>
      </c>
      <c r="AA37" s="186" t="s">
        <v>934</v>
      </c>
      <c r="AB37" s="186" t="s">
        <v>3022</v>
      </c>
      <c r="AC37" s="186" t="s">
        <v>934</v>
      </c>
      <c r="AD37" s="186" t="s">
        <v>934</v>
      </c>
      <c r="AE37" s="186" t="s">
        <v>3022</v>
      </c>
      <c r="AF37" s="186" t="s">
        <v>934</v>
      </c>
      <c r="AG37" s="186" t="s">
        <v>934</v>
      </c>
      <c r="AH37" s="186" t="s">
        <v>3022</v>
      </c>
      <c r="AI37" s="186" t="s">
        <v>934</v>
      </c>
      <c r="AJ37" s="186" t="s">
        <v>934</v>
      </c>
      <c r="AK37" s="186" t="s">
        <v>3022</v>
      </c>
      <c r="AL37" s="186" t="s">
        <v>934</v>
      </c>
      <c r="AM37" s="186" t="s">
        <v>934</v>
      </c>
      <c r="AN37" s="186" t="s">
        <v>3022</v>
      </c>
      <c r="AO37" s="186" t="s">
        <v>934</v>
      </c>
      <c r="AP37" s="186" t="s">
        <v>934</v>
      </c>
      <c r="AQ37" s="186" t="s">
        <v>3022</v>
      </c>
      <c r="AR37" s="186" t="s">
        <v>934</v>
      </c>
      <c r="AS37" s="186" t="s">
        <v>934</v>
      </c>
      <c r="AT37" s="186" t="s">
        <v>3022</v>
      </c>
      <c r="AU37" s="186" t="s">
        <v>934</v>
      </c>
      <c r="AV37" s="186" t="s">
        <v>934</v>
      </c>
      <c r="AW37" s="186" t="s">
        <v>3022</v>
      </c>
      <c r="AX37" s="186" t="s">
        <v>934</v>
      </c>
      <c r="AY37" s="186" t="s">
        <v>934</v>
      </c>
      <c r="AZ37" s="186" t="s">
        <v>3022</v>
      </c>
      <c r="BA37" s="186" t="s">
        <v>934</v>
      </c>
      <c r="BB37" s="186" t="s">
        <v>934</v>
      </c>
      <c r="BC37" s="186" t="s">
        <v>3022</v>
      </c>
      <c r="BD37" s="186" t="s">
        <v>934</v>
      </c>
      <c r="BE37" s="186" t="s">
        <v>934</v>
      </c>
      <c r="BF37" s="186" t="s">
        <v>3022</v>
      </c>
      <c r="BG37" s="186" t="s">
        <v>934</v>
      </c>
      <c r="BH37" s="186" t="s">
        <v>934</v>
      </c>
      <c r="BI37" s="186" t="s">
        <v>3022</v>
      </c>
      <c r="BJ37" s="186" t="s">
        <v>934</v>
      </c>
      <c r="BK37" s="186" t="s">
        <v>934</v>
      </c>
      <c r="BL37" s="186" t="s">
        <v>3022</v>
      </c>
      <c r="BM37" s="186" t="s">
        <v>934</v>
      </c>
      <c r="BN37" s="186" t="s">
        <v>934</v>
      </c>
      <c r="BO37" s="186" t="s">
        <v>3022</v>
      </c>
      <c r="BP37" s="186" t="s">
        <v>934</v>
      </c>
      <c r="BQ37" s="186" t="s">
        <v>934</v>
      </c>
      <c r="BR37" s="186" t="s">
        <v>3022</v>
      </c>
      <c r="BS37" s="186" t="s">
        <v>934</v>
      </c>
      <c r="BT37" s="186" t="s">
        <v>934</v>
      </c>
      <c r="BU37" s="186" t="s">
        <v>3022</v>
      </c>
      <c r="BV37" s="186" t="s">
        <v>934</v>
      </c>
      <c r="BW37" s="186" t="s">
        <v>934</v>
      </c>
      <c r="BX37" s="186" t="s">
        <v>3022</v>
      </c>
      <c r="BY37" s="186" t="s">
        <v>934</v>
      </c>
      <c r="BZ37" s="186" t="s">
        <v>934</v>
      </c>
      <c r="CA37" s="186" t="s">
        <v>3022</v>
      </c>
      <c r="CB37" s="186" t="s">
        <v>934</v>
      </c>
      <c r="CC37" s="186" t="s">
        <v>934</v>
      </c>
      <c r="CD37" s="186" t="s">
        <v>3022</v>
      </c>
      <c r="CE37" s="186" t="s">
        <v>934</v>
      </c>
      <c r="CF37" s="186" t="s">
        <v>934</v>
      </c>
      <c r="CG37" s="186" t="s">
        <v>3022</v>
      </c>
      <c r="CH37" s="186" t="s">
        <v>934</v>
      </c>
      <c r="CI37" s="186" t="s">
        <v>934</v>
      </c>
      <c r="CJ37" s="186" t="s">
        <v>3022</v>
      </c>
      <c r="CK37" s="186" t="s">
        <v>934</v>
      </c>
      <c r="CL37" s="186" t="s">
        <v>934</v>
      </c>
      <c r="CM37" s="186" t="s">
        <v>3022</v>
      </c>
      <c r="CN37" s="186" t="s">
        <v>934</v>
      </c>
      <c r="CO37" s="186" t="s">
        <v>934</v>
      </c>
      <c r="CP37" s="186" t="s">
        <v>3022</v>
      </c>
      <c r="CQ37" s="186" t="s">
        <v>934</v>
      </c>
      <c r="CR37" s="186" t="s">
        <v>934</v>
      </c>
      <c r="CS37" s="186" t="s">
        <v>3022</v>
      </c>
      <c r="CT37" s="186" t="s">
        <v>934</v>
      </c>
      <c r="CU37" s="186" t="s">
        <v>934</v>
      </c>
      <c r="CV37" s="186" t="s">
        <v>3022</v>
      </c>
      <c r="CW37" s="186" t="s">
        <v>934</v>
      </c>
      <c r="CX37" s="186" t="s">
        <v>934</v>
      </c>
      <c r="CY37" s="186" t="s">
        <v>3022</v>
      </c>
      <c r="CZ37" s="186" t="s">
        <v>934</v>
      </c>
      <c r="DA37" s="186" t="s">
        <v>934</v>
      </c>
      <c r="DB37" s="186" t="s">
        <v>3022</v>
      </c>
      <c r="DC37" s="186" t="s">
        <v>934</v>
      </c>
      <c r="DD37" s="186" t="s">
        <v>934</v>
      </c>
      <c r="DE37" s="186" t="s">
        <v>3022</v>
      </c>
      <c r="DF37" s="186" t="s">
        <v>934</v>
      </c>
      <c r="DG37" s="186" t="s">
        <v>934</v>
      </c>
      <c r="DH37" s="186" t="s">
        <v>3022</v>
      </c>
      <c r="DI37" s="186" t="s">
        <v>934</v>
      </c>
      <c r="DJ37" s="186" t="s">
        <v>934</v>
      </c>
      <c r="DK37" s="186" t="s">
        <v>3022</v>
      </c>
      <c r="DL37" s="186" t="s">
        <v>934</v>
      </c>
      <c r="DM37" s="186" t="s">
        <v>934</v>
      </c>
      <c r="DN37" s="186" t="s">
        <v>3022</v>
      </c>
      <c r="DO37" s="186" t="s">
        <v>934</v>
      </c>
      <c r="DP37" s="186" t="s">
        <v>934</v>
      </c>
      <c r="DQ37" s="186" t="s">
        <v>3022</v>
      </c>
      <c r="DR37" s="186" t="s">
        <v>934</v>
      </c>
      <c r="DS37" s="186" t="s">
        <v>934</v>
      </c>
      <c r="DT37" s="186" t="s">
        <v>3022</v>
      </c>
      <c r="DU37" s="186" t="s">
        <v>934</v>
      </c>
      <c r="DV37" s="186" t="s">
        <v>934</v>
      </c>
      <c r="DW37" s="186" t="s">
        <v>3022</v>
      </c>
      <c r="DX37" s="186" t="s">
        <v>934</v>
      </c>
      <c r="DY37" s="186" t="s">
        <v>934</v>
      </c>
      <c r="DZ37" s="186" t="s">
        <v>3022</v>
      </c>
      <c r="EA37" s="186" t="s">
        <v>934</v>
      </c>
      <c r="EB37" s="186" t="s">
        <v>934</v>
      </c>
      <c r="EC37" s="186" t="s">
        <v>3022</v>
      </c>
      <c r="ED37" s="186" t="s">
        <v>934</v>
      </c>
      <c r="EE37" s="186" t="s">
        <v>934</v>
      </c>
      <c r="EF37" s="186" t="s">
        <v>3022</v>
      </c>
      <c r="EG37" s="186" t="s">
        <v>934</v>
      </c>
      <c r="EH37" s="186" t="s">
        <v>934</v>
      </c>
      <c r="EI37" s="186" t="s">
        <v>3022</v>
      </c>
      <c r="EJ37" s="186" t="s">
        <v>934</v>
      </c>
      <c r="EK37" s="186" t="s">
        <v>934</v>
      </c>
      <c r="EL37" s="186" t="s">
        <v>3022</v>
      </c>
      <c r="EM37" s="186" t="s">
        <v>934</v>
      </c>
      <c r="EN37" s="186" t="s">
        <v>934</v>
      </c>
      <c r="EO37" s="186" t="s">
        <v>3022</v>
      </c>
      <c r="EP37" s="186" t="s">
        <v>934</v>
      </c>
      <c r="EQ37" s="186" t="s">
        <v>934</v>
      </c>
      <c r="ER37" s="186" t="s">
        <v>3022</v>
      </c>
      <c r="ES37" s="186" t="s">
        <v>934</v>
      </c>
      <c r="ET37" s="186" t="s">
        <v>934</v>
      </c>
    </row>
    <row r="38" spans="1:150" x14ac:dyDescent="0.25">
      <c r="A38" s="1"/>
      <c r="B38" s="185" t="s">
        <v>3141</v>
      </c>
      <c r="C38" s="185" t="s">
        <v>157</v>
      </c>
      <c r="D38" s="185" t="s">
        <v>3123</v>
      </c>
      <c r="E38" s="185" t="s">
        <v>3142</v>
      </c>
      <c r="F38" s="185" t="s">
        <v>3143</v>
      </c>
      <c r="G38" s="186" t="s">
        <v>3022</v>
      </c>
      <c r="H38" s="186" t="s">
        <v>934</v>
      </c>
      <c r="I38" s="186" t="s">
        <v>934</v>
      </c>
      <c r="J38" s="186" t="s">
        <v>3022</v>
      </c>
      <c r="K38" s="186" t="s">
        <v>934</v>
      </c>
      <c r="L38" s="186" t="s">
        <v>934</v>
      </c>
      <c r="M38" s="186" t="s">
        <v>3022</v>
      </c>
      <c r="N38" s="186" t="s">
        <v>934</v>
      </c>
      <c r="O38" s="186" t="s">
        <v>934</v>
      </c>
      <c r="P38" s="186" t="s">
        <v>3022</v>
      </c>
      <c r="Q38" s="186" t="s">
        <v>934</v>
      </c>
      <c r="R38" s="186" t="s">
        <v>934</v>
      </c>
      <c r="S38" s="186" t="s">
        <v>3022</v>
      </c>
      <c r="T38" s="186" t="s">
        <v>934</v>
      </c>
      <c r="U38" s="186" t="s">
        <v>934</v>
      </c>
      <c r="V38" s="186" t="s">
        <v>3022</v>
      </c>
      <c r="W38" s="186" t="s">
        <v>934</v>
      </c>
      <c r="X38" s="186" t="s">
        <v>934</v>
      </c>
      <c r="Y38" s="186" t="s">
        <v>3022</v>
      </c>
      <c r="Z38" s="186" t="s">
        <v>934</v>
      </c>
      <c r="AA38" s="186" t="s">
        <v>934</v>
      </c>
      <c r="AB38" s="186" t="s">
        <v>3022</v>
      </c>
      <c r="AC38" s="186" t="s">
        <v>934</v>
      </c>
      <c r="AD38" s="186" t="s">
        <v>934</v>
      </c>
      <c r="AE38" s="186" t="s">
        <v>3022</v>
      </c>
      <c r="AF38" s="186" t="s">
        <v>934</v>
      </c>
      <c r="AG38" s="186" t="s">
        <v>934</v>
      </c>
      <c r="AH38" s="186" t="s">
        <v>3022</v>
      </c>
      <c r="AI38" s="186" t="s">
        <v>934</v>
      </c>
      <c r="AJ38" s="186" t="s">
        <v>934</v>
      </c>
      <c r="AK38" s="186" t="s">
        <v>3022</v>
      </c>
      <c r="AL38" s="186" t="s">
        <v>934</v>
      </c>
      <c r="AM38" s="186" t="s">
        <v>934</v>
      </c>
      <c r="AN38" s="186" t="s">
        <v>3022</v>
      </c>
      <c r="AO38" s="186" t="s">
        <v>934</v>
      </c>
      <c r="AP38" s="186" t="s">
        <v>934</v>
      </c>
      <c r="AQ38" s="186" t="s">
        <v>3022</v>
      </c>
      <c r="AR38" s="186" t="s">
        <v>934</v>
      </c>
      <c r="AS38" s="186" t="s">
        <v>934</v>
      </c>
      <c r="AT38" s="186" t="s">
        <v>3022</v>
      </c>
      <c r="AU38" s="186" t="s">
        <v>934</v>
      </c>
      <c r="AV38" s="186" t="s">
        <v>934</v>
      </c>
      <c r="AW38" s="186" t="s">
        <v>3022</v>
      </c>
      <c r="AX38" s="186" t="s">
        <v>934</v>
      </c>
      <c r="AY38" s="186" t="s">
        <v>934</v>
      </c>
      <c r="AZ38" s="186" t="s">
        <v>3022</v>
      </c>
      <c r="BA38" s="186" t="s">
        <v>934</v>
      </c>
      <c r="BB38" s="186" t="s">
        <v>934</v>
      </c>
      <c r="BC38" s="186" t="s">
        <v>3022</v>
      </c>
      <c r="BD38" s="186" t="s">
        <v>934</v>
      </c>
      <c r="BE38" s="186" t="s">
        <v>934</v>
      </c>
      <c r="BF38" s="186" t="s">
        <v>3022</v>
      </c>
      <c r="BG38" s="186" t="s">
        <v>934</v>
      </c>
      <c r="BH38" s="186" t="s">
        <v>934</v>
      </c>
      <c r="BI38" s="186" t="s">
        <v>3022</v>
      </c>
      <c r="BJ38" s="186" t="s">
        <v>934</v>
      </c>
      <c r="BK38" s="186" t="s">
        <v>934</v>
      </c>
      <c r="BL38" s="186" t="s">
        <v>3022</v>
      </c>
      <c r="BM38" s="186" t="s">
        <v>934</v>
      </c>
      <c r="BN38" s="186" t="s">
        <v>934</v>
      </c>
      <c r="BO38" s="186" t="s">
        <v>3022</v>
      </c>
      <c r="BP38" s="186" t="s">
        <v>934</v>
      </c>
      <c r="BQ38" s="186" t="s">
        <v>934</v>
      </c>
      <c r="BR38" s="186" t="s">
        <v>3022</v>
      </c>
      <c r="BS38" s="186" t="s">
        <v>934</v>
      </c>
      <c r="BT38" s="186" t="s">
        <v>934</v>
      </c>
      <c r="BU38" s="186" t="s">
        <v>3022</v>
      </c>
      <c r="BV38" s="186" t="s">
        <v>934</v>
      </c>
      <c r="BW38" s="186" t="s">
        <v>934</v>
      </c>
      <c r="BX38" s="186" t="s">
        <v>3022</v>
      </c>
      <c r="BY38" s="186" t="s">
        <v>934</v>
      </c>
      <c r="BZ38" s="186" t="s">
        <v>934</v>
      </c>
      <c r="CA38" s="186" t="s">
        <v>3022</v>
      </c>
      <c r="CB38" s="186" t="s">
        <v>934</v>
      </c>
      <c r="CC38" s="186" t="s">
        <v>934</v>
      </c>
      <c r="CD38" s="186" t="s">
        <v>3022</v>
      </c>
      <c r="CE38" s="186" t="s">
        <v>934</v>
      </c>
      <c r="CF38" s="186" t="s">
        <v>934</v>
      </c>
      <c r="CG38" s="186" t="s">
        <v>3022</v>
      </c>
      <c r="CH38" s="186" t="s">
        <v>934</v>
      </c>
      <c r="CI38" s="186" t="s">
        <v>934</v>
      </c>
      <c r="CJ38" s="186" t="s">
        <v>3022</v>
      </c>
      <c r="CK38" s="186" t="s">
        <v>934</v>
      </c>
      <c r="CL38" s="186" t="s">
        <v>934</v>
      </c>
      <c r="CM38" s="186" t="s">
        <v>3022</v>
      </c>
      <c r="CN38" s="186" t="s">
        <v>934</v>
      </c>
      <c r="CO38" s="186" t="s">
        <v>934</v>
      </c>
      <c r="CP38" s="186" t="s">
        <v>3022</v>
      </c>
      <c r="CQ38" s="186" t="s">
        <v>934</v>
      </c>
      <c r="CR38" s="186" t="s">
        <v>934</v>
      </c>
      <c r="CS38" s="186" t="s">
        <v>3022</v>
      </c>
      <c r="CT38" s="186" t="s">
        <v>934</v>
      </c>
      <c r="CU38" s="186" t="s">
        <v>934</v>
      </c>
      <c r="CV38" s="186" t="s">
        <v>3022</v>
      </c>
      <c r="CW38" s="186" t="s">
        <v>934</v>
      </c>
      <c r="CX38" s="186" t="s">
        <v>934</v>
      </c>
      <c r="CY38" s="186" t="s">
        <v>3022</v>
      </c>
      <c r="CZ38" s="186" t="s">
        <v>934</v>
      </c>
      <c r="DA38" s="186" t="s">
        <v>934</v>
      </c>
      <c r="DB38" s="186" t="s">
        <v>3022</v>
      </c>
      <c r="DC38" s="186" t="s">
        <v>934</v>
      </c>
      <c r="DD38" s="186" t="s">
        <v>934</v>
      </c>
      <c r="DE38" s="186" t="s">
        <v>3022</v>
      </c>
      <c r="DF38" s="186" t="s">
        <v>934</v>
      </c>
      <c r="DG38" s="186" t="s">
        <v>934</v>
      </c>
      <c r="DH38" s="186" t="s">
        <v>3022</v>
      </c>
      <c r="DI38" s="186" t="s">
        <v>934</v>
      </c>
      <c r="DJ38" s="186" t="s">
        <v>934</v>
      </c>
      <c r="DK38" s="186" t="s">
        <v>3022</v>
      </c>
      <c r="DL38" s="186" t="s">
        <v>934</v>
      </c>
      <c r="DM38" s="186" t="s">
        <v>934</v>
      </c>
      <c r="DN38" s="186" t="s">
        <v>3022</v>
      </c>
      <c r="DO38" s="186" t="s">
        <v>934</v>
      </c>
      <c r="DP38" s="186" t="s">
        <v>934</v>
      </c>
      <c r="DQ38" s="186" t="s">
        <v>3022</v>
      </c>
      <c r="DR38" s="186" t="s">
        <v>934</v>
      </c>
      <c r="DS38" s="186" t="s">
        <v>934</v>
      </c>
      <c r="DT38" s="186" t="s">
        <v>3022</v>
      </c>
      <c r="DU38" s="186" t="s">
        <v>934</v>
      </c>
      <c r="DV38" s="186" t="s">
        <v>934</v>
      </c>
      <c r="DW38" s="186" t="s">
        <v>3022</v>
      </c>
      <c r="DX38" s="186" t="s">
        <v>934</v>
      </c>
      <c r="DY38" s="186" t="s">
        <v>934</v>
      </c>
      <c r="DZ38" s="186" t="s">
        <v>3022</v>
      </c>
      <c r="EA38" s="186" t="s">
        <v>934</v>
      </c>
      <c r="EB38" s="186" t="s">
        <v>934</v>
      </c>
      <c r="EC38" s="186" t="s">
        <v>3022</v>
      </c>
      <c r="ED38" s="186" t="s">
        <v>934</v>
      </c>
      <c r="EE38" s="186" t="s">
        <v>934</v>
      </c>
      <c r="EF38" s="186" t="s">
        <v>3022</v>
      </c>
      <c r="EG38" s="186" t="s">
        <v>934</v>
      </c>
      <c r="EH38" s="186" t="s">
        <v>934</v>
      </c>
      <c r="EI38" s="186" t="s">
        <v>3022</v>
      </c>
      <c r="EJ38" s="186" t="s">
        <v>934</v>
      </c>
      <c r="EK38" s="186" t="s">
        <v>934</v>
      </c>
      <c r="EL38" s="186" t="s">
        <v>3022</v>
      </c>
      <c r="EM38" s="186" t="s">
        <v>934</v>
      </c>
      <c r="EN38" s="186" t="s">
        <v>934</v>
      </c>
      <c r="EO38" s="186" t="s">
        <v>3022</v>
      </c>
      <c r="EP38" s="186" t="s">
        <v>934</v>
      </c>
      <c r="EQ38" s="186" t="s">
        <v>934</v>
      </c>
      <c r="ER38" s="186" t="s">
        <v>3022</v>
      </c>
      <c r="ES38" s="186" t="s">
        <v>934</v>
      </c>
      <c r="ET38" s="186" t="s">
        <v>934</v>
      </c>
    </row>
    <row r="39" spans="1:150" x14ac:dyDescent="0.25">
      <c r="A39" s="1"/>
      <c r="B39" s="184" t="s">
        <v>3144</v>
      </c>
      <c r="C39" s="184" t="s">
        <v>157</v>
      </c>
      <c r="D39" s="184" t="s">
        <v>176</v>
      </c>
      <c r="E39" s="184" t="s">
        <v>3145</v>
      </c>
      <c r="F39" s="184" t="s">
        <v>3146</v>
      </c>
      <c r="G39" s="184" t="s">
        <v>3022</v>
      </c>
      <c r="H39" s="184" t="s">
        <v>2902</v>
      </c>
      <c r="I39" s="184" t="s">
        <v>2902</v>
      </c>
      <c r="J39" s="184" t="s">
        <v>3022</v>
      </c>
      <c r="K39" s="184" t="s">
        <v>2902</v>
      </c>
      <c r="L39" s="184" t="s">
        <v>2902</v>
      </c>
      <c r="M39" s="184" t="s">
        <v>3022</v>
      </c>
      <c r="N39" s="184" t="s">
        <v>2902</v>
      </c>
      <c r="O39" s="184" t="s">
        <v>2902</v>
      </c>
      <c r="P39" s="184" t="s">
        <v>3022</v>
      </c>
      <c r="Q39" s="184" t="s">
        <v>2902</v>
      </c>
      <c r="R39" s="184" t="s">
        <v>2902</v>
      </c>
      <c r="S39" s="184" t="s">
        <v>3022</v>
      </c>
      <c r="T39" s="184" t="s">
        <v>2902</v>
      </c>
      <c r="U39" s="184" t="s">
        <v>2902</v>
      </c>
      <c r="V39" s="184" t="s">
        <v>3022</v>
      </c>
      <c r="W39" s="184" t="s">
        <v>2902</v>
      </c>
      <c r="X39" s="184" t="s">
        <v>2902</v>
      </c>
      <c r="Y39" s="184" t="s">
        <v>3022</v>
      </c>
      <c r="Z39" s="184" t="s">
        <v>2902</v>
      </c>
      <c r="AA39" s="184" t="s">
        <v>2902</v>
      </c>
      <c r="AB39" s="184" t="s">
        <v>3022</v>
      </c>
      <c r="AC39" s="184" t="s">
        <v>2902</v>
      </c>
      <c r="AD39" s="184" t="s">
        <v>2902</v>
      </c>
      <c r="AE39" s="184" t="s">
        <v>3022</v>
      </c>
      <c r="AF39" s="184" t="s">
        <v>2902</v>
      </c>
      <c r="AG39" s="184" t="s">
        <v>2902</v>
      </c>
      <c r="AH39" s="184" t="s">
        <v>3022</v>
      </c>
      <c r="AI39" s="184" t="s">
        <v>2902</v>
      </c>
      <c r="AJ39" s="184" t="s">
        <v>2902</v>
      </c>
      <c r="AK39" s="184" t="s">
        <v>3022</v>
      </c>
      <c r="AL39" s="184" t="s">
        <v>2902</v>
      </c>
      <c r="AM39" s="184" t="s">
        <v>2902</v>
      </c>
      <c r="AN39" s="184" t="s">
        <v>3022</v>
      </c>
      <c r="AO39" s="184" t="s">
        <v>2902</v>
      </c>
      <c r="AP39" s="184" t="s">
        <v>2902</v>
      </c>
      <c r="AQ39" s="184" t="s">
        <v>3022</v>
      </c>
      <c r="AR39" s="184" t="s">
        <v>2902</v>
      </c>
      <c r="AS39" s="184" t="s">
        <v>2902</v>
      </c>
      <c r="AT39" s="184" t="s">
        <v>3022</v>
      </c>
      <c r="AU39" s="184" t="s">
        <v>2902</v>
      </c>
      <c r="AV39" s="184" t="s">
        <v>2902</v>
      </c>
      <c r="AW39" s="184" t="s">
        <v>3022</v>
      </c>
      <c r="AX39" s="184" t="s">
        <v>2902</v>
      </c>
      <c r="AY39" s="184" t="s">
        <v>2902</v>
      </c>
      <c r="AZ39" s="184" t="s">
        <v>3022</v>
      </c>
      <c r="BA39" s="184" t="s">
        <v>2902</v>
      </c>
      <c r="BB39" s="184" t="s">
        <v>2902</v>
      </c>
      <c r="BC39" s="184" t="s">
        <v>3022</v>
      </c>
      <c r="BD39" s="184" t="s">
        <v>2902</v>
      </c>
      <c r="BE39" s="184" t="s">
        <v>2902</v>
      </c>
      <c r="BF39" s="184" t="s">
        <v>3022</v>
      </c>
      <c r="BG39" s="184" t="s">
        <v>2902</v>
      </c>
      <c r="BH39" s="184" t="s">
        <v>2902</v>
      </c>
      <c r="BI39" s="184" t="s">
        <v>3022</v>
      </c>
      <c r="BJ39" s="184" t="s">
        <v>2902</v>
      </c>
      <c r="BK39" s="184" t="s">
        <v>2902</v>
      </c>
      <c r="BL39" s="184" t="s">
        <v>3022</v>
      </c>
      <c r="BM39" s="184" t="s">
        <v>2902</v>
      </c>
      <c r="BN39" s="184" t="s">
        <v>2902</v>
      </c>
      <c r="BO39" s="184" t="s">
        <v>3022</v>
      </c>
      <c r="BP39" s="184" t="s">
        <v>2902</v>
      </c>
      <c r="BQ39" s="184" t="s">
        <v>2902</v>
      </c>
      <c r="BR39" s="184" t="s">
        <v>3022</v>
      </c>
      <c r="BS39" s="184" t="s">
        <v>2902</v>
      </c>
      <c r="BT39" s="184" t="s">
        <v>2902</v>
      </c>
      <c r="BU39" s="184" t="s">
        <v>3022</v>
      </c>
      <c r="BV39" s="184" t="s">
        <v>2902</v>
      </c>
      <c r="BW39" s="184" t="s">
        <v>2902</v>
      </c>
      <c r="BX39" s="184" t="s">
        <v>3022</v>
      </c>
      <c r="BY39" s="184" t="s">
        <v>2902</v>
      </c>
      <c r="BZ39" s="184" t="s">
        <v>2902</v>
      </c>
      <c r="CA39" s="184" t="s">
        <v>3022</v>
      </c>
      <c r="CB39" s="184" t="s">
        <v>2902</v>
      </c>
      <c r="CC39" s="184" t="s">
        <v>2902</v>
      </c>
      <c r="CD39" s="184" t="s">
        <v>3022</v>
      </c>
      <c r="CE39" s="184" t="s">
        <v>2902</v>
      </c>
      <c r="CF39" s="184" t="s">
        <v>2902</v>
      </c>
      <c r="CG39" s="184" t="s">
        <v>3022</v>
      </c>
      <c r="CH39" s="184" t="s">
        <v>2902</v>
      </c>
      <c r="CI39" s="184" t="s">
        <v>2902</v>
      </c>
      <c r="CJ39" s="184" t="s">
        <v>3022</v>
      </c>
      <c r="CK39" s="184" t="s">
        <v>2902</v>
      </c>
      <c r="CL39" s="184" t="s">
        <v>2902</v>
      </c>
      <c r="CM39" s="184" t="s">
        <v>3022</v>
      </c>
      <c r="CN39" s="184" t="s">
        <v>2902</v>
      </c>
      <c r="CO39" s="184" t="s">
        <v>2902</v>
      </c>
      <c r="CP39" s="184" t="s">
        <v>3022</v>
      </c>
      <c r="CQ39" s="184" t="s">
        <v>2902</v>
      </c>
      <c r="CR39" s="184" t="s">
        <v>2902</v>
      </c>
      <c r="CS39" s="184" t="s">
        <v>3022</v>
      </c>
      <c r="CT39" s="184" t="s">
        <v>2902</v>
      </c>
      <c r="CU39" s="184" t="s">
        <v>2902</v>
      </c>
      <c r="CV39" s="184" t="s">
        <v>3022</v>
      </c>
      <c r="CW39" s="184" t="s">
        <v>2902</v>
      </c>
      <c r="CX39" s="184" t="s">
        <v>2902</v>
      </c>
      <c r="CY39" s="184" t="s">
        <v>3022</v>
      </c>
      <c r="CZ39" s="184" t="s">
        <v>2902</v>
      </c>
      <c r="DA39" s="184" t="s">
        <v>2902</v>
      </c>
      <c r="DB39" s="184" t="s">
        <v>3022</v>
      </c>
      <c r="DC39" s="184" t="s">
        <v>2902</v>
      </c>
      <c r="DD39" s="184" t="s">
        <v>2902</v>
      </c>
      <c r="DE39" s="184" t="s">
        <v>3022</v>
      </c>
      <c r="DF39" s="184" t="s">
        <v>2902</v>
      </c>
      <c r="DG39" s="184" t="s">
        <v>2902</v>
      </c>
      <c r="DH39" s="184" t="s">
        <v>3022</v>
      </c>
      <c r="DI39" s="184" t="s">
        <v>2902</v>
      </c>
      <c r="DJ39" s="184" t="s">
        <v>2902</v>
      </c>
      <c r="DK39" s="184" t="s">
        <v>3022</v>
      </c>
      <c r="DL39" s="184" t="s">
        <v>2902</v>
      </c>
      <c r="DM39" s="184" t="s">
        <v>2902</v>
      </c>
      <c r="DN39" s="184" t="s">
        <v>3022</v>
      </c>
      <c r="DO39" s="184" t="s">
        <v>2902</v>
      </c>
      <c r="DP39" s="184" t="s">
        <v>2902</v>
      </c>
      <c r="DQ39" s="184" t="s">
        <v>3022</v>
      </c>
      <c r="DR39" s="184" t="s">
        <v>2902</v>
      </c>
      <c r="DS39" s="184" t="s">
        <v>2902</v>
      </c>
      <c r="DT39" s="184" t="s">
        <v>3022</v>
      </c>
      <c r="DU39" s="184" t="s">
        <v>2902</v>
      </c>
      <c r="DV39" s="184" t="s">
        <v>2902</v>
      </c>
      <c r="DW39" s="184" t="s">
        <v>3022</v>
      </c>
      <c r="DX39" s="184" t="s">
        <v>2902</v>
      </c>
      <c r="DY39" s="184" t="s">
        <v>2902</v>
      </c>
      <c r="DZ39" s="184" t="s">
        <v>3022</v>
      </c>
      <c r="EA39" s="184" t="s">
        <v>2902</v>
      </c>
      <c r="EB39" s="184" t="s">
        <v>2902</v>
      </c>
      <c r="EC39" s="184" t="s">
        <v>3022</v>
      </c>
      <c r="ED39" s="184" t="s">
        <v>2902</v>
      </c>
      <c r="EE39" s="184" t="s">
        <v>2902</v>
      </c>
      <c r="EF39" s="184" t="s">
        <v>3022</v>
      </c>
      <c r="EG39" s="184" t="s">
        <v>2902</v>
      </c>
      <c r="EH39" s="184" t="s">
        <v>2902</v>
      </c>
      <c r="EI39" s="184" t="s">
        <v>3022</v>
      </c>
      <c r="EJ39" s="184" t="s">
        <v>2902</v>
      </c>
      <c r="EK39" s="184" t="s">
        <v>2902</v>
      </c>
      <c r="EL39" s="184" t="s">
        <v>3022</v>
      </c>
      <c r="EM39" s="184" t="s">
        <v>2902</v>
      </c>
      <c r="EN39" s="184" t="s">
        <v>2902</v>
      </c>
      <c r="EO39" s="184" t="s">
        <v>3022</v>
      </c>
      <c r="EP39" s="184" t="s">
        <v>2902</v>
      </c>
      <c r="EQ39" s="184" t="s">
        <v>2902</v>
      </c>
      <c r="ER39" s="184" t="s">
        <v>3022</v>
      </c>
      <c r="ES39" s="184" t="s">
        <v>2902</v>
      </c>
      <c r="ET39" s="184" t="s">
        <v>2902</v>
      </c>
    </row>
    <row r="40" spans="1:150" x14ac:dyDescent="0.25">
      <c r="A40" s="1"/>
      <c r="B40" s="185" t="s">
        <v>3147</v>
      </c>
      <c r="C40" s="185" t="s">
        <v>157</v>
      </c>
      <c r="D40" s="185" t="s">
        <v>176</v>
      </c>
      <c r="E40" s="185" t="s">
        <v>3148</v>
      </c>
      <c r="F40" s="185" t="s">
        <v>3149</v>
      </c>
      <c r="G40" s="186" t="s">
        <v>3022</v>
      </c>
      <c r="H40" s="186" t="s">
        <v>2902</v>
      </c>
      <c r="I40" s="186" t="s">
        <v>2902</v>
      </c>
      <c r="J40" s="186" t="s">
        <v>3022</v>
      </c>
      <c r="K40" s="186" t="s">
        <v>2902</v>
      </c>
      <c r="L40" s="186" t="s">
        <v>2902</v>
      </c>
      <c r="M40" s="186" t="s">
        <v>3022</v>
      </c>
      <c r="N40" s="186" t="s">
        <v>2902</v>
      </c>
      <c r="O40" s="186" t="s">
        <v>2902</v>
      </c>
      <c r="P40" s="186" t="s">
        <v>3022</v>
      </c>
      <c r="Q40" s="186" t="s">
        <v>2902</v>
      </c>
      <c r="R40" s="186" t="s">
        <v>2902</v>
      </c>
      <c r="S40" s="186" t="s">
        <v>3022</v>
      </c>
      <c r="T40" s="186" t="s">
        <v>2902</v>
      </c>
      <c r="U40" s="186" t="s">
        <v>2902</v>
      </c>
      <c r="V40" s="186" t="s">
        <v>3022</v>
      </c>
      <c r="W40" s="186" t="s">
        <v>2902</v>
      </c>
      <c r="X40" s="186" t="s">
        <v>2902</v>
      </c>
      <c r="Y40" s="186" t="s">
        <v>3022</v>
      </c>
      <c r="Z40" s="186" t="s">
        <v>2902</v>
      </c>
      <c r="AA40" s="186" t="s">
        <v>2902</v>
      </c>
      <c r="AB40" s="186" t="s">
        <v>3022</v>
      </c>
      <c r="AC40" s="186" t="s">
        <v>2902</v>
      </c>
      <c r="AD40" s="186" t="s">
        <v>2902</v>
      </c>
      <c r="AE40" s="186" t="s">
        <v>3022</v>
      </c>
      <c r="AF40" s="186" t="s">
        <v>2902</v>
      </c>
      <c r="AG40" s="186" t="s">
        <v>2902</v>
      </c>
      <c r="AH40" s="186" t="s">
        <v>3022</v>
      </c>
      <c r="AI40" s="186" t="s">
        <v>2902</v>
      </c>
      <c r="AJ40" s="186" t="s">
        <v>2902</v>
      </c>
      <c r="AK40" s="186" t="s">
        <v>3022</v>
      </c>
      <c r="AL40" s="186" t="s">
        <v>2902</v>
      </c>
      <c r="AM40" s="186" t="s">
        <v>2902</v>
      </c>
      <c r="AN40" s="186" t="s">
        <v>3022</v>
      </c>
      <c r="AO40" s="186" t="s">
        <v>2902</v>
      </c>
      <c r="AP40" s="186" t="s">
        <v>2902</v>
      </c>
      <c r="AQ40" s="186" t="s">
        <v>3022</v>
      </c>
      <c r="AR40" s="186" t="s">
        <v>2902</v>
      </c>
      <c r="AS40" s="186" t="s">
        <v>2902</v>
      </c>
      <c r="AT40" s="186" t="s">
        <v>3022</v>
      </c>
      <c r="AU40" s="186" t="s">
        <v>2902</v>
      </c>
      <c r="AV40" s="186" t="s">
        <v>2902</v>
      </c>
      <c r="AW40" s="186" t="s">
        <v>3022</v>
      </c>
      <c r="AX40" s="186" t="s">
        <v>2902</v>
      </c>
      <c r="AY40" s="186" t="s">
        <v>2902</v>
      </c>
      <c r="AZ40" s="186" t="s">
        <v>3022</v>
      </c>
      <c r="BA40" s="186" t="s">
        <v>2902</v>
      </c>
      <c r="BB40" s="186" t="s">
        <v>2902</v>
      </c>
      <c r="BC40" s="186" t="s">
        <v>3022</v>
      </c>
      <c r="BD40" s="186" t="s">
        <v>2902</v>
      </c>
      <c r="BE40" s="186" t="s">
        <v>2902</v>
      </c>
      <c r="BF40" s="186" t="s">
        <v>3022</v>
      </c>
      <c r="BG40" s="186" t="s">
        <v>2902</v>
      </c>
      <c r="BH40" s="186" t="s">
        <v>2902</v>
      </c>
      <c r="BI40" s="186" t="s">
        <v>3022</v>
      </c>
      <c r="BJ40" s="186" t="s">
        <v>2902</v>
      </c>
      <c r="BK40" s="186" t="s">
        <v>2902</v>
      </c>
      <c r="BL40" s="186" t="s">
        <v>3022</v>
      </c>
      <c r="BM40" s="186" t="s">
        <v>2902</v>
      </c>
      <c r="BN40" s="186" t="s">
        <v>2902</v>
      </c>
      <c r="BO40" s="186" t="s">
        <v>3022</v>
      </c>
      <c r="BP40" s="186" t="s">
        <v>2902</v>
      </c>
      <c r="BQ40" s="186" t="s">
        <v>2902</v>
      </c>
      <c r="BR40" s="186" t="s">
        <v>3022</v>
      </c>
      <c r="BS40" s="186" t="s">
        <v>2902</v>
      </c>
      <c r="BT40" s="186" t="s">
        <v>2902</v>
      </c>
      <c r="BU40" s="186" t="s">
        <v>3022</v>
      </c>
      <c r="BV40" s="186" t="s">
        <v>2902</v>
      </c>
      <c r="BW40" s="186" t="s">
        <v>2902</v>
      </c>
      <c r="BX40" s="186" t="s">
        <v>3022</v>
      </c>
      <c r="BY40" s="186" t="s">
        <v>2902</v>
      </c>
      <c r="BZ40" s="186" t="s">
        <v>2902</v>
      </c>
      <c r="CA40" s="186" t="s">
        <v>3022</v>
      </c>
      <c r="CB40" s="186" t="s">
        <v>2902</v>
      </c>
      <c r="CC40" s="186" t="s">
        <v>2902</v>
      </c>
      <c r="CD40" s="186" t="s">
        <v>3022</v>
      </c>
      <c r="CE40" s="186" t="s">
        <v>2902</v>
      </c>
      <c r="CF40" s="186" t="s">
        <v>2902</v>
      </c>
      <c r="CG40" s="186" t="s">
        <v>3022</v>
      </c>
      <c r="CH40" s="186" t="s">
        <v>2902</v>
      </c>
      <c r="CI40" s="186" t="s">
        <v>2902</v>
      </c>
      <c r="CJ40" s="186" t="s">
        <v>3022</v>
      </c>
      <c r="CK40" s="186" t="s">
        <v>2902</v>
      </c>
      <c r="CL40" s="186" t="s">
        <v>2902</v>
      </c>
      <c r="CM40" s="186" t="s">
        <v>3022</v>
      </c>
      <c r="CN40" s="186" t="s">
        <v>2902</v>
      </c>
      <c r="CO40" s="186" t="s">
        <v>2902</v>
      </c>
      <c r="CP40" s="186" t="s">
        <v>3022</v>
      </c>
      <c r="CQ40" s="186" t="s">
        <v>2902</v>
      </c>
      <c r="CR40" s="186" t="s">
        <v>2902</v>
      </c>
      <c r="CS40" s="186" t="s">
        <v>3022</v>
      </c>
      <c r="CT40" s="186" t="s">
        <v>2902</v>
      </c>
      <c r="CU40" s="186" t="s">
        <v>2902</v>
      </c>
      <c r="CV40" s="186" t="s">
        <v>3022</v>
      </c>
      <c r="CW40" s="186" t="s">
        <v>2902</v>
      </c>
      <c r="CX40" s="186" t="s">
        <v>2902</v>
      </c>
      <c r="CY40" s="186" t="s">
        <v>3022</v>
      </c>
      <c r="CZ40" s="186" t="s">
        <v>2902</v>
      </c>
      <c r="DA40" s="186" t="s">
        <v>2902</v>
      </c>
      <c r="DB40" s="186" t="s">
        <v>3022</v>
      </c>
      <c r="DC40" s="186" t="s">
        <v>2902</v>
      </c>
      <c r="DD40" s="186" t="s">
        <v>2902</v>
      </c>
      <c r="DE40" s="186" t="s">
        <v>3022</v>
      </c>
      <c r="DF40" s="186" t="s">
        <v>2902</v>
      </c>
      <c r="DG40" s="186" t="s">
        <v>2902</v>
      </c>
      <c r="DH40" s="186" t="s">
        <v>3022</v>
      </c>
      <c r="DI40" s="186" t="s">
        <v>2902</v>
      </c>
      <c r="DJ40" s="186" t="s">
        <v>2902</v>
      </c>
      <c r="DK40" s="186" t="s">
        <v>3022</v>
      </c>
      <c r="DL40" s="186" t="s">
        <v>2902</v>
      </c>
      <c r="DM40" s="186" t="s">
        <v>2902</v>
      </c>
      <c r="DN40" s="186" t="s">
        <v>3022</v>
      </c>
      <c r="DO40" s="186" t="s">
        <v>2902</v>
      </c>
      <c r="DP40" s="186" t="s">
        <v>2902</v>
      </c>
      <c r="DQ40" s="186" t="s">
        <v>3022</v>
      </c>
      <c r="DR40" s="186" t="s">
        <v>2902</v>
      </c>
      <c r="DS40" s="186" t="s">
        <v>2902</v>
      </c>
      <c r="DT40" s="186" t="s">
        <v>3022</v>
      </c>
      <c r="DU40" s="186" t="s">
        <v>2902</v>
      </c>
      <c r="DV40" s="186" t="s">
        <v>2902</v>
      </c>
      <c r="DW40" s="186" t="s">
        <v>3022</v>
      </c>
      <c r="DX40" s="186" t="s">
        <v>2902</v>
      </c>
      <c r="DY40" s="186" t="s">
        <v>2902</v>
      </c>
      <c r="DZ40" s="186" t="s">
        <v>3022</v>
      </c>
      <c r="EA40" s="186" t="s">
        <v>2902</v>
      </c>
      <c r="EB40" s="186" t="s">
        <v>2902</v>
      </c>
      <c r="EC40" s="186" t="s">
        <v>3022</v>
      </c>
      <c r="ED40" s="186" t="s">
        <v>2902</v>
      </c>
      <c r="EE40" s="186" t="s">
        <v>2902</v>
      </c>
      <c r="EF40" s="186" t="s">
        <v>3022</v>
      </c>
      <c r="EG40" s="186" t="s">
        <v>2902</v>
      </c>
      <c r="EH40" s="186" t="s">
        <v>2902</v>
      </c>
      <c r="EI40" s="186" t="s">
        <v>3022</v>
      </c>
      <c r="EJ40" s="186" t="s">
        <v>2902</v>
      </c>
      <c r="EK40" s="186" t="s">
        <v>2902</v>
      </c>
      <c r="EL40" s="186" t="s">
        <v>3022</v>
      </c>
      <c r="EM40" s="186" t="s">
        <v>2902</v>
      </c>
      <c r="EN40" s="186" t="s">
        <v>2902</v>
      </c>
      <c r="EO40" s="186" t="s">
        <v>3022</v>
      </c>
      <c r="EP40" s="186" t="s">
        <v>2902</v>
      </c>
      <c r="EQ40" s="186" t="s">
        <v>2902</v>
      </c>
      <c r="ER40" s="186" t="s">
        <v>3022</v>
      </c>
      <c r="ES40" s="186" t="s">
        <v>2902</v>
      </c>
      <c r="ET40" s="186" t="s">
        <v>2902</v>
      </c>
    </row>
    <row r="41" spans="1:150" x14ac:dyDescent="0.25">
      <c r="A41" s="1"/>
      <c r="B41" s="185" t="s">
        <v>3150</v>
      </c>
      <c r="C41" s="185" t="s">
        <v>157</v>
      </c>
      <c r="D41" s="185" t="s">
        <v>176</v>
      </c>
      <c r="E41" s="185" t="s">
        <v>3151</v>
      </c>
      <c r="F41" s="185" t="s">
        <v>3152</v>
      </c>
      <c r="G41" s="186" t="s">
        <v>3022</v>
      </c>
      <c r="H41" s="186" t="s">
        <v>2902</v>
      </c>
      <c r="I41" s="186" t="s">
        <v>2902</v>
      </c>
      <c r="J41" s="186" t="s">
        <v>3022</v>
      </c>
      <c r="K41" s="186" t="s">
        <v>2902</v>
      </c>
      <c r="L41" s="186" t="s">
        <v>2902</v>
      </c>
      <c r="M41" s="186" t="s">
        <v>3022</v>
      </c>
      <c r="N41" s="186" t="s">
        <v>2902</v>
      </c>
      <c r="O41" s="186" t="s">
        <v>2902</v>
      </c>
      <c r="P41" s="186" t="s">
        <v>3022</v>
      </c>
      <c r="Q41" s="186" t="s">
        <v>2902</v>
      </c>
      <c r="R41" s="186" t="s">
        <v>2902</v>
      </c>
      <c r="S41" s="186" t="s">
        <v>3022</v>
      </c>
      <c r="T41" s="186" t="s">
        <v>2902</v>
      </c>
      <c r="U41" s="186" t="s">
        <v>2902</v>
      </c>
      <c r="V41" s="186" t="s">
        <v>3022</v>
      </c>
      <c r="W41" s="186" t="s">
        <v>2902</v>
      </c>
      <c r="X41" s="186" t="s">
        <v>2902</v>
      </c>
      <c r="Y41" s="186" t="s">
        <v>3022</v>
      </c>
      <c r="Z41" s="186" t="s">
        <v>2902</v>
      </c>
      <c r="AA41" s="186" t="s">
        <v>2902</v>
      </c>
      <c r="AB41" s="186" t="s">
        <v>3022</v>
      </c>
      <c r="AC41" s="186" t="s">
        <v>2902</v>
      </c>
      <c r="AD41" s="186" t="s">
        <v>2902</v>
      </c>
      <c r="AE41" s="186" t="s">
        <v>3022</v>
      </c>
      <c r="AF41" s="186" t="s">
        <v>2902</v>
      </c>
      <c r="AG41" s="186" t="s">
        <v>2902</v>
      </c>
      <c r="AH41" s="186" t="s">
        <v>3022</v>
      </c>
      <c r="AI41" s="186" t="s">
        <v>2902</v>
      </c>
      <c r="AJ41" s="186" t="s">
        <v>2902</v>
      </c>
      <c r="AK41" s="186" t="s">
        <v>3022</v>
      </c>
      <c r="AL41" s="186" t="s">
        <v>2902</v>
      </c>
      <c r="AM41" s="186" t="s">
        <v>2902</v>
      </c>
      <c r="AN41" s="186" t="s">
        <v>3022</v>
      </c>
      <c r="AO41" s="186" t="s">
        <v>2902</v>
      </c>
      <c r="AP41" s="186" t="s">
        <v>2902</v>
      </c>
      <c r="AQ41" s="186" t="s">
        <v>3022</v>
      </c>
      <c r="AR41" s="186" t="s">
        <v>2902</v>
      </c>
      <c r="AS41" s="186" t="s">
        <v>2902</v>
      </c>
      <c r="AT41" s="186" t="s">
        <v>3022</v>
      </c>
      <c r="AU41" s="186" t="s">
        <v>2902</v>
      </c>
      <c r="AV41" s="186" t="s">
        <v>2902</v>
      </c>
      <c r="AW41" s="186" t="s">
        <v>3022</v>
      </c>
      <c r="AX41" s="186" t="s">
        <v>2902</v>
      </c>
      <c r="AY41" s="186" t="s">
        <v>2902</v>
      </c>
      <c r="AZ41" s="186" t="s">
        <v>3022</v>
      </c>
      <c r="BA41" s="186" t="s">
        <v>2902</v>
      </c>
      <c r="BB41" s="186" t="s">
        <v>2902</v>
      </c>
      <c r="BC41" s="186" t="s">
        <v>3022</v>
      </c>
      <c r="BD41" s="186" t="s">
        <v>2902</v>
      </c>
      <c r="BE41" s="186" t="s">
        <v>2902</v>
      </c>
      <c r="BF41" s="186" t="s">
        <v>3022</v>
      </c>
      <c r="BG41" s="186" t="s">
        <v>2902</v>
      </c>
      <c r="BH41" s="186" t="s">
        <v>2902</v>
      </c>
      <c r="BI41" s="186" t="s">
        <v>3022</v>
      </c>
      <c r="BJ41" s="186" t="s">
        <v>2902</v>
      </c>
      <c r="BK41" s="186" t="s">
        <v>2902</v>
      </c>
      <c r="BL41" s="186" t="s">
        <v>3022</v>
      </c>
      <c r="BM41" s="186" t="s">
        <v>2902</v>
      </c>
      <c r="BN41" s="186" t="s">
        <v>2902</v>
      </c>
      <c r="BO41" s="186" t="s">
        <v>3022</v>
      </c>
      <c r="BP41" s="186" t="s">
        <v>2902</v>
      </c>
      <c r="BQ41" s="186" t="s">
        <v>2902</v>
      </c>
      <c r="BR41" s="186" t="s">
        <v>3022</v>
      </c>
      <c r="BS41" s="186" t="s">
        <v>2902</v>
      </c>
      <c r="BT41" s="186" t="s">
        <v>2902</v>
      </c>
      <c r="BU41" s="186" t="s">
        <v>3022</v>
      </c>
      <c r="BV41" s="186" t="s">
        <v>2902</v>
      </c>
      <c r="BW41" s="186" t="s">
        <v>2902</v>
      </c>
      <c r="BX41" s="186" t="s">
        <v>3022</v>
      </c>
      <c r="BY41" s="186" t="s">
        <v>2902</v>
      </c>
      <c r="BZ41" s="186" t="s">
        <v>2902</v>
      </c>
      <c r="CA41" s="186" t="s">
        <v>3022</v>
      </c>
      <c r="CB41" s="186" t="s">
        <v>2902</v>
      </c>
      <c r="CC41" s="186" t="s">
        <v>2902</v>
      </c>
      <c r="CD41" s="186" t="s">
        <v>3022</v>
      </c>
      <c r="CE41" s="186" t="s">
        <v>2902</v>
      </c>
      <c r="CF41" s="186" t="s">
        <v>2902</v>
      </c>
      <c r="CG41" s="186" t="s">
        <v>3022</v>
      </c>
      <c r="CH41" s="186" t="s">
        <v>2902</v>
      </c>
      <c r="CI41" s="186" t="s">
        <v>2902</v>
      </c>
      <c r="CJ41" s="186" t="s">
        <v>3022</v>
      </c>
      <c r="CK41" s="186" t="s">
        <v>2902</v>
      </c>
      <c r="CL41" s="186" t="s">
        <v>2902</v>
      </c>
      <c r="CM41" s="186" t="s">
        <v>3022</v>
      </c>
      <c r="CN41" s="186" t="s">
        <v>2902</v>
      </c>
      <c r="CO41" s="186" t="s">
        <v>2902</v>
      </c>
      <c r="CP41" s="186" t="s">
        <v>3022</v>
      </c>
      <c r="CQ41" s="186" t="s">
        <v>2902</v>
      </c>
      <c r="CR41" s="186" t="s">
        <v>2902</v>
      </c>
      <c r="CS41" s="186" t="s">
        <v>3022</v>
      </c>
      <c r="CT41" s="186" t="s">
        <v>2902</v>
      </c>
      <c r="CU41" s="186" t="s">
        <v>2902</v>
      </c>
      <c r="CV41" s="186" t="s">
        <v>3022</v>
      </c>
      <c r="CW41" s="186" t="s">
        <v>2902</v>
      </c>
      <c r="CX41" s="186" t="s">
        <v>2902</v>
      </c>
      <c r="CY41" s="186" t="s">
        <v>3022</v>
      </c>
      <c r="CZ41" s="186" t="s">
        <v>2902</v>
      </c>
      <c r="DA41" s="186" t="s">
        <v>2902</v>
      </c>
      <c r="DB41" s="186" t="s">
        <v>3022</v>
      </c>
      <c r="DC41" s="186" t="s">
        <v>2902</v>
      </c>
      <c r="DD41" s="186" t="s">
        <v>2902</v>
      </c>
      <c r="DE41" s="186" t="s">
        <v>3022</v>
      </c>
      <c r="DF41" s="186" t="s">
        <v>2902</v>
      </c>
      <c r="DG41" s="186" t="s">
        <v>2902</v>
      </c>
      <c r="DH41" s="186" t="s">
        <v>3022</v>
      </c>
      <c r="DI41" s="186" t="s">
        <v>2902</v>
      </c>
      <c r="DJ41" s="186" t="s">
        <v>2902</v>
      </c>
      <c r="DK41" s="186" t="s">
        <v>3022</v>
      </c>
      <c r="DL41" s="186" t="s">
        <v>2902</v>
      </c>
      <c r="DM41" s="186" t="s">
        <v>2902</v>
      </c>
      <c r="DN41" s="186" t="s">
        <v>3022</v>
      </c>
      <c r="DO41" s="186" t="s">
        <v>2902</v>
      </c>
      <c r="DP41" s="186" t="s">
        <v>2902</v>
      </c>
      <c r="DQ41" s="186" t="s">
        <v>3022</v>
      </c>
      <c r="DR41" s="186" t="s">
        <v>2902</v>
      </c>
      <c r="DS41" s="186" t="s">
        <v>2902</v>
      </c>
      <c r="DT41" s="186" t="s">
        <v>3022</v>
      </c>
      <c r="DU41" s="186" t="s">
        <v>2902</v>
      </c>
      <c r="DV41" s="186" t="s">
        <v>2902</v>
      </c>
      <c r="DW41" s="186" t="s">
        <v>3022</v>
      </c>
      <c r="DX41" s="186" t="s">
        <v>2902</v>
      </c>
      <c r="DY41" s="186" t="s">
        <v>2902</v>
      </c>
      <c r="DZ41" s="186" t="s">
        <v>3022</v>
      </c>
      <c r="EA41" s="186" t="s">
        <v>2902</v>
      </c>
      <c r="EB41" s="186" t="s">
        <v>2902</v>
      </c>
      <c r="EC41" s="186" t="s">
        <v>3022</v>
      </c>
      <c r="ED41" s="186" t="s">
        <v>2902</v>
      </c>
      <c r="EE41" s="186" t="s">
        <v>2902</v>
      </c>
      <c r="EF41" s="186" t="s">
        <v>3022</v>
      </c>
      <c r="EG41" s="186" t="s">
        <v>2902</v>
      </c>
      <c r="EH41" s="186" t="s">
        <v>2902</v>
      </c>
      <c r="EI41" s="186" t="s">
        <v>3022</v>
      </c>
      <c r="EJ41" s="186" t="s">
        <v>2902</v>
      </c>
      <c r="EK41" s="186" t="s">
        <v>2902</v>
      </c>
      <c r="EL41" s="186" t="s">
        <v>3022</v>
      </c>
      <c r="EM41" s="186" t="s">
        <v>2902</v>
      </c>
      <c r="EN41" s="186" t="s">
        <v>2902</v>
      </c>
      <c r="EO41" s="186" t="s">
        <v>3022</v>
      </c>
      <c r="EP41" s="186" t="s">
        <v>2902</v>
      </c>
      <c r="EQ41" s="186" t="s">
        <v>2902</v>
      </c>
      <c r="ER41" s="186" t="s">
        <v>3022</v>
      </c>
      <c r="ES41" s="186" t="s">
        <v>2902</v>
      </c>
      <c r="ET41" s="186" t="s">
        <v>2902</v>
      </c>
    </row>
    <row r="42" spans="1:150" x14ac:dyDescent="0.25">
      <c r="A42" s="1"/>
      <c r="B42" s="185" t="s">
        <v>3153</v>
      </c>
      <c r="C42" s="185" t="s">
        <v>157</v>
      </c>
      <c r="D42" s="185" t="s">
        <v>176</v>
      </c>
      <c r="E42" s="185" t="s">
        <v>3154</v>
      </c>
      <c r="F42" s="185" t="s">
        <v>3155</v>
      </c>
      <c r="G42" s="186" t="s">
        <v>3022</v>
      </c>
      <c r="H42" s="186" t="s">
        <v>2902</v>
      </c>
      <c r="I42" s="186" t="s">
        <v>2902</v>
      </c>
      <c r="J42" s="186" t="s">
        <v>3022</v>
      </c>
      <c r="K42" s="186" t="s">
        <v>2902</v>
      </c>
      <c r="L42" s="186" t="s">
        <v>2902</v>
      </c>
      <c r="M42" s="186" t="s">
        <v>3022</v>
      </c>
      <c r="N42" s="186" t="s">
        <v>2902</v>
      </c>
      <c r="O42" s="186" t="s">
        <v>2902</v>
      </c>
      <c r="P42" s="186" t="s">
        <v>3022</v>
      </c>
      <c r="Q42" s="186" t="s">
        <v>2902</v>
      </c>
      <c r="R42" s="186" t="s">
        <v>2902</v>
      </c>
      <c r="S42" s="186" t="s">
        <v>3022</v>
      </c>
      <c r="T42" s="186" t="s">
        <v>2902</v>
      </c>
      <c r="U42" s="186" t="s">
        <v>2902</v>
      </c>
      <c r="V42" s="186" t="s">
        <v>3022</v>
      </c>
      <c r="W42" s="186" t="s">
        <v>2902</v>
      </c>
      <c r="X42" s="186" t="s">
        <v>2902</v>
      </c>
      <c r="Y42" s="186" t="s">
        <v>3022</v>
      </c>
      <c r="Z42" s="186" t="s">
        <v>2902</v>
      </c>
      <c r="AA42" s="186" t="s">
        <v>2902</v>
      </c>
      <c r="AB42" s="186" t="s">
        <v>3022</v>
      </c>
      <c r="AC42" s="186" t="s">
        <v>2902</v>
      </c>
      <c r="AD42" s="186" t="s">
        <v>2902</v>
      </c>
      <c r="AE42" s="186" t="s">
        <v>3022</v>
      </c>
      <c r="AF42" s="186" t="s">
        <v>2902</v>
      </c>
      <c r="AG42" s="186" t="s">
        <v>2902</v>
      </c>
      <c r="AH42" s="186" t="s">
        <v>3022</v>
      </c>
      <c r="AI42" s="186" t="s">
        <v>2902</v>
      </c>
      <c r="AJ42" s="186" t="s">
        <v>2902</v>
      </c>
      <c r="AK42" s="186" t="s">
        <v>3022</v>
      </c>
      <c r="AL42" s="186" t="s">
        <v>2902</v>
      </c>
      <c r="AM42" s="186" t="s">
        <v>2902</v>
      </c>
      <c r="AN42" s="186" t="s">
        <v>3022</v>
      </c>
      <c r="AO42" s="186" t="s">
        <v>2902</v>
      </c>
      <c r="AP42" s="186" t="s">
        <v>2902</v>
      </c>
      <c r="AQ42" s="186" t="s">
        <v>3022</v>
      </c>
      <c r="AR42" s="186" t="s">
        <v>2902</v>
      </c>
      <c r="AS42" s="186" t="s">
        <v>2902</v>
      </c>
      <c r="AT42" s="186" t="s">
        <v>3022</v>
      </c>
      <c r="AU42" s="186" t="s">
        <v>2902</v>
      </c>
      <c r="AV42" s="186" t="s">
        <v>2902</v>
      </c>
      <c r="AW42" s="186" t="s">
        <v>3022</v>
      </c>
      <c r="AX42" s="186" t="s">
        <v>2902</v>
      </c>
      <c r="AY42" s="186" t="s">
        <v>2902</v>
      </c>
      <c r="AZ42" s="186" t="s">
        <v>3022</v>
      </c>
      <c r="BA42" s="186" t="s">
        <v>2902</v>
      </c>
      <c r="BB42" s="186" t="s">
        <v>2902</v>
      </c>
      <c r="BC42" s="186" t="s">
        <v>3022</v>
      </c>
      <c r="BD42" s="186" t="s">
        <v>2902</v>
      </c>
      <c r="BE42" s="186" t="s">
        <v>2902</v>
      </c>
      <c r="BF42" s="186" t="s">
        <v>3022</v>
      </c>
      <c r="BG42" s="186" t="s">
        <v>2902</v>
      </c>
      <c r="BH42" s="186" t="s">
        <v>2902</v>
      </c>
      <c r="BI42" s="186" t="s">
        <v>3022</v>
      </c>
      <c r="BJ42" s="186" t="s">
        <v>2902</v>
      </c>
      <c r="BK42" s="186" t="s">
        <v>2902</v>
      </c>
      <c r="BL42" s="186" t="s">
        <v>3022</v>
      </c>
      <c r="BM42" s="186" t="s">
        <v>2902</v>
      </c>
      <c r="BN42" s="186" t="s">
        <v>2902</v>
      </c>
      <c r="BO42" s="186" t="s">
        <v>3022</v>
      </c>
      <c r="BP42" s="186" t="s">
        <v>2902</v>
      </c>
      <c r="BQ42" s="186" t="s">
        <v>2902</v>
      </c>
      <c r="BR42" s="186" t="s">
        <v>3022</v>
      </c>
      <c r="BS42" s="186" t="s">
        <v>2902</v>
      </c>
      <c r="BT42" s="186" t="s">
        <v>2902</v>
      </c>
      <c r="BU42" s="186" t="s">
        <v>3022</v>
      </c>
      <c r="BV42" s="186" t="s">
        <v>2902</v>
      </c>
      <c r="BW42" s="186" t="s">
        <v>2902</v>
      </c>
      <c r="BX42" s="186" t="s">
        <v>3022</v>
      </c>
      <c r="BY42" s="186" t="s">
        <v>2902</v>
      </c>
      <c r="BZ42" s="186" t="s">
        <v>2902</v>
      </c>
      <c r="CA42" s="186" t="s">
        <v>3022</v>
      </c>
      <c r="CB42" s="186" t="s">
        <v>2902</v>
      </c>
      <c r="CC42" s="186" t="s">
        <v>2902</v>
      </c>
      <c r="CD42" s="186" t="s">
        <v>3022</v>
      </c>
      <c r="CE42" s="186" t="s">
        <v>2902</v>
      </c>
      <c r="CF42" s="186" t="s">
        <v>2902</v>
      </c>
      <c r="CG42" s="186" t="s">
        <v>3022</v>
      </c>
      <c r="CH42" s="186" t="s">
        <v>2902</v>
      </c>
      <c r="CI42" s="186" t="s">
        <v>2902</v>
      </c>
      <c r="CJ42" s="186" t="s">
        <v>3022</v>
      </c>
      <c r="CK42" s="186" t="s">
        <v>2902</v>
      </c>
      <c r="CL42" s="186" t="s">
        <v>2902</v>
      </c>
      <c r="CM42" s="186" t="s">
        <v>3022</v>
      </c>
      <c r="CN42" s="186" t="s">
        <v>2902</v>
      </c>
      <c r="CO42" s="186" t="s">
        <v>2902</v>
      </c>
      <c r="CP42" s="186" t="s">
        <v>3022</v>
      </c>
      <c r="CQ42" s="186" t="s">
        <v>2902</v>
      </c>
      <c r="CR42" s="186" t="s">
        <v>2902</v>
      </c>
      <c r="CS42" s="186" t="s">
        <v>3022</v>
      </c>
      <c r="CT42" s="186" t="s">
        <v>2902</v>
      </c>
      <c r="CU42" s="186" t="s">
        <v>2902</v>
      </c>
      <c r="CV42" s="186" t="s">
        <v>3022</v>
      </c>
      <c r="CW42" s="186" t="s">
        <v>2902</v>
      </c>
      <c r="CX42" s="186" t="s">
        <v>2902</v>
      </c>
      <c r="CY42" s="186" t="s">
        <v>3022</v>
      </c>
      <c r="CZ42" s="186" t="s">
        <v>2902</v>
      </c>
      <c r="DA42" s="186" t="s">
        <v>2902</v>
      </c>
      <c r="DB42" s="186" t="s">
        <v>3022</v>
      </c>
      <c r="DC42" s="186" t="s">
        <v>2902</v>
      </c>
      <c r="DD42" s="186" t="s">
        <v>2902</v>
      </c>
      <c r="DE42" s="186" t="s">
        <v>3022</v>
      </c>
      <c r="DF42" s="186" t="s">
        <v>2902</v>
      </c>
      <c r="DG42" s="186" t="s">
        <v>2902</v>
      </c>
      <c r="DH42" s="186" t="s">
        <v>3022</v>
      </c>
      <c r="DI42" s="186" t="s">
        <v>2902</v>
      </c>
      <c r="DJ42" s="186" t="s">
        <v>2902</v>
      </c>
      <c r="DK42" s="186" t="s">
        <v>3022</v>
      </c>
      <c r="DL42" s="186" t="s">
        <v>2902</v>
      </c>
      <c r="DM42" s="186" t="s">
        <v>2902</v>
      </c>
      <c r="DN42" s="186" t="s">
        <v>3022</v>
      </c>
      <c r="DO42" s="186" t="s">
        <v>2902</v>
      </c>
      <c r="DP42" s="186" t="s">
        <v>2902</v>
      </c>
      <c r="DQ42" s="186" t="s">
        <v>3022</v>
      </c>
      <c r="DR42" s="186" t="s">
        <v>2902</v>
      </c>
      <c r="DS42" s="186" t="s">
        <v>2902</v>
      </c>
      <c r="DT42" s="186" t="s">
        <v>3022</v>
      </c>
      <c r="DU42" s="186" t="s">
        <v>2902</v>
      </c>
      <c r="DV42" s="186" t="s">
        <v>2902</v>
      </c>
      <c r="DW42" s="186" t="s">
        <v>3022</v>
      </c>
      <c r="DX42" s="186" t="s">
        <v>2902</v>
      </c>
      <c r="DY42" s="186" t="s">
        <v>2902</v>
      </c>
      <c r="DZ42" s="186" t="s">
        <v>3022</v>
      </c>
      <c r="EA42" s="186" t="s">
        <v>2902</v>
      </c>
      <c r="EB42" s="186" t="s">
        <v>2902</v>
      </c>
      <c r="EC42" s="186" t="s">
        <v>3022</v>
      </c>
      <c r="ED42" s="186" t="s">
        <v>2902</v>
      </c>
      <c r="EE42" s="186" t="s">
        <v>2902</v>
      </c>
      <c r="EF42" s="186" t="s">
        <v>3022</v>
      </c>
      <c r="EG42" s="186" t="s">
        <v>2902</v>
      </c>
      <c r="EH42" s="186" t="s">
        <v>2902</v>
      </c>
      <c r="EI42" s="186" t="s">
        <v>3022</v>
      </c>
      <c r="EJ42" s="186" t="s">
        <v>2902</v>
      </c>
      <c r="EK42" s="186" t="s">
        <v>2902</v>
      </c>
      <c r="EL42" s="186" t="s">
        <v>3022</v>
      </c>
      <c r="EM42" s="186" t="s">
        <v>2902</v>
      </c>
      <c r="EN42" s="186" t="s">
        <v>2902</v>
      </c>
      <c r="EO42" s="186" t="s">
        <v>3022</v>
      </c>
      <c r="EP42" s="186" t="s">
        <v>2902</v>
      </c>
      <c r="EQ42" s="186" t="s">
        <v>2902</v>
      </c>
      <c r="ER42" s="186" t="s">
        <v>3022</v>
      </c>
      <c r="ES42" s="186" t="s">
        <v>2902</v>
      </c>
      <c r="ET42" s="186" t="s">
        <v>2902</v>
      </c>
    </row>
    <row r="43" spans="1:150" x14ac:dyDescent="0.25">
      <c r="A43" s="1"/>
      <c r="B43" s="184" t="s">
        <v>3156</v>
      </c>
      <c r="C43" s="184" t="s">
        <v>99</v>
      </c>
      <c r="D43" s="184" t="s">
        <v>202</v>
      </c>
      <c r="E43" s="184" t="s">
        <v>3157</v>
      </c>
      <c r="F43" s="184" t="s">
        <v>3158</v>
      </c>
      <c r="G43" s="184" t="s">
        <v>3022</v>
      </c>
      <c r="H43" s="184" t="s">
        <v>2902</v>
      </c>
      <c r="I43" s="184" t="s">
        <v>2902</v>
      </c>
      <c r="J43" s="184" t="s">
        <v>3022</v>
      </c>
      <c r="K43" s="184" t="s">
        <v>2902</v>
      </c>
      <c r="L43" s="184" t="s">
        <v>2902</v>
      </c>
      <c r="M43" s="184" t="s">
        <v>3022</v>
      </c>
      <c r="N43" s="184" t="s">
        <v>2902</v>
      </c>
      <c r="O43" s="184" t="s">
        <v>2902</v>
      </c>
      <c r="P43" s="184" t="s">
        <v>3022</v>
      </c>
      <c r="Q43" s="184" t="s">
        <v>2902</v>
      </c>
      <c r="R43" s="184" t="s">
        <v>2902</v>
      </c>
      <c r="S43" s="184" t="s">
        <v>3022</v>
      </c>
      <c r="T43" s="184" t="s">
        <v>2902</v>
      </c>
      <c r="U43" s="184" t="s">
        <v>2902</v>
      </c>
      <c r="V43" s="184" t="s">
        <v>3022</v>
      </c>
      <c r="W43" s="184" t="s">
        <v>2902</v>
      </c>
      <c r="X43" s="184" t="s">
        <v>2902</v>
      </c>
      <c r="Y43" s="184" t="s">
        <v>3022</v>
      </c>
      <c r="Z43" s="184" t="s">
        <v>2902</v>
      </c>
      <c r="AA43" s="184" t="s">
        <v>2902</v>
      </c>
      <c r="AB43" s="184" t="s">
        <v>3022</v>
      </c>
      <c r="AC43" s="184" t="s">
        <v>2902</v>
      </c>
      <c r="AD43" s="184" t="s">
        <v>2902</v>
      </c>
      <c r="AE43" s="184" t="s">
        <v>3022</v>
      </c>
      <c r="AF43" s="184" t="s">
        <v>2902</v>
      </c>
      <c r="AG43" s="184" t="s">
        <v>2902</v>
      </c>
      <c r="AH43" s="184" t="s">
        <v>3022</v>
      </c>
      <c r="AI43" s="184" t="s">
        <v>2902</v>
      </c>
      <c r="AJ43" s="184" t="s">
        <v>2902</v>
      </c>
      <c r="AK43" s="184" t="s">
        <v>3022</v>
      </c>
      <c r="AL43" s="184" t="s">
        <v>2902</v>
      </c>
      <c r="AM43" s="184" t="s">
        <v>2902</v>
      </c>
      <c r="AN43" s="184" t="s">
        <v>3022</v>
      </c>
      <c r="AO43" s="184" t="s">
        <v>2902</v>
      </c>
      <c r="AP43" s="184" t="s">
        <v>2902</v>
      </c>
      <c r="AQ43" s="184" t="s">
        <v>3022</v>
      </c>
      <c r="AR43" s="184" t="s">
        <v>2902</v>
      </c>
      <c r="AS43" s="184" t="s">
        <v>2902</v>
      </c>
      <c r="AT43" s="184" t="s">
        <v>3022</v>
      </c>
      <c r="AU43" s="184" t="s">
        <v>2902</v>
      </c>
      <c r="AV43" s="184" t="s">
        <v>2902</v>
      </c>
      <c r="AW43" s="184" t="s">
        <v>3022</v>
      </c>
      <c r="AX43" s="184" t="s">
        <v>2902</v>
      </c>
      <c r="AY43" s="184" t="s">
        <v>2902</v>
      </c>
      <c r="AZ43" s="184" t="s">
        <v>3022</v>
      </c>
      <c r="BA43" s="184" t="s">
        <v>2902</v>
      </c>
      <c r="BB43" s="184" t="s">
        <v>3159</v>
      </c>
      <c r="BC43" s="184" t="s">
        <v>3022</v>
      </c>
      <c r="BD43" s="184" t="s">
        <v>2902</v>
      </c>
      <c r="BE43" s="184" t="s">
        <v>2902</v>
      </c>
      <c r="BF43" s="184" t="s">
        <v>3022</v>
      </c>
      <c r="BG43" s="184" t="s">
        <v>2902</v>
      </c>
      <c r="BH43" s="184" t="s">
        <v>2902</v>
      </c>
      <c r="BI43" s="184" t="s">
        <v>3022</v>
      </c>
      <c r="BJ43" s="184" t="s">
        <v>2902</v>
      </c>
      <c r="BK43" s="184" t="s">
        <v>2902</v>
      </c>
      <c r="BL43" s="184" t="s">
        <v>3022</v>
      </c>
      <c r="BM43" s="184" t="s">
        <v>2902</v>
      </c>
      <c r="BN43" s="184" t="s">
        <v>2902</v>
      </c>
      <c r="BO43" s="184" t="s">
        <v>3022</v>
      </c>
      <c r="BP43" s="184" t="s">
        <v>2902</v>
      </c>
      <c r="BQ43" s="184" t="s">
        <v>3160</v>
      </c>
      <c r="BR43" s="184" t="s">
        <v>3022</v>
      </c>
      <c r="BS43" s="184" t="s">
        <v>2902</v>
      </c>
      <c r="BT43" s="184" t="s">
        <v>3160</v>
      </c>
      <c r="BU43" s="184" t="s">
        <v>3022</v>
      </c>
      <c r="BV43" s="184" t="s">
        <v>2902</v>
      </c>
      <c r="BW43" s="184" t="s">
        <v>3160</v>
      </c>
      <c r="BX43" s="184" t="s">
        <v>3022</v>
      </c>
      <c r="BY43" s="184" t="s">
        <v>2902</v>
      </c>
      <c r="BZ43" s="184" t="s">
        <v>3160</v>
      </c>
      <c r="CA43" s="184" t="s">
        <v>3022</v>
      </c>
      <c r="CB43" s="184" t="s">
        <v>2902</v>
      </c>
      <c r="CC43" s="184" t="s">
        <v>3160</v>
      </c>
      <c r="CD43" s="184" t="s">
        <v>3022</v>
      </c>
      <c r="CE43" s="184" t="s">
        <v>2902</v>
      </c>
      <c r="CF43" s="184" t="s">
        <v>3160</v>
      </c>
      <c r="CG43" s="184" t="s">
        <v>3022</v>
      </c>
      <c r="CH43" s="184" t="s">
        <v>2902</v>
      </c>
      <c r="CI43" s="184" t="s">
        <v>3160</v>
      </c>
      <c r="CJ43" s="184" t="s">
        <v>3022</v>
      </c>
      <c r="CK43" s="184" t="s">
        <v>2902</v>
      </c>
      <c r="CL43" s="184" t="s">
        <v>3160</v>
      </c>
      <c r="CM43" s="184" t="s">
        <v>3022</v>
      </c>
      <c r="CN43" s="184" t="s">
        <v>2902</v>
      </c>
      <c r="CO43" s="184" t="s">
        <v>3160</v>
      </c>
      <c r="CP43" s="184" t="s">
        <v>3022</v>
      </c>
      <c r="CQ43" s="184" t="s">
        <v>2902</v>
      </c>
      <c r="CR43" s="184" t="s">
        <v>3160</v>
      </c>
      <c r="CS43" s="184" t="s">
        <v>3022</v>
      </c>
      <c r="CT43" s="184" t="s">
        <v>2902</v>
      </c>
      <c r="CU43" s="184" t="s">
        <v>3160</v>
      </c>
      <c r="CV43" s="184" t="s">
        <v>3022</v>
      </c>
      <c r="CW43" s="184" t="s">
        <v>2902</v>
      </c>
      <c r="CX43" s="184" t="s">
        <v>3160</v>
      </c>
      <c r="CY43" s="184" t="s">
        <v>3022</v>
      </c>
      <c r="CZ43" s="184" t="s">
        <v>2902</v>
      </c>
      <c r="DA43" s="184" t="s">
        <v>3160</v>
      </c>
      <c r="DB43" s="184" t="s">
        <v>3022</v>
      </c>
      <c r="DC43" s="184" t="s">
        <v>2902</v>
      </c>
      <c r="DD43" s="184" t="s">
        <v>3160</v>
      </c>
      <c r="DE43" s="184" t="s">
        <v>3022</v>
      </c>
      <c r="DF43" s="184" t="s">
        <v>2902</v>
      </c>
      <c r="DG43" s="184" t="s">
        <v>3160</v>
      </c>
      <c r="DH43" s="184" t="s">
        <v>3022</v>
      </c>
      <c r="DI43" s="184" t="s">
        <v>2902</v>
      </c>
      <c r="DJ43" s="184" t="s">
        <v>2902</v>
      </c>
      <c r="DK43" s="184" t="s">
        <v>3022</v>
      </c>
      <c r="DL43" s="184" t="s">
        <v>2902</v>
      </c>
      <c r="DM43" s="184" t="s">
        <v>2902</v>
      </c>
      <c r="DN43" s="184" t="s">
        <v>3022</v>
      </c>
      <c r="DO43" s="184" t="s">
        <v>2902</v>
      </c>
      <c r="DP43" s="184" t="s">
        <v>2902</v>
      </c>
      <c r="DQ43" s="184" t="s">
        <v>3022</v>
      </c>
      <c r="DR43" s="184" t="s">
        <v>2902</v>
      </c>
      <c r="DS43" s="184" t="s">
        <v>2902</v>
      </c>
      <c r="DT43" s="184" t="s">
        <v>3022</v>
      </c>
      <c r="DU43" s="184" t="s">
        <v>2902</v>
      </c>
      <c r="DV43" s="184" t="s">
        <v>2902</v>
      </c>
      <c r="DW43" s="184" t="s">
        <v>3022</v>
      </c>
      <c r="DX43" s="184" t="s">
        <v>2902</v>
      </c>
      <c r="DY43" s="184" t="s">
        <v>2902</v>
      </c>
      <c r="DZ43" s="184" t="s">
        <v>3022</v>
      </c>
      <c r="EA43" s="184" t="s">
        <v>2902</v>
      </c>
      <c r="EB43" s="184" t="s">
        <v>2902</v>
      </c>
      <c r="EC43" s="184" t="s">
        <v>3022</v>
      </c>
      <c r="ED43" s="184" t="s">
        <v>2902</v>
      </c>
      <c r="EE43" s="184" t="s">
        <v>2902</v>
      </c>
      <c r="EF43" s="184" t="s">
        <v>3022</v>
      </c>
      <c r="EG43" s="184" t="s">
        <v>2902</v>
      </c>
      <c r="EH43" s="184" t="s">
        <v>2902</v>
      </c>
      <c r="EI43" s="184" t="s">
        <v>3022</v>
      </c>
      <c r="EJ43" s="184" t="s">
        <v>2902</v>
      </c>
      <c r="EK43" s="184" t="s">
        <v>2902</v>
      </c>
      <c r="EL43" s="184" t="s">
        <v>3022</v>
      </c>
      <c r="EM43" s="184" t="s">
        <v>3161</v>
      </c>
      <c r="EN43" s="184" t="s">
        <v>3160</v>
      </c>
      <c r="EO43" s="184" t="s">
        <v>3022</v>
      </c>
      <c r="EP43" s="184" t="s">
        <v>2902</v>
      </c>
      <c r="EQ43" s="184" t="s">
        <v>2902</v>
      </c>
      <c r="ER43" s="184" t="s">
        <v>3022</v>
      </c>
      <c r="ES43" s="184" t="s">
        <v>2902</v>
      </c>
      <c r="ET43" s="184" t="s">
        <v>2902</v>
      </c>
    </row>
    <row r="44" spans="1:150" x14ac:dyDescent="0.25">
      <c r="A44" s="1"/>
      <c r="B44" s="185" t="s">
        <v>3162</v>
      </c>
      <c r="C44" s="185" t="s">
        <v>99</v>
      </c>
      <c r="D44" s="185" t="s">
        <v>202</v>
      </c>
      <c r="E44" s="185" t="s">
        <v>3163</v>
      </c>
      <c r="F44" s="185" t="s">
        <v>3164</v>
      </c>
      <c r="G44" s="186" t="s">
        <v>3022</v>
      </c>
      <c r="H44" s="186" t="s">
        <v>2902</v>
      </c>
      <c r="I44" s="186" t="s">
        <v>2902</v>
      </c>
      <c r="J44" s="186" t="s">
        <v>3022</v>
      </c>
      <c r="K44" s="186" t="s">
        <v>2902</v>
      </c>
      <c r="L44" s="186" t="s">
        <v>2902</v>
      </c>
      <c r="M44" s="186" t="s">
        <v>3022</v>
      </c>
      <c r="N44" s="186" t="s">
        <v>2902</v>
      </c>
      <c r="O44" s="186" t="s">
        <v>2902</v>
      </c>
      <c r="P44" s="186" t="s">
        <v>3022</v>
      </c>
      <c r="Q44" s="186" t="s">
        <v>2902</v>
      </c>
      <c r="R44" s="186" t="s">
        <v>2902</v>
      </c>
      <c r="S44" s="186" t="s">
        <v>3022</v>
      </c>
      <c r="T44" s="186" t="s">
        <v>2902</v>
      </c>
      <c r="U44" s="186" t="s">
        <v>2902</v>
      </c>
      <c r="V44" s="186" t="s">
        <v>3022</v>
      </c>
      <c r="W44" s="186" t="s">
        <v>2902</v>
      </c>
      <c r="X44" s="186" t="s">
        <v>2902</v>
      </c>
      <c r="Y44" s="186" t="s">
        <v>3022</v>
      </c>
      <c r="Z44" s="186" t="s">
        <v>2902</v>
      </c>
      <c r="AA44" s="186" t="s">
        <v>2902</v>
      </c>
      <c r="AB44" s="186" t="s">
        <v>3022</v>
      </c>
      <c r="AC44" s="186" t="s">
        <v>2902</v>
      </c>
      <c r="AD44" s="186" t="s">
        <v>2902</v>
      </c>
      <c r="AE44" s="186" t="s">
        <v>3022</v>
      </c>
      <c r="AF44" s="186" t="s">
        <v>2902</v>
      </c>
      <c r="AG44" s="186" t="s">
        <v>2902</v>
      </c>
      <c r="AH44" s="186" t="s">
        <v>3022</v>
      </c>
      <c r="AI44" s="186" t="s">
        <v>2902</v>
      </c>
      <c r="AJ44" s="186" t="s">
        <v>2902</v>
      </c>
      <c r="AK44" s="186" t="s">
        <v>3022</v>
      </c>
      <c r="AL44" s="186" t="s">
        <v>2902</v>
      </c>
      <c r="AM44" s="186" t="s">
        <v>2902</v>
      </c>
      <c r="AN44" s="186" t="s">
        <v>3022</v>
      </c>
      <c r="AO44" s="186" t="s">
        <v>2902</v>
      </c>
      <c r="AP44" s="186" t="s">
        <v>2902</v>
      </c>
      <c r="AQ44" s="186" t="s">
        <v>3022</v>
      </c>
      <c r="AR44" s="186" t="s">
        <v>2902</v>
      </c>
      <c r="AS44" s="186" t="s">
        <v>2902</v>
      </c>
      <c r="AT44" s="186" t="s">
        <v>3022</v>
      </c>
      <c r="AU44" s="186" t="s">
        <v>2902</v>
      </c>
      <c r="AV44" s="186" t="s">
        <v>2902</v>
      </c>
      <c r="AW44" s="186" t="s">
        <v>3022</v>
      </c>
      <c r="AX44" s="186" t="s">
        <v>2902</v>
      </c>
      <c r="AY44" s="186" t="s">
        <v>2902</v>
      </c>
      <c r="AZ44" s="186" t="s">
        <v>3022</v>
      </c>
      <c r="BA44" s="186" t="s">
        <v>2902</v>
      </c>
      <c r="BB44" s="186" t="s">
        <v>3159</v>
      </c>
      <c r="BC44" s="186" t="s">
        <v>3022</v>
      </c>
      <c r="BD44" s="186" t="s">
        <v>2902</v>
      </c>
      <c r="BE44" s="186" t="s">
        <v>2902</v>
      </c>
      <c r="BF44" s="186" t="s">
        <v>3022</v>
      </c>
      <c r="BG44" s="186" t="s">
        <v>2902</v>
      </c>
      <c r="BH44" s="186" t="s">
        <v>2902</v>
      </c>
      <c r="BI44" s="186" t="s">
        <v>3022</v>
      </c>
      <c r="BJ44" s="186" t="s">
        <v>2902</v>
      </c>
      <c r="BK44" s="186" t="s">
        <v>2902</v>
      </c>
      <c r="BL44" s="186" t="s">
        <v>3022</v>
      </c>
      <c r="BM44" s="186" t="s">
        <v>2902</v>
      </c>
      <c r="BN44" s="186" t="s">
        <v>2902</v>
      </c>
      <c r="BO44" s="186" t="s">
        <v>3022</v>
      </c>
      <c r="BP44" s="186" t="s">
        <v>2902</v>
      </c>
      <c r="BQ44" s="186" t="s">
        <v>3160</v>
      </c>
      <c r="BR44" s="186" t="s">
        <v>3022</v>
      </c>
      <c r="BS44" s="186" t="s">
        <v>2902</v>
      </c>
      <c r="BT44" s="186" t="s">
        <v>3160</v>
      </c>
      <c r="BU44" s="186" t="s">
        <v>3022</v>
      </c>
      <c r="BV44" s="186" t="s">
        <v>2902</v>
      </c>
      <c r="BW44" s="186" t="s">
        <v>3160</v>
      </c>
      <c r="BX44" s="186" t="s">
        <v>3022</v>
      </c>
      <c r="BY44" s="186" t="s">
        <v>2902</v>
      </c>
      <c r="BZ44" s="186" t="s">
        <v>3160</v>
      </c>
      <c r="CA44" s="186" t="s">
        <v>3022</v>
      </c>
      <c r="CB44" s="186" t="s">
        <v>2902</v>
      </c>
      <c r="CC44" s="186" t="s">
        <v>3160</v>
      </c>
      <c r="CD44" s="186" t="s">
        <v>3022</v>
      </c>
      <c r="CE44" s="186" t="s">
        <v>2902</v>
      </c>
      <c r="CF44" s="186" t="s">
        <v>3160</v>
      </c>
      <c r="CG44" s="186" t="s">
        <v>3022</v>
      </c>
      <c r="CH44" s="186" t="s">
        <v>2902</v>
      </c>
      <c r="CI44" s="186" t="s">
        <v>3160</v>
      </c>
      <c r="CJ44" s="186" t="s">
        <v>3022</v>
      </c>
      <c r="CK44" s="186" t="s">
        <v>2902</v>
      </c>
      <c r="CL44" s="186" t="s">
        <v>3160</v>
      </c>
      <c r="CM44" s="186" t="s">
        <v>3022</v>
      </c>
      <c r="CN44" s="186" t="s">
        <v>2902</v>
      </c>
      <c r="CO44" s="186" t="s">
        <v>3160</v>
      </c>
      <c r="CP44" s="186" t="s">
        <v>3022</v>
      </c>
      <c r="CQ44" s="186" t="s">
        <v>2902</v>
      </c>
      <c r="CR44" s="186" t="s">
        <v>3160</v>
      </c>
      <c r="CS44" s="186" t="s">
        <v>3022</v>
      </c>
      <c r="CT44" s="186" t="s">
        <v>2902</v>
      </c>
      <c r="CU44" s="186" t="s">
        <v>3160</v>
      </c>
      <c r="CV44" s="186" t="s">
        <v>3022</v>
      </c>
      <c r="CW44" s="186" t="s">
        <v>2902</v>
      </c>
      <c r="CX44" s="186" t="s">
        <v>3160</v>
      </c>
      <c r="CY44" s="186" t="s">
        <v>3022</v>
      </c>
      <c r="CZ44" s="186" t="s">
        <v>2902</v>
      </c>
      <c r="DA44" s="186" t="s">
        <v>3160</v>
      </c>
      <c r="DB44" s="186" t="s">
        <v>3022</v>
      </c>
      <c r="DC44" s="186" t="s">
        <v>2902</v>
      </c>
      <c r="DD44" s="186" t="s">
        <v>3160</v>
      </c>
      <c r="DE44" s="186" t="s">
        <v>3022</v>
      </c>
      <c r="DF44" s="186" t="s">
        <v>2902</v>
      </c>
      <c r="DG44" s="186" t="s">
        <v>3160</v>
      </c>
      <c r="DH44" s="186" t="s">
        <v>3022</v>
      </c>
      <c r="DI44" s="186" t="s">
        <v>2902</v>
      </c>
      <c r="DJ44" s="186" t="s">
        <v>2902</v>
      </c>
      <c r="DK44" s="186" t="s">
        <v>3022</v>
      </c>
      <c r="DL44" s="186" t="s">
        <v>2902</v>
      </c>
      <c r="DM44" s="186" t="s">
        <v>2902</v>
      </c>
      <c r="DN44" s="186" t="s">
        <v>3022</v>
      </c>
      <c r="DO44" s="186" t="s">
        <v>2902</v>
      </c>
      <c r="DP44" s="186" t="s">
        <v>2902</v>
      </c>
      <c r="DQ44" s="186" t="s">
        <v>3022</v>
      </c>
      <c r="DR44" s="186" t="s">
        <v>2902</v>
      </c>
      <c r="DS44" s="186" t="s">
        <v>2902</v>
      </c>
      <c r="DT44" s="186" t="s">
        <v>3022</v>
      </c>
      <c r="DU44" s="186" t="s">
        <v>2902</v>
      </c>
      <c r="DV44" s="186" t="s">
        <v>2902</v>
      </c>
      <c r="DW44" s="186" t="s">
        <v>3022</v>
      </c>
      <c r="DX44" s="186" t="s">
        <v>2902</v>
      </c>
      <c r="DY44" s="186" t="s">
        <v>2902</v>
      </c>
      <c r="DZ44" s="186" t="s">
        <v>3022</v>
      </c>
      <c r="EA44" s="186" t="s">
        <v>2902</v>
      </c>
      <c r="EB44" s="186" t="s">
        <v>2902</v>
      </c>
      <c r="EC44" s="186" t="s">
        <v>3022</v>
      </c>
      <c r="ED44" s="186" t="s">
        <v>2902</v>
      </c>
      <c r="EE44" s="186" t="s">
        <v>2902</v>
      </c>
      <c r="EF44" s="186" t="s">
        <v>3022</v>
      </c>
      <c r="EG44" s="186" t="s">
        <v>2902</v>
      </c>
      <c r="EH44" s="186" t="s">
        <v>2902</v>
      </c>
      <c r="EI44" s="186" t="s">
        <v>3022</v>
      </c>
      <c r="EJ44" s="186" t="s">
        <v>2902</v>
      </c>
      <c r="EK44" s="186" t="s">
        <v>2902</v>
      </c>
      <c r="EL44" s="186" t="s">
        <v>3022</v>
      </c>
      <c r="EM44" s="186" t="s">
        <v>3161</v>
      </c>
      <c r="EN44" s="186" t="s">
        <v>3160</v>
      </c>
      <c r="EO44" s="186" t="s">
        <v>3022</v>
      </c>
      <c r="EP44" s="186" t="s">
        <v>2902</v>
      </c>
      <c r="EQ44" s="186" t="s">
        <v>2902</v>
      </c>
      <c r="ER44" s="186" t="s">
        <v>3022</v>
      </c>
      <c r="ES44" s="186" t="s">
        <v>2902</v>
      </c>
      <c r="ET44" s="186" t="s">
        <v>2902</v>
      </c>
    </row>
    <row r="45" spans="1:150" x14ac:dyDescent="0.25">
      <c r="A45" s="1"/>
      <c r="B45" s="185" t="s">
        <v>3165</v>
      </c>
      <c r="C45" s="185" t="s">
        <v>99</v>
      </c>
      <c r="D45" s="185" t="s">
        <v>202</v>
      </c>
      <c r="E45" s="185" t="s">
        <v>3166</v>
      </c>
      <c r="F45" s="185" t="s">
        <v>3167</v>
      </c>
      <c r="G45" s="186" t="s">
        <v>3022</v>
      </c>
      <c r="H45" s="186" t="s">
        <v>2902</v>
      </c>
      <c r="I45" s="186" t="s">
        <v>2902</v>
      </c>
      <c r="J45" s="186" t="s">
        <v>3022</v>
      </c>
      <c r="K45" s="186" t="s">
        <v>2902</v>
      </c>
      <c r="L45" s="186" t="s">
        <v>2902</v>
      </c>
      <c r="M45" s="186" t="s">
        <v>3022</v>
      </c>
      <c r="N45" s="186" t="s">
        <v>2902</v>
      </c>
      <c r="O45" s="186" t="s">
        <v>2902</v>
      </c>
      <c r="P45" s="186" t="s">
        <v>3022</v>
      </c>
      <c r="Q45" s="186" t="s">
        <v>2902</v>
      </c>
      <c r="R45" s="186" t="s">
        <v>2902</v>
      </c>
      <c r="S45" s="186" t="s">
        <v>3022</v>
      </c>
      <c r="T45" s="186" t="s">
        <v>2902</v>
      </c>
      <c r="U45" s="186" t="s">
        <v>2902</v>
      </c>
      <c r="V45" s="186" t="s">
        <v>3022</v>
      </c>
      <c r="W45" s="186" t="s">
        <v>2902</v>
      </c>
      <c r="X45" s="186" t="s">
        <v>2902</v>
      </c>
      <c r="Y45" s="186" t="s">
        <v>3022</v>
      </c>
      <c r="Z45" s="186" t="s">
        <v>2902</v>
      </c>
      <c r="AA45" s="186" t="s">
        <v>2902</v>
      </c>
      <c r="AB45" s="186" t="s">
        <v>3022</v>
      </c>
      <c r="AC45" s="186" t="s">
        <v>2902</v>
      </c>
      <c r="AD45" s="186" t="s">
        <v>2902</v>
      </c>
      <c r="AE45" s="186" t="s">
        <v>3022</v>
      </c>
      <c r="AF45" s="186" t="s">
        <v>2902</v>
      </c>
      <c r="AG45" s="186" t="s">
        <v>2902</v>
      </c>
      <c r="AH45" s="186" t="s">
        <v>3022</v>
      </c>
      <c r="AI45" s="186" t="s">
        <v>2902</v>
      </c>
      <c r="AJ45" s="186" t="s">
        <v>2902</v>
      </c>
      <c r="AK45" s="186" t="s">
        <v>3022</v>
      </c>
      <c r="AL45" s="186" t="s">
        <v>2902</v>
      </c>
      <c r="AM45" s="186" t="s">
        <v>2902</v>
      </c>
      <c r="AN45" s="186" t="s">
        <v>3022</v>
      </c>
      <c r="AO45" s="186" t="s">
        <v>2902</v>
      </c>
      <c r="AP45" s="186" t="s">
        <v>2902</v>
      </c>
      <c r="AQ45" s="186" t="s">
        <v>3022</v>
      </c>
      <c r="AR45" s="186" t="s">
        <v>2902</v>
      </c>
      <c r="AS45" s="186" t="s">
        <v>2902</v>
      </c>
      <c r="AT45" s="186" t="s">
        <v>3022</v>
      </c>
      <c r="AU45" s="186" t="s">
        <v>2902</v>
      </c>
      <c r="AV45" s="186" t="s">
        <v>2902</v>
      </c>
      <c r="AW45" s="186" t="s">
        <v>3022</v>
      </c>
      <c r="AX45" s="186" t="s">
        <v>2902</v>
      </c>
      <c r="AY45" s="186" t="s">
        <v>2902</v>
      </c>
      <c r="AZ45" s="186" t="s">
        <v>3022</v>
      </c>
      <c r="BA45" s="186" t="s">
        <v>2902</v>
      </c>
      <c r="BB45" s="186" t="s">
        <v>2902</v>
      </c>
      <c r="BC45" s="186" t="s">
        <v>3022</v>
      </c>
      <c r="BD45" s="186" t="s">
        <v>2902</v>
      </c>
      <c r="BE45" s="186" t="s">
        <v>2902</v>
      </c>
      <c r="BF45" s="186" t="s">
        <v>3022</v>
      </c>
      <c r="BG45" s="186" t="s">
        <v>2902</v>
      </c>
      <c r="BH45" s="186" t="s">
        <v>2902</v>
      </c>
      <c r="BI45" s="186" t="s">
        <v>3022</v>
      </c>
      <c r="BJ45" s="186" t="s">
        <v>2902</v>
      </c>
      <c r="BK45" s="186" t="s">
        <v>2902</v>
      </c>
      <c r="BL45" s="186" t="s">
        <v>3022</v>
      </c>
      <c r="BM45" s="186" t="s">
        <v>2902</v>
      </c>
      <c r="BN45" s="186" t="s">
        <v>2902</v>
      </c>
      <c r="BO45" s="186" t="s">
        <v>3022</v>
      </c>
      <c r="BP45" s="186" t="s">
        <v>2902</v>
      </c>
      <c r="BQ45" s="186" t="s">
        <v>2902</v>
      </c>
      <c r="BR45" s="186" t="s">
        <v>3022</v>
      </c>
      <c r="BS45" s="186" t="s">
        <v>2902</v>
      </c>
      <c r="BT45" s="186" t="s">
        <v>2902</v>
      </c>
      <c r="BU45" s="186" t="s">
        <v>3022</v>
      </c>
      <c r="BV45" s="186" t="s">
        <v>2902</v>
      </c>
      <c r="BW45" s="186" t="s">
        <v>2902</v>
      </c>
      <c r="BX45" s="186" t="s">
        <v>3022</v>
      </c>
      <c r="BY45" s="186" t="s">
        <v>2902</v>
      </c>
      <c r="BZ45" s="186" t="s">
        <v>2902</v>
      </c>
      <c r="CA45" s="186" t="s">
        <v>3022</v>
      </c>
      <c r="CB45" s="186" t="s">
        <v>2902</v>
      </c>
      <c r="CC45" s="186" t="s">
        <v>2902</v>
      </c>
      <c r="CD45" s="186" t="s">
        <v>3022</v>
      </c>
      <c r="CE45" s="186" t="s">
        <v>2902</v>
      </c>
      <c r="CF45" s="186" t="s">
        <v>2902</v>
      </c>
      <c r="CG45" s="186" t="s">
        <v>3022</v>
      </c>
      <c r="CH45" s="186" t="s">
        <v>2902</v>
      </c>
      <c r="CI45" s="186" t="s">
        <v>2902</v>
      </c>
      <c r="CJ45" s="186" t="s">
        <v>3022</v>
      </c>
      <c r="CK45" s="186" t="s">
        <v>2902</v>
      </c>
      <c r="CL45" s="186" t="s">
        <v>2902</v>
      </c>
      <c r="CM45" s="186" t="s">
        <v>3022</v>
      </c>
      <c r="CN45" s="186" t="s">
        <v>2902</v>
      </c>
      <c r="CO45" s="186" t="s">
        <v>2902</v>
      </c>
      <c r="CP45" s="186" t="s">
        <v>3022</v>
      </c>
      <c r="CQ45" s="186" t="s">
        <v>2902</v>
      </c>
      <c r="CR45" s="186" t="s">
        <v>2902</v>
      </c>
      <c r="CS45" s="186" t="s">
        <v>3022</v>
      </c>
      <c r="CT45" s="186" t="s">
        <v>2902</v>
      </c>
      <c r="CU45" s="186" t="s">
        <v>2902</v>
      </c>
      <c r="CV45" s="186" t="s">
        <v>3022</v>
      </c>
      <c r="CW45" s="186" t="s">
        <v>2902</v>
      </c>
      <c r="CX45" s="186" t="s">
        <v>2902</v>
      </c>
      <c r="CY45" s="186" t="s">
        <v>3022</v>
      </c>
      <c r="CZ45" s="186" t="s">
        <v>2902</v>
      </c>
      <c r="DA45" s="186" t="s">
        <v>2902</v>
      </c>
      <c r="DB45" s="186" t="s">
        <v>3022</v>
      </c>
      <c r="DC45" s="186" t="s">
        <v>2902</v>
      </c>
      <c r="DD45" s="186" t="s">
        <v>2902</v>
      </c>
      <c r="DE45" s="186" t="s">
        <v>3022</v>
      </c>
      <c r="DF45" s="186" t="s">
        <v>2902</v>
      </c>
      <c r="DG45" s="186" t="s">
        <v>2902</v>
      </c>
      <c r="DH45" s="186" t="s">
        <v>3022</v>
      </c>
      <c r="DI45" s="186" t="s">
        <v>2902</v>
      </c>
      <c r="DJ45" s="186" t="s">
        <v>2902</v>
      </c>
      <c r="DK45" s="186" t="s">
        <v>3022</v>
      </c>
      <c r="DL45" s="186" t="s">
        <v>2902</v>
      </c>
      <c r="DM45" s="186" t="s">
        <v>2902</v>
      </c>
      <c r="DN45" s="186" t="s">
        <v>3022</v>
      </c>
      <c r="DO45" s="186" t="s">
        <v>2902</v>
      </c>
      <c r="DP45" s="186" t="s">
        <v>2902</v>
      </c>
      <c r="DQ45" s="186" t="s">
        <v>3022</v>
      </c>
      <c r="DR45" s="186" t="s">
        <v>2902</v>
      </c>
      <c r="DS45" s="186" t="s">
        <v>2902</v>
      </c>
      <c r="DT45" s="186" t="s">
        <v>3022</v>
      </c>
      <c r="DU45" s="186" t="s">
        <v>2902</v>
      </c>
      <c r="DV45" s="186" t="s">
        <v>2902</v>
      </c>
      <c r="DW45" s="186" t="s">
        <v>3022</v>
      </c>
      <c r="DX45" s="186" t="s">
        <v>2902</v>
      </c>
      <c r="DY45" s="186" t="s">
        <v>2902</v>
      </c>
      <c r="DZ45" s="186" t="s">
        <v>3022</v>
      </c>
      <c r="EA45" s="186" t="s">
        <v>2902</v>
      </c>
      <c r="EB45" s="186" t="s">
        <v>2902</v>
      </c>
      <c r="EC45" s="186" t="s">
        <v>3022</v>
      </c>
      <c r="ED45" s="186" t="s">
        <v>2902</v>
      </c>
      <c r="EE45" s="186" t="s">
        <v>2902</v>
      </c>
      <c r="EF45" s="186" t="s">
        <v>3022</v>
      </c>
      <c r="EG45" s="186" t="s">
        <v>2902</v>
      </c>
      <c r="EH45" s="186" t="s">
        <v>2902</v>
      </c>
      <c r="EI45" s="186" t="s">
        <v>3022</v>
      </c>
      <c r="EJ45" s="186" t="s">
        <v>2902</v>
      </c>
      <c r="EK45" s="186" t="s">
        <v>2902</v>
      </c>
      <c r="EL45" s="186" t="s">
        <v>3022</v>
      </c>
      <c r="EM45" s="186" t="s">
        <v>2902</v>
      </c>
      <c r="EN45" s="186" t="s">
        <v>2902</v>
      </c>
      <c r="EO45" s="186" t="s">
        <v>3022</v>
      </c>
      <c r="EP45" s="186" t="s">
        <v>2902</v>
      </c>
      <c r="EQ45" s="186" t="s">
        <v>2902</v>
      </c>
      <c r="ER45" s="186" t="s">
        <v>3022</v>
      </c>
      <c r="ES45" s="186" t="s">
        <v>2902</v>
      </c>
      <c r="ET45" s="186" t="s">
        <v>2902</v>
      </c>
    </row>
    <row r="46" spans="1:150" x14ac:dyDescent="0.25">
      <c r="A46" s="1"/>
      <c r="B46" s="184" t="s">
        <v>3168</v>
      </c>
      <c r="C46" s="184" t="s">
        <v>206</v>
      </c>
      <c r="D46" s="184" t="s">
        <v>1161</v>
      </c>
      <c r="E46" s="184" t="s">
        <v>3169</v>
      </c>
      <c r="F46" s="184" t="s">
        <v>3170</v>
      </c>
      <c r="G46" s="184" t="s">
        <v>3022</v>
      </c>
      <c r="H46" s="184" t="s">
        <v>2902</v>
      </c>
      <c r="I46" s="184" t="s">
        <v>2902</v>
      </c>
      <c r="J46" s="184" t="s">
        <v>3022</v>
      </c>
      <c r="K46" s="184" t="s">
        <v>2902</v>
      </c>
      <c r="L46" s="184" t="s">
        <v>2902</v>
      </c>
      <c r="M46" s="184" t="s">
        <v>3022</v>
      </c>
      <c r="N46" s="184" t="s">
        <v>2902</v>
      </c>
      <c r="O46" s="184" t="s">
        <v>2902</v>
      </c>
      <c r="P46" s="184" t="s">
        <v>3022</v>
      </c>
      <c r="Q46" s="184" t="s">
        <v>2902</v>
      </c>
      <c r="R46" s="184" t="s">
        <v>2902</v>
      </c>
      <c r="S46" s="184" t="s">
        <v>3022</v>
      </c>
      <c r="T46" s="184" t="s">
        <v>2902</v>
      </c>
      <c r="U46" s="184" t="s">
        <v>2902</v>
      </c>
      <c r="V46" s="184" t="s">
        <v>3022</v>
      </c>
      <c r="W46" s="184" t="s">
        <v>2902</v>
      </c>
      <c r="X46" s="184" t="s">
        <v>2902</v>
      </c>
      <c r="Y46" s="184" t="s">
        <v>3022</v>
      </c>
      <c r="Z46" s="184" t="s">
        <v>2902</v>
      </c>
      <c r="AA46" s="184" t="s">
        <v>2902</v>
      </c>
      <c r="AB46" s="184" t="s">
        <v>3022</v>
      </c>
      <c r="AC46" s="184" t="s">
        <v>2902</v>
      </c>
      <c r="AD46" s="184" t="s">
        <v>2902</v>
      </c>
      <c r="AE46" s="184" t="s">
        <v>3022</v>
      </c>
      <c r="AF46" s="184" t="s">
        <v>2902</v>
      </c>
      <c r="AG46" s="184" t="s">
        <v>2902</v>
      </c>
      <c r="AH46" s="184" t="s">
        <v>3022</v>
      </c>
      <c r="AI46" s="184" t="s">
        <v>2902</v>
      </c>
      <c r="AJ46" s="184" t="s">
        <v>2902</v>
      </c>
      <c r="AK46" s="184" t="s">
        <v>3022</v>
      </c>
      <c r="AL46" s="184" t="s">
        <v>2902</v>
      </c>
      <c r="AM46" s="184" t="s">
        <v>2902</v>
      </c>
      <c r="AN46" s="184" t="s">
        <v>3022</v>
      </c>
      <c r="AO46" s="184" t="s">
        <v>2902</v>
      </c>
      <c r="AP46" s="184" t="s">
        <v>2902</v>
      </c>
      <c r="AQ46" s="184" t="s">
        <v>3022</v>
      </c>
      <c r="AR46" s="184" t="s">
        <v>2902</v>
      </c>
      <c r="AS46" s="184" t="s">
        <v>2902</v>
      </c>
      <c r="AT46" s="184" t="s">
        <v>3022</v>
      </c>
      <c r="AU46" s="184" t="s">
        <v>2902</v>
      </c>
      <c r="AV46" s="184" t="s">
        <v>2902</v>
      </c>
      <c r="AW46" s="184" t="s">
        <v>3022</v>
      </c>
      <c r="AX46" s="184" t="s">
        <v>2902</v>
      </c>
      <c r="AY46" s="184" t="s">
        <v>2902</v>
      </c>
      <c r="AZ46" s="184" t="s">
        <v>3022</v>
      </c>
      <c r="BA46" s="184" t="s">
        <v>2902</v>
      </c>
      <c r="BB46" s="184" t="s">
        <v>2902</v>
      </c>
      <c r="BC46" s="184" t="s">
        <v>3022</v>
      </c>
      <c r="BD46" s="184" t="s">
        <v>2902</v>
      </c>
      <c r="BE46" s="184" t="s">
        <v>2902</v>
      </c>
      <c r="BF46" s="184" t="s">
        <v>3022</v>
      </c>
      <c r="BG46" s="184" t="s">
        <v>2902</v>
      </c>
      <c r="BH46" s="184" t="s">
        <v>2902</v>
      </c>
      <c r="BI46" s="184" t="s">
        <v>3022</v>
      </c>
      <c r="BJ46" s="184" t="s">
        <v>2902</v>
      </c>
      <c r="BK46" s="184" t="s">
        <v>2902</v>
      </c>
      <c r="BL46" s="184" t="s">
        <v>3022</v>
      </c>
      <c r="BM46" s="184" t="s">
        <v>2902</v>
      </c>
      <c r="BN46" s="184" t="s">
        <v>2902</v>
      </c>
      <c r="BO46" s="184" t="s">
        <v>3022</v>
      </c>
      <c r="BP46" s="184" t="s">
        <v>2902</v>
      </c>
      <c r="BQ46" s="184" t="s">
        <v>2902</v>
      </c>
      <c r="BR46" s="184" t="s">
        <v>3022</v>
      </c>
      <c r="BS46" s="184" t="s">
        <v>2902</v>
      </c>
      <c r="BT46" s="184" t="s">
        <v>2902</v>
      </c>
      <c r="BU46" s="184" t="s">
        <v>3022</v>
      </c>
      <c r="BV46" s="184" t="s">
        <v>2902</v>
      </c>
      <c r="BW46" s="184" t="s">
        <v>2902</v>
      </c>
      <c r="BX46" s="184" t="s">
        <v>3022</v>
      </c>
      <c r="BY46" s="184" t="s">
        <v>2902</v>
      </c>
      <c r="BZ46" s="184" t="s">
        <v>2902</v>
      </c>
      <c r="CA46" s="184" t="s">
        <v>3022</v>
      </c>
      <c r="CB46" s="184" t="s">
        <v>2902</v>
      </c>
      <c r="CC46" s="184" t="s">
        <v>2902</v>
      </c>
      <c r="CD46" s="184" t="s">
        <v>3022</v>
      </c>
      <c r="CE46" s="184" t="s">
        <v>2902</v>
      </c>
      <c r="CF46" s="184" t="s">
        <v>2902</v>
      </c>
      <c r="CG46" s="184" t="s">
        <v>3022</v>
      </c>
      <c r="CH46" s="184" t="s">
        <v>2902</v>
      </c>
      <c r="CI46" s="184" t="s">
        <v>2902</v>
      </c>
      <c r="CJ46" s="184" t="s">
        <v>3022</v>
      </c>
      <c r="CK46" s="184" t="s">
        <v>2902</v>
      </c>
      <c r="CL46" s="184" t="s">
        <v>2902</v>
      </c>
      <c r="CM46" s="184" t="s">
        <v>3022</v>
      </c>
      <c r="CN46" s="184" t="s">
        <v>2902</v>
      </c>
      <c r="CO46" s="184" t="s">
        <v>2902</v>
      </c>
      <c r="CP46" s="184" t="s">
        <v>3022</v>
      </c>
      <c r="CQ46" s="184" t="s">
        <v>2902</v>
      </c>
      <c r="CR46" s="184" t="s">
        <v>2902</v>
      </c>
      <c r="CS46" s="184" t="s">
        <v>3022</v>
      </c>
      <c r="CT46" s="184" t="s">
        <v>2902</v>
      </c>
      <c r="CU46" s="184" t="s">
        <v>2902</v>
      </c>
      <c r="CV46" s="184" t="s">
        <v>3022</v>
      </c>
      <c r="CW46" s="184" t="s">
        <v>2902</v>
      </c>
      <c r="CX46" s="184" t="s">
        <v>2902</v>
      </c>
      <c r="CY46" s="184" t="s">
        <v>3022</v>
      </c>
      <c r="CZ46" s="184" t="s">
        <v>2902</v>
      </c>
      <c r="DA46" s="184" t="s">
        <v>2902</v>
      </c>
      <c r="DB46" s="184" t="s">
        <v>3022</v>
      </c>
      <c r="DC46" s="184" t="s">
        <v>2902</v>
      </c>
      <c r="DD46" s="184" t="s">
        <v>2902</v>
      </c>
      <c r="DE46" s="184" t="s">
        <v>3022</v>
      </c>
      <c r="DF46" s="184" t="s">
        <v>2902</v>
      </c>
      <c r="DG46" s="184" t="s">
        <v>2902</v>
      </c>
      <c r="DH46" s="184" t="s">
        <v>3022</v>
      </c>
      <c r="DI46" s="184" t="s">
        <v>2902</v>
      </c>
      <c r="DJ46" s="184" t="s">
        <v>2902</v>
      </c>
      <c r="DK46" s="184" t="s">
        <v>3022</v>
      </c>
      <c r="DL46" s="184" t="s">
        <v>2902</v>
      </c>
      <c r="DM46" s="184" t="s">
        <v>2902</v>
      </c>
      <c r="DN46" s="184" t="s">
        <v>3022</v>
      </c>
      <c r="DO46" s="184" t="s">
        <v>2902</v>
      </c>
      <c r="DP46" s="184" t="s">
        <v>2902</v>
      </c>
      <c r="DQ46" s="184" t="s">
        <v>3022</v>
      </c>
      <c r="DR46" s="184" t="s">
        <v>2902</v>
      </c>
      <c r="DS46" s="184" t="s">
        <v>2902</v>
      </c>
      <c r="DT46" s="184" t="s">
        <v>3022</v>
      </c>
      <c r="DU46" s="184" t="s">
        <v>2902</v>
      </c>
      <c r="DV46" s="184" t="s">
        <v>2902</v>
      </c>
      <c r="DW46" s="184" t="s">
        <v>3022</v>
      </c>
      <c r="DX46" s="184" t="s">
        <v>2902</v>
      </c>
      <c r="DY46" s="184" t="s">
        <v>2902</v>
      </c>
      <c r="DZ46" s="184" t="s">
        <v>3022</v>
      </c>
      <c r="EA46" s="184" t="s">
        <v>2902</v>
      </c>
      <c r="EB46" s="184" t="s">
        <v>2902</v>
      </c>
      <c r="EC46" s="184" t="s">
        <v>3022</v>
      </c>
      <c r="ED46" s="184" t="s">
        <v>2902</v>
      </c>
      <c r="EE46" s="184" t="s">
        <v>2902</v>
      </c>
      <c r="EF46" s="184" t="s">
        <v>3022</v>
      </c>
      <c r="EG46" s="184" t="s">
        <v>2902</v>
      </c>
      <c r="EH46" s="184" t="s">
        <v>2902</v>
      </c>
      <c r="EI46" s="184" t="s">
        <v>3022</v>
      </c>
      <c r="EJ46" s="184" t="s">
        <v>2902</v>
      </c>
      <c r="EK46" s="184" t="s">
        <v>2902</v>
      </c>
      <c r="EL46" s="184" t="s">
        <v>3022</v>
      </c>
      <c r="EM46" s="184" t="s">
        <v>2902</v>
      </c>
      <c r="EN46" s="184" t="s">
        <v>2902</v>
      </c>
      <c r="EO46" s="184" t="s">
        <v>3022</v>
      </c>
      <c r="EP46" s="184" t="s">
        <v>2902</v>
      </c>
      <c r="EQ46" s="184" t="s">
        <v>2902</v>
      </c>
      <c r="ER46" s="184" t="s">
        <v>3022</v>
      </c>
      <c r="ES46" s="184" t="s">
        <v>2902</v>
      </c>
      <c r="ET46" s="184" t="s">
        <v>2902</v>
      </c>
    </row>
    <row r="47" spans="1:150" x14ac:dyDescent="0.25">
      <c r="A47" s="1"/>
      <c r="B47" s="185" t="s">
        <v>3171</v>
      </c>
      <c r="C47" s="185" t="s">
        <v>206</v>
      </c>
      <c r="D47" s="185" t="s">
        <v>1161</v>
      </c>
      <c r="E47" s="185" t="s">
        <v>3172</v>
      </c>
      <c r="F47" s="185" t="s">
        <v>3173</v>
      </c>
      <c r="G47" s="186" t="s">
        <v>3022</v>
      </c>
      <c r="H47" s="186" t="s">
        <v>2902</v>
      </c>
      <c r="I47" s="186" t="s">
        <v>2902</v>
      </c>
      <c r="J47" s="186" t="s">
        <v>3022</v>
      </c>
      <c r="K47" s="186" t="s">
        <v>2902</v>
      </c>
      <c r="L47" s="186" t="s">
        <v>2902</v>
      </c>
      <c r="M47" s="186" t="s">
        <v>3022</v>
      </c>
      <c r="N47" s="186" t="s">
        <v>2902</v>
      </c>
      <c r="O47" s="186" t="s">
        <v>2902</v>
      </c>
      <c r="P47" s="186" t="s">
        <v>3022</v>
      </c>
      <c r="Q47" s="186" t="s">
        <v>2902</v>
      </c>
      <c r="R47" s="186" t="s">
        <v>2902</v>
      </c>
      <c r="S47" s="186" t="s">
        <v>3022</v>
      </c>
      <c r="T47" s="186" t="s">
        <v>2902</v>
      </c>
      <c r="U47" s="186" t="s">
        <v>2902</v>
      </c>
      <c r="V47" s="186" t="s">
        <v>3022</v>
      </c>
      <c r="W47" s="186" t="s">
        <v>2902</v>
      </c>
      <c r="X47" s="186" t="s">
        <v>2902</v>
      </c>
      <c r="Y47" s="186" t="s">
        <v>3022</v>
      </c>
      <c r="Z47" s="186" t="s">
        <v>2902</v>
      </c>
      <c r="AA47" s="186" t="s">
        <v>2902</v>
      </c>
      <c r="AB47" s="186" t="s">
        <v>3022</v>
      </c>
      <c r="AC47" s="186" t="s">
        <v>2902</v>
      </c>
      <c r="AD47" s="186" t="s">
        <v>2902</v>
      </c>
      <c r="AE47" s="186" t="s">
        <v>3022</v>
      </c>
      <c r="AF47" s="186" t="s">
        <v>2902</v>
      </c>
      <c r="AG47" s="186" t="s">
        <v>2902</v>
      </c>
      <c r="AH47" s="186" t="s">
        <v>3022</v>
      </c>
      <c r="AI47" s="186" t="s">
        <v>2902</v>
      </c>
      <c r="AJ47" s="186" t="s">
        <v>2902</v>
      </c>
      <c r="AK47" s="186" t="s">
        <v>3022</v>
      </c>
      <c r="AL47" s="186" t="s">
        <v>2902</v>
      </c>
      <c r="AM47" s="186" t="s">
        <v>2902</v>
      </c>
      <c r="AN47" s="186" t="s">
        <v>3022</v>
      </c>
      <c r="AO47" s="186" t="s">
        <v>2902</v>
      </c>
      <c r="AP47" s="186" t="s">
        <v>2902</v>
      </c>
      <c r="AQ47" s="186" t="s">
        <v>3022</v>
      </c>
      <c r="AR47" s="186" t="s">
        <v>2902</v>
      </c>
      <c r="AS47" s="186" t="s">
        <v>2902</v>
      </c>
      <c r="AT47" s="186" t="s">
        <v>3022</v>
      </c>
      <c r="AU47" s="186" t="s">
        <v>2902</v>
      </c>
      <c r="AV47" s="186" t="s">
        <v>2902</v>
      </c>
      <c r="AW47" s="186" t="s">
        <v>3022</v>
      </c>
      <c r="AX47" s="186" t="s">
        <v>2902</v>
      </c>
      <c r="AY47" s="186" t="s">
        <v>2902</v>
      </c>
      <c r="AZ47" s="186" t="s">
        <v>3022</v>
      </c>
      <c r="BA47" s="186" t="s">
        <v>2902</v>
      </c>
      <c r="BB47" s="186" t="s">
        <v>2902</v>
      </c>
      <c r="BC47" s="186" t="s">
        <v>3022</v>
      </c>
      <c r="BD47" s="186" t="s">
        <v>2902</v>
      </c>
      <c r="BE47" s="186" t="s">
        <v>2902</v>
      </c>
      <c r="BF47" s="186" t="s">
        <v>3022</v>
      </c>
      <c r="BG47" s="186" t="s">
        <v>2902</v>
      </c>
      <c r="BH47" s="186" t="s">
        <v>2902</v>
      </c>
      <c r="BI47" s="186" t="s">
        <v>3022</v>
      </c>
      <c r="BJ47" s="186" t="s">
        <v>2902</v>
      </c>
      <c r="BK47" s="186" t="s">
        <v>2902</v>
      </c>
      <c r="BL47" s="186" t="s">
        <v>3022</v>
      </c>
      <c r="BM47" s="186" t="s">
        <v>2902</v>
      </c>
      <c r="BN47" s="186" t="s">
        <v>2902</v>
      </c>
      <c r="BO47" s="186" t="s">
        <v>3022</v>
      </c>
      <c r="BP47" s="186" t="s">
        <v>2902</v>
      </c>
      <c r="BQ47" s="186" t="s">
        <v>2902</v>
      </c>
      <c r="BR47" s="186" t="s">
        <v>3022</v>
      </c>
      <c r="BS47" s="186" t="s">
        <v>2902</v>
      </c>
      <c r="BT47" s="186" t="s">
        <v>2902</v>
      </c>
      <c r="BU47" s="186" t="s">
        <v>3022</v>
      </c>
      <c r="BV47" s="186" t="s">
        <v>2902</v>
      </c>
      <c r="BW47" s="186" t="s">
        <v>2902</v>
      </c>
      <c r="BX47" s="186" t="s">
        <v>3022</v>
      </c>
      <c r="BY47" s="186" t="s">
        <v>2902</v>
      </c>
      <c r="BZ47" s="186" t="s">
        <v>2902</v>
      </c>
      <c r="CA47" s="186" t="s">
        <v>3022</v>
      </c>
      <c r="CB47" s="186" t="s">
        <v>2902</v>
      </c>
      <c r="CC47" s="186" t="s">
        <v>2902</v>
      </c>
      <c r="CD47" s="186" t="s">
        <v>3022</v>
      </c>
      <c r="CE47" s="186" t="s">
        <v>2902</v>
      </c>
      <c r="CF47" s="186" t="s">
        <v>2902</v>
      </c>
      <c r="CG47" s="186" t="s">
        <v>3022</v>
      </c>
      <c r="CH47" s="186" t="s">
        <v>2902</v>
      </c>
      <c r="CI47" s="186" t="s">
        <v>2902</v>
      </c>
      <c r="CJ47" s="186" t="s">
        <v>3022</v>
      </c>
      <c r="CK47" s="186" t="s">
        <v>2902</v>
      </c>
      <c r="CL47" s="186" t="s">
        <v>2902</v>
      </c>
      <c r="CM47" s="186" t="s">
        <v>3022</v>
      </c>
      <c r="CN47" s="186" t="s">
        <v>2902</v>
      </c>
      <c r="CO47" s="186" t="s">
        <v>2902</v>
      </c>
      <c r="CP47" s="186" t="s">
        <v>3022</v>
      </c>
      <c r="CQ47" s="186" t="s">
        <v>2902</v>
      </c>
      <c r="CR47" s="186" t="s">
        <v>2902</v>
      </c>
      <c r="CS47" s="186" t="s">
        <v>3022</v>
      </c>
      <c r="CT47" s="186" t="s">
        <v>2902</v>
      </c>
      <c r="CU47" s="186" t="s">
        <v>2902</v>
      </c>
      <c r="CV47" s="186" t="s">
        <v>3022</v>
      </c>
      <c r="CW47" s="186" t="s">
        <v>2902</v>
      </c>
      <c r="CX47" s="186" t="s">
        <v>2902</v>
      </c>
      <c r="CY47" s="186" t="s">
        <v>3022</v>
      </c>
      <c r="CZ47" s="186" t="s">
        <v>2902</v>
      </c>
      <c r="DA47" s="186" t="s">
        <v>2902</v>
      </c>
      <c r="DB47" s="186" t="s">
        <v>3022</v>
      </c>
      <c r="DC47" s="186" t="s">
        <v>2902</v>
      </c>
      <c r="DD47" s="186" t="s">
        <v>2902</v>
      </c>
      <c r="DE47" s="186" t="s">
        <v>3022</v>
      </c>
      <c r="DF47" s="186" t="s">
        <v>2902</v>
      </c>
      <c r="DG47" s="186" t="s">
        <v>2902</v>
      </c>
      <c r="DH47" s="186" t="s">
        <v>3022</v>
      </c>
      <c r="DI47" s="186" t="s">
        <v>2902</v>
      </c>
      <c r="DJ47" s="186" t="s">
        <v>2902</v>
      </c>
      <c r="DK47" s="186" t="s">
        <v>3022</v>
      </c>
      <c r="DL47" s="186" t="s">
        <v>2902</v>
      </c>
      <c r="DM47" s="186" t="s">
        <v>2902</v>
      </c>
      <c r="DN47" s="186" t="s">
        <v>3022</v>
      </c>
      <c r="DO47" s="186" t="s">
        <v>2902</v>
      </c>
      <c r="DP47" s="186" t="s">
        <v>2902</v>
      </c>
      <c r="DQ47" s="186" t="s">
        <v>3022</v>
      </c>
      <c r="DR47" s="186" t="s">
        <v>2902</v>
      </c>
      <c r="DS47" s="186" t="s">
        <v>2902</v>
      </c>
      <c r="DT47" s="186" t="s">
        <v>3022</v>
      </c>
      <c r="DU47" s="186" t="s">
        <v>2902</v>
      </c>
      <c r="DV47" s="186" t="s">
        <v>2902</v>
      </c>
      <c r="DW47" s="186" t="s">
        <v>3022</v>
      </c>
      <c r="DX47" s="186" t="s">
        <v>2902</v>
      </c>
      <c r="DY47" s="186" t="s">
        <v>2902</v>
      </c>
      <c r="DZ47" s="186" t="s">
        <v>3022</v>
      </c>
      <c r="EA47" s="186" t="s">
        <v>2902</v>
      </c>
      <c r="EB47" s="186" t="s">
        <v>2902</v>
      </c>
      <c r="EC47" s="186" t="s">
        <v>3022</v>
      </c>
      <c r="ED47" s="186" t="s">
        <v>2902</v>
      </c>
      <c r="EE47" s="186" t="s">
        <v>2902</v>
      </c>
      <c r="EF47" s="186" t="s">
        <v>3022</v>
      </c>
      <c r="EG47" s="186" t="s">
        <v>2902</v>
      </c>
      <c r="EH47" s="186" t="s">
        <v>2902</v>
      </c>
      <c r="EI47" s="186" t="s">
        <v>3022</v>
      </c>
      <c r="EJ47" s="186" t="s">
        <v>2902</v>
      </c>
      <c r="EK47" s="186" t="s">
        <v>2902</v>
      </c>
      <c r="EL47" s="186" t="s">
        <v>3022</v>
      </c>
      <c r="EM47" s="186" t="s">
        <v>2902</v>
      </c>
      <c r="EN47" s="186" t="s">
        <v>2902</v>
      </c>
      <c r="EO47" s="186" t="s">
        <v>3022</v>
      </c>
      <c r="EP47" s="186" t="s">
        <v>2902</v>
      </c>
      <c r="EQ47" s="186" t="s">
        <v>2902</v>
      </c>
      <c r="ER47" s="186" t="s">
        <v>3022</v>
      </c>
      <c r="ES47" s="186" t="s">
        <v>2902</v>
      </c>
      <c r="ET47" s="186" t="s">
        <v>2902</v>
      </c>
    </row>
    <row r="48" spans="1:150" x14ac:dyDescent="0.25">
      <c r="A48" s="1"/>
      <c r="B48" s="185" t="s">
        <v>3174</v>
      </c>
      <c r="C48" s="185" t="s">
        <v>206</v>
      </c>
      <c r="D48" s="185" t="s">
        <v>1161</v>
      </c>
      <c r="E48" s="185" t="s">
        <v>3175</v>
      </c>
      <c r="F48" s="185" t="s">
        <v>3176</v>
      </c>
      <c r="G48" s="186" t="s">
        <v>3022</v>
      </c>
      <c r="H48" s="186" t="s">
        <v>934</v>
      </c>
      <c r="I48" s="186" t="s">
        <v>934</v>
      </c>
      <c r="J48" s="186" t="s">
        <v>3022</v>
      </c>
      <c r="K48" s="186" t="s">
        <v>934</v>
      </c>
      <c r="L48" s="186" t="s">
        <v>934</v>
      </c>
      <c r="M48" s="186" t="s">
        <v>3022</v>
      </c>
      <c r="N48" s="186" t="s">
        <v>934</v>
      </c>
      <c r="O48" s="186" t="s">
        <v>934</v>
      </c>
      <c r="P48" s="186" t="s">
        <v>3022</v>
      </c>
      <c r="Q48" s="186" t="s">
        <v>934</v>
      </c>
      <c r="R48" s="186" t="s">
        <v>934</v>
      </c>
      <c r="S48" s="186" t="s">
        <v>3022</v>
      </c>
      <c r="T48" s="186" t="s">
        <v>934</v>
      </c>
      <c r="U48" s="186" t="s">
        <v>934</v>
      </c>
      <c r="V48" s="186" t="s">
        <v>3022</v>
      </c>
      <c r="W48" s="186" t="s">
        <v>934</v>
      </c>
      <c r="X48" s="186" t="s">
        <v>934</v>
      </c>
      <c r="Y48" s="186" t="s">
        <v>3022</v>
      </c>
      <c r="Z48" s="186" t="s">
        <v>934</v>
      </c>
      <c r="AA48" s="186" t="s">
        <v>934</v>
      </c>
      <c r="AB48" s="186" t="s">
        <v>3022</v>
      </c>
      <c r="AC48" s="186" t="s">
        <v>934</v>
      </c>
      <c r="AD48" s="186" t="s">
        <v>934</v>
      </c>
      <c r="AE48" s="186" t="s">
        <v>3022</v>
      </c>
      <c r="AF48" s="186" t="s">
        <v>934</v>
      </c>
      <c r="AG48" s="186" t="s">
        <v>934</v>
      </c>
      <c r="AH48" s="186" t="s">
        <v>3022</v>
      </c>
      <c r="AI48" s="186" t="s">
        <v>934</v>
      </c>
      <c r="AJ48" s="186" t="s">
        <v>934</v>
      </c>
      <c r="AK48" s="186" t="s">
        <v>3022</v>
      </c>
      <c r="AL48" s="186" t="s">
        <v>934</v>
      </c>
      <c r="AM48" s="186" t="s">
        <v>934</v>
      </c>
      <c r="AN48" s="186" t="s">
        <v>3022</v>
      </c>
      <c r="AO48" s="186" t="s">
        <v>934</v>
      </c>
      <c r="AP48" s="186" t="s">
        <v>934</v>
      </c>
      <c r="AQ48" s="186" t="s">
        <v>3022</v>
      </c>
      <c r="AR48" s="186" t="s">
        <v>934</v>
      </c>
      <c r="AS48" s="186" t="s">
        <v>934</v>
      </c>
      <c r="AT48" s="186" t="s">
        <v>3022</v>
      </c>
      <c r="AU48" s="186" t="s">
        <v>934</v>
      </c>
      <c r="AV48" s="186" t="s">
        <v>934</v>
      </c>
      <c r="AW48" s="186" t="s">
        <v>3022</v>
      </c>
      <c r="AX48" s="186" t="s">
        <v>934</v>
      </c>
      <c r="AY48" s="186" t="s">
        <v>934</v>
      </c>
      <c r="AZ48" s="186" t="s">
        <v>3022</v>
      </c>
      <c r="BA48" s="186" t="s">
        <v>934</v>
      </c>
      <c r="BB48" s="186" t="s">
        <v>934</v>
      </c>
      <c r="BC48" s="186" t="s">
        <v>3022</v>
      </c>
      <c r="BD48" s="186" t="s">
        <v>934</v>
      </c>
      <c r="BE48" s="186" t="s">
        <v>934</v>
      </c>
      <c r="BF48" s="186" t="s">
        <v>3022</v>
      </c>
      <c r="BG48" s="186" t="s">
        <v>934</v>
      </c>
      <c r="BH48" s="186" t="s">
        <v>934</v>
      </c>
      <c r="BI48" s="186" t="s">
        <v>3022</v>
      </c>
      <c r="BJ48" s="186" t="s">
        <v>934</v>
      </c>
      <c r="BK48" s="186" t="s">
        <v>934</v>
      </c>
      <c r="BL48" s="186" t="s">
        <v>3022</v>
      </c>
      <c r="BM48" s="186" t="s">
        <v>934</v>
      </c>
      <c r="BN48" s="186" t="s">
        <v>934</v>
      </c>
      <c r="BO48" s="186" t="s">
        <v>3022</v>
      </c>
      <c r="BP48" s="186" t="s">
        <v>934</v>
      </c>
      <c r="BQ48" s="186" t="s">
        <v>934</v>
      </c>
      <c r="BR48" s="186" t="s">
        <v>3022</v>
      </c>
      <c r="BS48" s="186" t="s">
        <v>934</v>
      </c>
      <c r="BT48" s="186" t="s">
        <v>934</v>
      </c>
      <c r="BU48" s="186" t="s">
        <v>3022</v>
      </c>
      <c r="BV48" s="186" t="s">
        <v>934</v>
      </c>
      <c r="BW48" s="186" t="s">
        <v>934</v>
      </c>
      <c r="BX48" s="186" t="s">
        <v>3022</v>
      </c>
      <c r="BY48" s="186" t="s">
        <v>934</v>
      </c>
      <c r="BZ48" s="186" t="s">
        <v>934</v>
      </c>
      <c r="CA48" s="186" t="s">
        <v>3022</v>
      </c>
      <c r="CB48" s="186" t="s">
        <v>934</v>
      </c>
      <c r="CC48" s="186" t="s">
        <v>934</v>
      </c>
      <c r="CD48" s="186" t="s">
        <v>3022</v>
      </c>
      <c r="CE48" s="186" t="s">
        <v>934</v>
      </c>
      <c r="CF48" s="186" t="s">
        <v>934</v>
      </c>
      <c r="CG48" s="186" t="s">
        <v>3022</v>
      </c>
      <c r="CH48" s="186" t="s">
        <v>934</v>
      </c>
      <c r="CI48" s="186" t="s">
        <v>934</v>
      </c>
      <c r="CJ48" s="186" t="s">
        <v>3022</v>
      </c>
      <c r="CK48" s="186" t="s">
        <v>934</v>
      </c>
      <c r="CL48" s="186" t="s">
        <v>934</v>
      </c>
      <c r="CM48" s="186" t="s">
        <v>3022</v>
      </c>
      <c r="CN48" s="186" t="s">
        <v>934</v>
      </c>
      <c r="CO48" s="186" t="s">
        <v>934</v>
      </c>
      <c r="CP48" s="186" t="s">
        <v>3022</v>
      </c>
      <c r="CQ48" s="186" t="s">
        <v>934</v>
      </c>
      <c r="CR48" s="186" t="s">
        <v>934</v>
      </c>
      <c r="CS48" s="186" t="s">
        <v>3022</v>
      </c>
      <c r="CT48" s="186" t="s">
        <v>934</v>
      </c>
      <c r="CU48" s="186" t="s">
        <v>934</v>
      </c>
      <c r="CV48" s="186" t="s">
        <v>3022</v>
      </c>
      <c r="CW48" s="186" t="s">
        <v>934</v>
      </c>
      <c r="CX48" s="186" t="s">
        <v>934</v>
      </c>
      <c r="CY48" s="186" t="s">
        <v>3022</v>
      </c>
      <c r="CZ48" s="186" t="s">
        <v>934</v>
      </c>
      <c r="DA48" s="186" t="s">
        <v>934</v>
      </c>
      <c r="DB48" s="186" t="s">
        <v>3022</v>
      </c>
      <c r="DC48" s="186" t="s">
        <v>934</v>
      </c>
      <c r="DD48" s="186" t="s">
        <v>934</v>
      </c>
      <c r="DE48" s="186" t="s">
        <v>3022</v>
      </c>
      <c r="DF48" s="186" t="s">
        <v>934</v>
      </c>
      <c r="DG48" s="186" t="s">
        <v>934</v>
      </c>
      <c r="DH48" s="186" t="s">
        <v>3022</v>
      </c>
      <c r="DI48" s="186" t="s">
        <v>934</v>
      </c>
      <c r="DJ48" s="186" t="s">
        <v>934</v>
      </c>
      <c r="DK48" s="186" t="s">
        <v>3022</v>
      </c>
      <c r="DL48" s="186" t="s">
        <v>934</v>
      </c>
      <c r="DM48" s="186" t="s">
        <v>934</v>
      </c>
      <c r="DN48" s="186" t="s">
        <v>3022</v>
      </c>
      <c r="DO48" s="186" t="s">
        <v>934</v>
      </c>
      <c r="DP48" s="186" t="s">
        <v>934</v>
      </c>
      <c r="DQ48" s="186" t="s">
        <v>3022</v>
      </c>
      <c r="DR48" s="186" t="s">
        <v>934</v>
      </c>
      <c r="DS48" s="186" t="s">
        <v>934</v>
      </c>
      <c r="DT48" s="186" t="s">
        <v>3022</v>
      </c>
      <c r="DU48" s="186" t="s">
        <v>934</v>
      </c>
      <c r="DV48" s="186" t="s">
        <v>934</v>
      </c>
      <c r="DW48" s="186" t="s">
        <v>3022</v>
      </c>
      <c r="DX48" s="186" t="s">
        <v>934</v>
      </c>
      <c r="DY48" s="186" t="s">
        <v>934</v>
      </c>
      <c r="DZ48" s="186" t="s">
        <v>3022</v>
      </c>
      <c r="EA48" s="186" t="s">
        <v>934</v>
      </c>
      <c r="EB48" s="186" t="s">
        <v>934</v>
      </c>
      <c r="EC48" s="186" t="s">
        <v>3022</v>
      </c>
      <c r="ED48" s="186" t="s">
        <v>934</v>
      </c>
      <c r="EE48" s="186" t="s">
        <v>934</v>
      </c>
      <c r="EF48" s="186" t="s">
        <v>3022</v>
      </c>
      <c r="EG48" s="186" t="s">
        <v>934</v>
      </c>
      <c r="EH48" s="186" t="s">
        <v>934</v>
      </c>
      <c r="EI48" s="186" t="s">
        <v>3022</v>
      </c>
      <c r="EJ48" s="186" t="s">
        <v>934</v>
      </c>
      <c r="EK48" s="186" t="s">
        <v>934</v>
      </c>
      <c r="EL48" s="186" t="s">
        <v>3022</v>
      </c>
      <c r="EM48" s="186" t="s">
        <v>934</v>
      </c>
      <c r="EN48" s="186" t="s">
        <v>934</v>
      </c>
      <c r="EO48" s="186" t="s">
        <v>3022</v>
      </c>
      <c r="EP48" s="186" t="s">
        <v>934</v>
      </c>
      <c r="EQ48" s="186" t="s">
        <v>934</v>
      </c>
      <c r="ER48" s="186" t="s">
        <v>3022</v>
      </c>
      <c r="ES48" s="186" t="s">
        <v>934</v>
      </c>
      <c r="ET48" s="186" t="s">
        <v>934</v>
      </c>
    </row>
    <row r="49" spans="1:150" x14ac:dyDescent="0.25">
      <c r="A49" s="1"/>
      <c r="B49" s="184" t="s">
        <v>3177</v>
      </c>
      <c r="C49" s="184" t="s">
        <v>178</v>
      </c>
      <c r="D49" s="184" t="s">
        <v>179</v>
      </c>
      <c r="E49" s="184" t="s">
        <v>3178</v>
      </c>
      <c r="F49" s="184" t="s">
        <v>3179</v>
      </c>
      <c r="G49" s="184" t="s">
        <v>3022</v>
      </c>
      <c r="H49" s="184" t="s">
        <v>2902</v>
      </c>
      <c r="I49" s="184" t="s">
        <v>3180</v>
      </c>
      <c r="J49" s="184" t="s">
        <v>3022</v>
      </c>
      <c r="K49" s="184" t="s">
        <v>2902</v>
      </c>
      <c r="L49" s="184" t="s">
        <v>3181</v>
      </c>
      <c r="M49" s="184" t="s">
        <v>3022</v>
      </c>
      <c r="N49" s="184" t="s">
        <v>2902</v>
      </c>
      <c r="O49" s="184" t="s">
        <v>2902</v>
      </c>
      <c r="P49" s="184" t="s">
        <v>3022</v>
      </c>
      <c r="Q49" s="184" t="s">
        <v>2902</v>
      </c>
      <c r="R49" s="184" t="s">
        <v>2902</v>
      </c>
      <c r="S49" s="184" t="s">
        <v>3022</v>
      </c>
      <c r="T49" s="184" t="s">
        <v>2902</v>
      </c>
      <c r="U49" s="184" t="s">
        <v>2902</v>
      </c>
      <c r="V49" s="184" t="s">
        <v>3022</v>
      </c>
      <c r="W49" s="184" t="s">
        <v>2902</v>
      </c>
      <c r="X49" s="184" t="s">
        <v>2902</v>
      </c>
      <c r="Y49" s="184" t="s">
        <v>3022</v>
      </c>
      <c r="Z49" s="184" t="s">
        <v>2902</v>
      </c>
      <c r="AA49" s="184" t="s">
        <v>2902</v>
      </c>
      <c r="AB49" s="184" t="s">
        <v>3022</v>
      </c>
      <c r="AC49" s="184" t="s">
        <v>2902</v>
      </c>
      <c r="AD49" s="184" t="s">
        <v>2902</v>
      </c>
      <c r="AE49" s="184" t="s">
        <v>3022</v>
      </c>
      <c r="AF49" s="184" t="s">
        <v>2902</v>
      </c>
      <c r="AG49" s="184" t="s">
        <v>2902</v>
      </c>
      <c r="AH49" s="184" t="s">
        <v>3022</v>
      </c>
      <c r="AI49" s="184" t="s">
        <v>2902</v>
      </c>
      <c r="AJ49" s="184" t="s">
        <v>3182</v>
      </c>
      <c r="AK49" s="184" t="s">
        <v>3022</v>
      </c>
      <c r="AL49" s="184" t="s">
        <v>2902</v>
      </c>
      <c r="AM49" s="184" t="s">
        <v>3183</v>
      </c>
      <c r="AN49" s="184" t="s">
        <v>3022</v>
      </c>
      <c r="AO49" s="184" t="s">
        <v>2902</v>
      </c>
      <c r="AP49" s="184" t="s">
        <v>3184</v>
      </c>
      <c r="AQ49" s="184" t="s">
        <v>3022</v>
      </c>
      <c r="AR49" s="184" t="s">
        <v>2902</v>
      </c>
      <c r="AS49" s="184" t="s">
        <v>3185</v>
      </c>
      <c r="AT49" s="184" t="s">
        <v>3022</v>
      </c>
      <c r="AU49" s="184" t="s">
        <v>2902</v>
      </c>
      <c r="AV49" s="184" t="s">
        <v>3186</v>
      </c>
      <c r="AW49" s="184" t="s">
        <v>3022</v>
      </c>
      <c r="AX49" s="184" t="s">
        <v>2902</v>
      </c>
      <c r="AY49" s="184" t="s">
        <v>3187</v>
      </c>
      <c r="AZ49" s="184" t="s">
        <v>3022</v>
      </c>
      <c r="BA49" s="184" t="s">
        <v>2902</v>
      </c>
      <c r="BB49" s="184" t="s">
        <v>3188</v>
      </c>
      <c r="BC49" s="184" t="s">
        <v>3022</v>
      </c>
      <c r="BD49" s="184" t="s">
        <v>2902</v>
      </c>
      <c r="BE49" s="184" t="s">
        <v>3189</v>
      </c>
      <c r="BF49" s="184" t="s">
        <v>3022</v>
      </c>
      <c r="BG49" s="184" t="s">
        <v>2902</v>
      </c>
      <c r="BH49" s="184" t="s">
        <v>3190</v>
      </c>
      <c r="BI49" s="184" t="s">
        <v>3022</v>
      </c>
      <c r="BJ49" s="184" t="s">
        <v>2902</v>
      </c>
      <c r="BK49" s="184" t="s">
        <v>3191</v>
      </c>
      <c r="BL49" s="184" t="s">
        <v>3022</v>
      </c>
      <c r="BM49" s="184" t="s">
        <v>2902</v>
      </c>
      <c r="BN49" s="184" t="s">
        <v>3192</v>
      </c>
      <c r="BO49" s="184" t="s">
        <v>3022</v>
      </c>
      <c r="BP49" s="184" t="s">
        <v>2902</v>
      </c>
      <c r="BQ49" s="184" t="s">
        <v>3193</v>
      </c>
      <c r="BR49" s="184" t="s">
        <v>3022</v>
      </c>
      <c r="BS49" s="184" t="s">
        <v>2902</v>
      </c>
      <c r="BT49" s="184" t="s">
        <v>3193</v>
      </c>
      <c r="BU49" s="184" t="s">
        <v>3022</v>
      </c>
      <c r="BV49" s="184" t="s">
        <v>2902</v>
      </c>
      <c r="BW49" s="184" t="s">
        <v>3193</v>
      </c>
      <c r="BX49" s="184" t="s">
        <v>3022</v>
      </c>
      <c r="BY49" s="184" t="s">
        <v>2902</v>
      </c>
      <c r="BZ49" s="184" t="s">
        <v>3193</v>
      </c>
      <c r="CA49" s="184" t="s">
        <v>3022</v>
      </c>
      <c r="CB49" s="184" t="s">
        <v>2902</v>
      </c>
      <c r="CC49" s="184" t="s">
        <v>3193</v>
      </c>
      <c r="CD49" s="184" t="s">
        <v>3022</v>
      </c>
      <c r="CE49" s="184" t="s">
        <v>2902</v>
      </c>
      <c r="CF49" s="184" t="s">
        <v>3193</v>
      </c>
      <c r="CG49" s="184" t="s">
        <v>3022</v>
      </c>
      <c r="CH49" s="184" t="s">
        <v>2902</v>
      </c>
      <c r="CI49" s="184" t="s">
        <v>3193</v>
      </c>
      <c r="CJ49" s="184" t="s">
        <v>3022</v>
      </c>
      <c r="CK49" s="184" t="s">
        <v>2902</v>
      </c>
      <c r="CL49" s="184" t="s">
        <v>3193</v>
      </c>
      <c r="CM49" s="184" t="s">
        <v>3022</v>
      </c>
      <c r="CN49" s="184" t="s">
        <v>2902</v>
      </c>
      <c r="CO49" s="184" t="s">
        <v>3193</v>
      </c>
      <c r="CP49" s="184" t="s">
        <v>3022</v>
      </c>
      <c r="CQ49" s="184" t="s">
        <v>2902</v>
      </c>
      <c r="CR49" s="184" t="s">
        <v>3193</v>
      </c>
      <c r="CS49" s="184" t="s">
        <v>3022</v>
      </c>
      <c r="CT49" s="184" t="s">
        <v>2902</v>
      </c>
      <c r="CU49" s="184" t="s">
        <v>3193</v>
      </c>
      <c r="CV49" s="184" t="s">
        <v>3022</v>
      </c>
      <c r="CW49" s="184" t="s">
        <v>2902</v>
      </c>
      <c r="CX49" s="184" t="s">
        <v>3193</v>
      </c>
      <c r="CY49" s="184" t="s">
        <v>3022</v>
      </c>
      <c r="CZ49" s="184" t="s">
        <v>2902</v>
      </c>
      <c r="DA49" s="184" t="s">
        <v>3193</v>
      </c>
      <c r="DB49" s="184" t="s">
        <v>3022</v>
      </c>
      <c r="DC49" s="184" t="s">
        <v>2902</v>
      </c>
      <c r="DD49" s="184" t="s">
        <v>3193</v>
      </c>
      <c r="DE49" s="184" t="s">
        <v>3022</v>
      </c>
      <c r="DF49" s="184" t="s">
        <v>2902</v>
      </c>
      <c r="DG49" s="184" t="s">
        <v>3193</v>
      </c>
      <c r="DH49" s="184" t="s">
        <v>3022</v>
      </c>
      <c r="DI49" s="184" t="s">
        <v>2902</v>
      </c>
      <c r="DJ49" s="184" t="s">
        <v>3193</v>
      </c>
      <c r="DK49" s="184" t="s">
        <v>3022</v>
      </c>
      <c r="DL49" s="184" t="s">
        <v>2902</v>
      </c>
      <c r="DM49" s="184" t="s">
        <v>3194</v>
      </c>
      <c r="DN49" s="184" t="s">
        <v>3022</v>
      </c>
      <c r="DO49" s="184" t="s">
        <v>2902</v>
      </c>
      <c r="DP49" s="184" t="s">
        <v>3195</v>
      </c>
      <c r="DQ49" s="184" t="s">
        <v>3022</v>
      </c>
      <c r="DR49" s="184" t="s">
        <v>2902</v>
      </c>
      <c r="DS49" s="184" t="s">
        <v>3196</v>
      </c>
      <c r="DT49" s="184" t="s">
        <v>3022</v>
      </c>
      <c r="DU49" s="184" t="s">
        <v>2902</v>
      </c>
      <c r="DV49" s="184" t="s">
        <v>3197</v>
      </c>
      <c r="DW49" s="184" t="s">
        <v>3022</v>
      </c>
      <c r="DX49" s="184" t="s">
        <v>2902</v>
      </c>
      <c r="DY49" s="184" t="s">
        <v>2902</v>
      </c>
      <c r="DZ49" s="184" t="s">
        <v>3022</v>
      </c>
      <c r="EA49" s="184" t="s">
        <v>2902</v>
      </c>
      <c r="EB49" s="184" t="s">
        <v>3198</v>
      </c>
      <c r="EC49" s="184" t="s">
        <v>3022</v>
      </c>
      <c r="ED49" s="184" t="s">
        <v>2902</v>
      </c>
      <c r="EE49" s="184" t="s">
        <v>3199</v>
      </c>
      <c r="EF49" s="184" t="s">
        <v>3022</v>
      </c>
      <c r="EG49" s="184" t="s">
        <v>2902</v>
      </c>
      <c r="EH49" s="184" t="s">
        <v>3200</v>
      </c>
      <c r="EI49" s="184" t="s">
        <v>3022</v>
      </c>
      <c r="EJ49" s="184" t="s">
        <v>2902</v>
      </c>
      <c r="EK49" s="184" t="s">
        <v>3201</v>
      </c>
      <c r="EL49" s="184" t="s">
        <v>3022</v>
      </c>
      <c r="EM49" s="184" t="s">
        <v>3202</v>
      </c>
      <c r="EN49" s="184" t="s">
        <v>3203</v>
      </c>
      <c r="EO49" s="184" t="s">
        <v>3022</v>
      </c>
      <c r="EP49" s="184" t="s">
        <v>2902</v>
      </c>
      <c r="EQ49" s="184" t="s">
        <v>3204</v>
      </c>
      <c r="ER49" s="184" t="s">
        <v>3022</v>
      </c>
      <c r="ES49" s="184" t="s">
        <v>3205</v>
      </c>
      <c r="ET49" s="184" t="s">
        <v>3206</v>
      </c>
    </row>
    <row r="50" spans="1:150" x14ac:dyDescent="0.25">
      <c r="A50" s="1"/>
      <c r="B50" s="185" t="s">
        <v>3207</v>
      </c>
      <c r="C50" s="185" t="s">
        <v>178</v>
      </c>
      <c r="D50" s="185" t="s">
        <v>179</v>
      </c>
      <c r="E50" s="185" t="s">
        <v>3208</v>
      </c>
      <c r="F50" s="185" t="s">
        <v>3209</v>
      </c>
      <c r="G50" s="186" t="s">
        <v>3022</v>
      </c>
      <c r="H50" s="186" t="s">
        <v>2902</v>
      </c>
      <c r="I50" s="186" t="s">
        <v>2902</v>
      </c>
      <c r="J50" s="186" t="s">
        <v>3022</v>
      </c>
      <c r="K50" s="186" t="s">
        <v>2902</v>
      </c>
      <c r="L50" s="186" t="s">
        <v>2902</v>
      </c>
      <c r="M50" s="186" t="s">
        <v>3022</v>
      </c>
      <c r="N50" s="186" t="s">
        <v>2902</v>
      </c>
      <c r="O50" s="186" t="s">
        <v>2902</v>
      </c>
      <c r="P50" s="186" t="s">
        <v>3022</v>
      </c>
      <c r="Q50" s="186" t="s">
        <v>2902</v>
      </c>
      <c r="R50" s="186" t="s">
        <v>2902</v>
      </c>
      <c r="S50" s="186" t="s">
        <v>3022</v>
      </c>
      <c r="T50" s="186" t="s">
        <v>2902</v>
      </c>
      <c r="U50" s="186" t="s">
        <v>2902</v>
      </c>
      <c r="V50" s="186" t="s">
        <v>3022</v>
      </c>
      <c r="W50" s="186" t="s">
        <v>2902</v>
      </c>
      <c r="X50" s="186" t="s">
        <v>2902</v>
      </c>
      <c r="Y50" s="186" t="s">
        <v>3022</v>
      </c>
      <c r="Z50" s="186" t="s">
        <v>2902</v>
      </c>
      <c r="AA50" s="186" t="s">
        <v>2902</v>
      </c>
      <c r="AB50" s="186" t="s">
        <v>3022</v>
      </c>
      <c r="AC50" s="186" t="s">
        <v>2902</v>
      </c>
      <c r="AD50" s="186" t="s">
        <v>2902</v>
      </c>
      <c r="AE50" s="186" t="s">
        <v>3022</v>
      </c>
      <c r="AF50" s="186" t="s">
        <v>2902</v>
      </c>
      <c r="AG50" s="186" t="s">
        <v>2902</v>
      </c>
      <c r="AH50" s="186" t="s">
        <v>3022</v>
      </c>
      <c r="AI50" s="186" t="s">
        <v>2902</v>
      </c>
      <c r="AJ50" s="186" t="s">
        <v>2902</v>
      </c>
      <c r="AK50" s="186" t="s">
        <v>3022</v>
      </c>
      <c r="AL50" s="186" t="s">
        <v>2902</v>
      </c>
      <c r="AM50" s="186" t="s">
        <v>2902</v>
      </c>
      <c r="AN50" s="186" t="s">
        <v>3022</v>
      </c>
      <c r="AO50" s="186" t="s">
        <v>2902</v>
      </c>
      <c r="AP50" s="186" t="s">
        <v>2902</v>
      </c>
      <c r="AQ50" s="186" t="s">
        <v>3022</v>
      </c>
      <c r="AR50" s="186" t="s">
        <v>2902</v>
      </c>
      <c r="AS50" s="186" t="s">
        <v>2902</v>
      </c>
      <c r="AT50" s="186" t="s">
        <v>3022</v>
      </c>
      <c r="AU50" s="186" t="s">
        <v>2902</v>
      </c>
      <c r="AV50" s="186" t="s">
        <v>2902</v>
      </c>
      <c r="AW50" s="186" t="s">
        <v>3022</v>
      </c>
      <c r="AX50" s="186" t="s">
        <v>2902</v>
      </c>
      <c r="AY50" s="186" t="s">
        <v>2902</v>
      </c>
      <c r="AZ50" s="186" t="s">
        <v>3022</v>
      </c>
      <c r="BA50" s="186" t="s">
        <v>2902</v>
      </c>
      <c r="BB50" s="186" t="s">
        <v>2902</v>
      </c>
      <c r="BC50" s="186" t="s">
        <v>3022</v>
      </c>
      <c r="BD50" s="186" t="s">
        <v>2902</v>
      </c>
      <c r="BE50" s="186" t="s">
        <v>2902</v>
      </c>
      <c r="BF50" s="186" t="s">
        <v>3022</v>
      </c>
      <c r="BG50" s="186" t="s">
        <v>2902</v>
      </c>
      <c r="BH50" s="186" t="s">
        <v>2902</v>
      </c>
      <c r="BI50" s="186" t="s">
        <v>3022</v>
      </c>
      <c r="BJ50" s="186" t="s">
        <v>2902</v>
      </c>
      <c r="BK50" s="186" t="s">
        <v>2902</v>
      </c>
      <c r="BL50" s="186" t="s">
        <v>3022</v>
      </c>
      <c r="BM50" s="186" t="s">
        <v>2902</v>
      </c>
      <c r="BN50" s="186" t="s">
        <v>2902</v>
      </c>
      <c r="BO50" s="186" t="s">
        <v>3022</v>
      </c>
      <c r="BP50" s="186" t="s">
        <v>2902</v>
      </c>
      <c r="BQ50" s="186" t="s">
        <v>2902</v>
      </c>
      <c r="BR50" s="186" t="s">
        <v>3022</v>
      </c>
      <c r="BS50" s="186" t="s">
        <v>2902</v>
      </c>
      <c r="BT50" s="186" t="s">
        <v>2902</v>
      </c>
      <c r="BU50" s="186" t="s">
        <v>3022</v>
      </c>
      <c r="BV50" s="186" t="s">
        <v>2902</v>
      </c>
      <c r="BW50" s="186" t="s">
        <v>2902</v>
      </c>
      <c r="BX50" s="186" t="s">
        <v>3022</v>
      </c>
      <c r="BY50" s="186" t="s">
        <v>2902</v>
      </c>
      <c r="BZ50" s="186" t="s">
        <v>2902</v>
      </c>
      <c r="CA50" s="186" t="s">
        <v>3022</v>
      </c>
      <c r="CB50" s="186" t="s">
        <v>2902</v>
      </c>
      <c r="CC50" s="186" t="s">
        <v>2902</v>
      </c>
      <c r="CD50" s="186" t="s">
        <v>3022</v>
      </c>
      <c r="CE50" s="186" t="s">
        <v>2902</v>
      </c>
      <c r="CF50" s="186" t="s">
        <v>2902</v>
      </c>
      <c r="CG50" s="186" t="s">
        <v>3022</v>
      </c>
      <c r="CH50" s="186" t="s">
        <v>2902</v>
      </c>
      <c r="CI50" s="186" t="s">
        <v>2902</v>
      </c>
      <c r="CJ50" s="186" t="s">
        <v>3022</v>
      </c>
      <c r="CK50" s="186" t="s">
        <v>2902</v>
      </c>
      <c r="CL50" s="186" t="s">
        <v>2902</v>
      </c>
      <c r="CM50" s="186" t="s">
        <v>3022</v>
      </c>
      <c r="CN50" s="186" t="s">
        <v>2902</v>
      </c>
      <c r="CO50" s="186" t="s">
        <v>2902</v>
      </c>
      <c r="CP50" s="186" t="s">
        <v>3022</v>
      </c>
      <c r="CQ50" s="186" t="s">
        <v>2902</v>
      </c>
      <c r="CR50" s="186" t="s">
        <v>2902</v>
      </c>
      <c r="CS50" s="186" t="s">
        <v>3022</v>
      </c>
      <c r="CT50" s="186" t="s">
        <v>2902</v>
      </c>
      <c r="CU50" s="186" t="s">
        <v>2902</v>
      </c>
      <c r="CV50" s="186" t="s">
        <v>3022</v>
      </c>
      <c r="CW50" s="186" t="s">
        <v>2902</v>
      </c>
      <c r="CX50" s="186" t="s">
        <v>2902</v>
      </c>
      <c r="CY50" s="186" t="s">
        <v>3022</v>
      </c>
      <c r="CZ50" s="186" t="s">
        <v>2902</v>
      </c>
      <c r="DA50" s="186" t="s">
        <v>2902</v>
      </c>
      <c r="DB50" s="186" t="s">
        <v>3022</v>
      </c>
      <c r="DC50" s="186" t="s">
        <v>2902</v>
      </c>
      <c r="DD50" s="186" t="s">
        <v>2902</v>
      </c>
      <c r="DE50" s="186" t="s">
        <v>3022</v>
      </c>
      <c r="DF50" s="186" t="s">
        <v>2902</v>
      </c>
      <c r="DG50" s="186" t="s">
        <v>2902</v>
      </c>
      <c r="DH50" s="186" t="s">
        <v>3022</v>
      </c>
      <c r="DI50" s="186" t="s">
        <v>2902</v>
      </c>
      <c r="DJ50" s="186" t="s">
        <v>2902</v>
      </c>
      <c r="DK50" s="186" t="s">
        <v>3022</v>
      </c>
      <c r="DL50" s="186" t="s">
        <v>2902</v>
      </c>
      <c r="DM50" s="186" t="s">
        <v>2902</v>
      </c>
      <c r="DN50" s="186" t="s">
        <v>3022</v>
      </c>
      <c r="DO50" s="186" t="s">
        <v>2902</v>
      </c>
      <c r="DP50" s="186" t="s">
        <v>2902</v>
      </c>
      <c r="DQ50" s="186" t="s">
        <v>3022</v>
      </c>
      <c r="DR50" s="186" t="s">
        <v>2902</v>
      </c>
      <c r="DS50" s="186" t="s">
        <v>2902</v>
      </c>
      <c r="DT50" s="186" t="s">
        <v>3022</v>
      </c>
      <c r="DU50" s="186" t="s">
        <v>2902</v>
      </c>
      <c r="DV50" s="186" t="s">
        <v>2902</v>
      </c>
      <c r="DW50" s="186" t="s">
        <v>3022</v>
      </c>
      <c r="DX50" s="186" t="s">
        <v>2902</v>
      </c>
      <c r="DY50" s="186" t="s">
        <v>2902</v>
      </c>
      <c r="DZ50" s="186" t="s">
        <v>3022</v>
      </c>
      <c r="EA50" s="186" t="s">
        <v>2902</v>
      </c>
      <c r="EB50" s="186" t="s">
        <v>2902</v>
      </c>
      <c r="EC50" s="186" t="s">
        <v>3022</v>
      </c>
      <c r="ED50" s="186" t="s">
        <v>2902</v>
      </c>
      <c r="EE50" s="186" t="s">
        <v>2902</v>
      </c>
      <c r="EF50" s="186" t="s">
        <v>3022</v>
      </c>
      <c r="EG50" s="186" t="s">
        <v>2902</v>
      </c>
      <c r="EH50" s="186" t="s">
        <v>2902</v>
      </c>
      <c r="EI50" s="186" t="s">
        <v>3022</v>
      </c>
      <c r="EJ50" s="186" t="s">
        <v>2902</v>
      </c>
      <c r="EK50" s="186" t="s">
        <v>2902</v>
      </c>
      <c r="EL50" s="186" t="s">
        <v>3022</v>
      </c>
      <c r="EM50" s="186" t="s">
        <v>2902</v>
      </c>
      <c r="EN50" s="186" t="s">
        <v>2902</v>
      </c>
      <c r="EO50" s="186" t="s">
        <v>3022</v>
      </c>
      <c r="EP50" s="186" t="s">
        <v>2902</v>
      </c>
      <c r="EQ50" s="186" t="s">
        <v>2902</v>
      </c>
      <c r="ER50" s="186" t="s">
        <v>3022</v>
      </c>
      <c r="ES50" s="186" t="s">
        <v>2902</v>
      </c>
      <c r="ET50" s="186" t="s">
        <v>2902</v>
      </c>
    </row>
    <row r="51" spans="1:150" x14ac:dyDescent="0.25">
      <c r="A51" s="1"/>
      <c r="B51" s="185" t="s">
        <v>3210</v>
      </c>
      <c r="C51" s="185" t="s">
        <v>178</v>
      </c>
      <c r="D51" s="185" t="s">
        <v>179</v>
      </c>
      <c r="E51" s="185" t="s">
        <v>3211</v>
      </c>
      <c r="F51" s="185" t="s">
        <v>3212</v>
      </c>
      <c r="G51" s="186" t="s">
        <v>3022</v>
      </c>
      <c r="H51" s="186" t="s">
        <v>2902</v>
      </c>
      <c r="I51" s="186" t="s">
        <v>2902</v>
      </c>
      <c r="J51" s="186" t="s">
        <v>3022</v>
      </c>
      <c r="K51" s="186" t="s">
        <v>2902</v>
      </c>
      <c r="L51" s="186" t="s">
        <v>2902</v>
      </c>
      <c r="M51" s="186" t="s">
        <v>3022</v>
      </c>
      <c r="N51" s="186" t="s">
        <v>2902</v>
      </c>
      <c r="O51" s="186" t="s">
        <v>2902</v>
      </c>
      <c r="P51" s="186" t="s">
        <v>3022</v>
      </c>
      <c r="Q51" s="186" t="s">
        <v>2902</v>
      </c>
      <c r="R51" s="186" t="s">
        <v>2902</v>
      </c>
      <c r="S51" s="186" t="s">
        <v>3022</v>
      </c>
      <c r="T51" s="186" t="s">
        <v>2902</v>
      </c>
      <c r="U51" s="186" t="s">
        <v>2902</v>
      </c>
      <c r="V51" s="186" t="s">
        <v>3022</v>
      </c>
      <c r="W51" s="186" t="s">
        <v>2902</v>
      </c>
      <c r="X51" s="186" t="s">
        <v>2902</v>
      </c>
      <c r="Y51" s="186" t="s">
        <v>3022</v>
      </c>
      <c r="Z51" s="186" t="s">
        <v>2902</v>
      </c>
      <c r="AA51" s="186" t="s">
        <v>2902</v>
      </c>
      <c r="AB51" s="186" t="s">
        <v>3022</v>
      </c>
      <c r="AC51" s="186" t="s">
        <v>2902</v>
      </c>
      <c r="AD51" s="186" t="s">
        <v>2902</v>
      </c>
      <c r="AE51" s="186" t="s">
        <v>3022</v>
      </c>
      <c r="AF51" s="186" t="s">
        <v>2902</v>
      </c>
      <c r="AG51" s="186" t="s">
        <v>2902</v>
      </c>
      <c r="AH51" s="186" t="s">
        <v>3022</v>
      </c>
      <c r="AI51" s="186" t="s">
        <v>2902</v>
      </c>
      <c r="AJ51" s="186" t="s">
        <v>2902</v>
      </c>
      <c r="AK51" s="186" t="s">
        <v>3022</v>
      </c>
      <c r="AL51" s="186" t="s">
        <v>2902</v>
      </c>
      <c r="AM51" s="186" t="s">
        <v>2902</v>
      </c>
      <c r="AN51" s="186" t="s">
        <v>3022</v>
      </c>
      <c r="AO51" s="186" t="s">
        <v>2902</v>
      </c>
      <c r="AP51" s="186" t="s">
        <v>2902</v>
      </c>
      <c r="AQ51" s="186" t="s">
        <v>3022</v>
      </c>
      <c r="AR51" s="186" t="s">
        <v>2902</v>
      </c>
      <c r="AS51" s="186" t="s">
        <v>2902</v>
      </c>
      <c r="AT51" s="186" t="s">
        <v>3022</v>
      </c>
      <c r="AU51" s="186" t="s">
        <v>2902</v>
      </c>
      <c r="AV51" s="186" t="s">
        <v>2902</v>
      </c>
      <c r="AW51" s="186" t="s">
        <v>3022</v>
      </c>
      <c r="AX51" s="186" t="s">
        <v>2902</v>
      </c>
      <c r="AY51" s="186" t="s">
        <v>2902</v>
      </c>
      <c r="AZ51" s="186" t="s">
        <v>3022</v>
      </c>
      <c r="BA51" s="186" t="s">
        <v>2902</v>
      </c>
      <c r="BB51" s="186" t="s">
        <v>2902</v>
      </c>
      <c r="BC51" s="186" t="s">
        <v>3022</v>
      </c>
      <c r="BD51" s="186" t="s">
        <v>2902</v>
      </c>
      <c r="BE51" s="186" t="s">
        <v>3213</v>
      </c>
      <c r="BF51" s="186" t="s">
        <v>3022</v>
      </c>
      <c r="BG51" s="186" t="s">
        <v>2902</v>
      </c>
      <c r="BH51" s="186" t="s">
        <v>3214</v>
      </c>
      <c r="BI51" s="186" t="s">
        <v>3022</v>
      </c>
      <c r="BJ51" s="186" t="s">
        <v>2902</v>
      </c>
      <c r="BK51" s="186" t="s">
        <v>2902</v>
      </c>
      <c r="BL51" s="186" t="s">
        <v>3022</v>
      </c>
      <c r="BM51" s="186" t="s">
        <v>2902</v>
      </c>
      <c r="BN51" s="186" t="s">
        <v>3192</v>
      </c>
      <c r="BO51" s="186" t="s">
        <v>3022</v>
      </c>
      <c r="BP51" s="186" t="s">
        <v>2902</v>
      </c>
      <c r="BQ51" s="186" t="s">
        <v>3215</v>
      </c>
      <c r="BR51" s="186" t="s">
        <v>3022</v>
      </c>
      <c r="BS51" s="186" t="s">
        <v>2902</v>
      </c>
      <c r="BT51" s="186" t="s">
        <v>3215</v>
      </c>
      <c r="BU51" s="186" t="s">
        <v>3022</v>
      </c>
      <c r="BV51" s="186" t="s">
        <v>2902</v>
      </c>
      <c r="BW51" s="186" t="s">
        <v>3215</v>
      </c>
      <c r="BX51" s="186" t="s">
        <v>3022</v>
      </c>
      <c r="BY51" s="186" t="s">
        <v>2902</v>
      </c>
      <c r="BZ51" s="186" t="s">
        <v>3215</v>
      </c>
      <c r="CA51" s="186" t="s">
        <v>3022</v>
      </c>
      <c r="CB51" s="186" t="s">
        <v>2902</v>
      </c>
      <c r="CC51" s="186" t="s">
        <v>3215</v>
      </c>
      <c r="CD51" s="186" t="s">
        <v>3022</v>
      </c>
      <c r="CE51" s="186" t="s">
        <v>2902</v>
      </c>
      <c r="CF51" s="186" t="s">
        <v>3215</v>
      </c>
      <c r="CG51" s="186" t="s">
        <v>3022</v>
      </c>
      <c r="CH51" s="186" t="s">
        <v>2902</v>
      </c>
      <c r="CI51" s="186" t="s">
        <v>3215</v>
      </c>
      <c r="CJ51" s="186" t="s">
        <v>3022</v>
      </c>
      <c r="CK51" s="186" t="s">
        <v>2902</v>
      </c>
      <c r="CL51" s="186" t="s">
        <v>3215</v>
      </c>
      <c r="CM51" s="186" t="s">
        <v>3022</v>
      </c>
      <c r="CN51" s="186" t="s">
        <v>2902</v>
      </c>
      <c r="CO51" s="186" t="s">
        <v>3215</v>
      </c>
      <c r="CP51" s="186" t="s">
        <v>3022</v>
      </c>
      <c r="CQ51" s="186" t="s">
        <v>2902</v>
      </c>
      <c r="CR51" s="186" t="s">
        <v>3215</v>
      </c>
      <c r="CS51" s="186" t="s">
        <v>3022</v>
      </c>
      <c r="CT51" s="186" t="s">
        <v>2902</v>
      </c>
      <c r="CU51" s="186" t="s">
        <v>3215</v>
      </c>
      <c r="CV51" s="186" t="s">
        <v>3022</v>
      </c>
      <c r="CW51" s="186" t="s">
        <v>2902</v>
      </c>
      <c r="CX51" s="186" t="s">
        <v>3215</v>
      </c>
      <c r="CY51" s="186" t="s">
        <v>3022</v>
      </c>
      <c r="CZ51" s="186" t="s">
        <v>2902</v>
      </c>
      <c r="DA51" s="186" t="s">
        <v>3216</v>
      </c>
      <c r="DB51" s="186" t="s">
        <v>3022</v>
      </c>
      <c r="DC51" s="186" t="s">
        <v>2902</v>
      </c>
      <c r="DD51" s="186" t="s">
        <v>3217</v>
      </c>
      <c r="DE51" s="186" t="s">
        <v>3022</v>
      </c>
      <c r="DF51" s="186" t="s">
        <v>2902</v>
      </c>
      <c r="DG51" s="186" t="s">
        <v>3217</v>
      </c>
      <c r="DH51" s="186" t="s">
        <v>3022</v>
      </c>
      <c r="DI51" s="186" t="s">
        <v>2902</v>
      </c>
      <c r="DJ51" s="186" t="s">
        <v>3217</v>
      </c>
      <c r="DK51" s="186" t="s">
        <v>3022</v>
      </c>
      <c r="DL51" s="186" t="s">
        <v>2902</v>
      </c>
      <c r="DM51" s="186" t="s">
        <v>3218</v>
      </c>
      <c r="DN51" s="186" t="s">
        <v>3022</v>
      </c>
      <c r="DO51" s="186" t="s">
        <v>2902</v>
      </c>
      <c r="DP51" s="186" t="s">
        <v>2902</v>
      </c>
      <c r="DQ51" s="186" t="s">
        <v>3022</v>
      </c>
      <c r="DR51" s="186" t="s">
        <v>2902</v>
      </c>
      <c r="DS51" s="186" t="s">
        <v>2902</v>
      </c>
      <c r="DT51" s="186" t="s">
        <v>3022</v>
      </c>
      <c r="DU51" s="186" t="s">
        <v>2902</v>
      </c>
      <c r="DV51" s="186" t="s">
        <v>2902</v>
      </c>
      <c r="DW51" s="186" t="s">
        <v>3022</v>
      </c>
      <c r="DX51" s="186" t="s">
        <v>2902</v>
      </c>
      <c r="DY51" s="186" t="s">
        <v>2902</v>
      </c>
      <c r="DZ51" s="186" t="s">
        <v>3022</v>
      </c>
      <c r="EA51" s="186" t="s">
        <v>2902</v>
      </c>
      <c r="EB51" s="186" t="s">
        <v>2902</v>
      </c>
      <c r="EC51" s="186" t="s">
        <v>3022</v>
      </c>
      <c r="ED51" s="186" t="s">
        <v>2902</v>
      </c>
      <c r="EE51" s="186" t="s">
        <v>2902</v>
      </c>
      <c r="EF51" s="186" t="s">
        <v>3022</v>
      </c>
      <c r="EG51" s="186" t="s">
        <v>2902</v>
      </c>
      <c r="EH51" s="186" t="s">
        <v>2902</v>
      </c>
      <c r="EI51" s="186" t="s">
        <v>3022</v>
      </c>
      <c r="EJ51" s="186" t="s">
        <v>2902</v>
      </c>
      <c r="EK51" s="186" t="s">
        <v>2902</v>
      </c>
      <c r="EL51" s="186" t="s">
        <v>3022</v>
      </c>
      <c r="EM51" s="186" t="s">
        <v>3202</v>
      </c>
      <c r="EN51" s="186" t="s">
        <v>3099</v>
      </c>
      <c r="EO51" s="186" t="s">
        <v>3022</v>
      </c>
      <c r="EP51" s="186" t="s">
        <v>2902</v>
      </c>
      <c r="EQ51" s="186" t="s">
        <v>3219</v>
      </c>
      <c r="ER51" s="186" t="s">
        <v>3022</v>
      </c>
      <c r="ES51" s="186" t="s">
        <v>3205</v>
      </c>
      <c r="ET51" s="186" t="s">
        <v>3220</v>
      </c>
    </row>
    <row r="52" spans="1:150" x14ac:dyDescent="0.25">
      <c r="A52" s="1"/>
      <c r="B52" s="185" t="s">
        <v>3221</v>
      </c>
      <c r="C52" s="185" t="s">
        <v>178</v>
      </c>
      <c r="D52" s="185" t="s">
        <v>179</v>
      </c>
      <c r="E52" s="185" t="s">
        <v>3222</v>
      </c>
      <c r="F52" s="185" t="s">
        <v>3223</v>
      </c>
      <c r="G52" s="186" t="s">
        <v>3022</v>
      </c>
      <c r="H52" s="186" t="s">
        <v>2902</v>
      </c>
      <c r="I52" s="186" t="s">
        <v>3180</v>
      </c>
      <c r="J52" s="186" t="s">
        <v>3022</v>
      </c>
      <c r="K52" s="186" t="s">
        <v>2902</v>
      </c>
      <c r="L52" s="186" t="s">
        <v>3181</v>
      </c>
      <c r="M52" s="186" t="s">
        <v>3022</v>
      </c>
      <c r="N52" s="186" t="s">
        <v>2902</v>
      </c>
      <c r="O52" s="186" t="s">
        <v>2902</v>
      </c>
      <c r="P52" s="186" t="s">
        <v>3022</v>
      </c>
      <c r="Q52" s="186" t="s">
        <v>2902</v>
      </c>
      <c r="R52" s="186" t="s">
        <v>2902</v>
      </c>
      <c r="S52" s="186" t="s">
        <v>3022</v>
      </c>
      <c r="T52" s="186" t="s">
        <v>2902</v>
      </c>
      <c r="U52" s="186" t="s">
        <v>2902</v>
      </c>
      <c r="V52" s="186" t="s">
        <v>3022</v>
      </c>
      <c r="W52" s="186" t="s">
        <v>2902</v>
      </c>
      <c r="X52" s="186" t="s">
        <v>2902</v>
      </c>
      <c r="Y52" s="186" t="s">
        <v>3022</v>
      </c>
      <c r="Z52" s="186" t="s">
        <v>2902</v>
      </c>
      <c r="AA52" s="186" t="s">
        <v>2902</v>
      </c>
      <c r="AB52" s="186" t="s">
        <v>3022</v>
      </c>
      <c r="AC52" s="186" t="s">
        <v>2902</v>
      </c>
      <c r="AD52" s="186" t="s">
        <v>2902</v>
      </c>
      <c r="AE52" s="186" t="s">
        <v>3022</v>
      </c>
      <c r="AF52" s="186" t="s">
        <v>2902</v>
      </c>
      <c r="AG52" s="186" t="s">
        <v>2902</v>
      </c>
      <c r="AH52" s="186" t="s">
        <v>3022</v>
      </c>
      <c r="AI52" s="186" t="s">
        <v>2902</v>
      </c>
      <c r="AJ52" s="186" t="s">
        <v>3182</v>
      </c>
      <c r="AK52" s="186" t="s">
        <v>3022</v>
      </c>
      <c r="AL52" s="186" t="s">
        <v>2902</v>
      </c>
      <c r="AM52" s="186" t="s">
        <v>3183</v>
      </c>
      <c r="AN52" s="186" t="s">
        <v>3022</v>
      </c>
      <c r="AO52" s="186" t="s">
        <v>2902</v>
      </c>
      <c r="AP52" s="186" t="s">
        <v>3184</v>
      </c>
      <c r="AQ52" s="186" t="s">
        <v>3022</v>
      </c>
      <c r="AR52" s="186" t="s">
        <v>2902</v>
      </c>
      <c r="AS52" s="186" t="s">
        <v>3185</v>
      </c>
      <c r="AT52" s="186" t="s">
        <v>3022</v>
      </c>
      <c r="AU52" s="186" t="s">
        <v>2902</v>
      </c>
      <c r="AV52" s="186" t="s">
        <v>3186</v>
      </c>
      <c r="AW52" s="186" t="s">
        <v>3022</v>
      </c>
      <c r="AX52" s="186" t="s">
        <v>2902</v>
      </c>
      <c r="AY52" s="186" t="s">
        <v>3187</v>
      </c>
      <c r="AZ52" s="186" t="s">
        <v>3022</v>
      </c>
      <c r="BA52" s="186" t="s">
        <v>2902</v>
      </c>
      <c r="BB52" s="186" t="s">
        <v>3188</v>
      </c>
      <c r="BC52" s="186" t="s">
        <v>3022</v>
      </c>
      <c r="BD52" s="186" t="s">
        <v>2902</v>
      </c>
      <c r="BE52" s="186" t="s">
        <v>3224</v>
      </c>
      <c r="BF52" s="186" t="s">
        <v>3022</v>
      </c>
      <c r="BG52" s="186" t="s">
        <v>2902</v>
      </c>
      <c r="BH52" s="186" t="s">
        <v>3225</v>
      </c>
      <c r="BI52" s="186" t="s">
        <v>3022</v>
      </c>
      <c r="BJ52" s="186" t="s">
        <v>2902</v>
      </c>
      <c r="BK52" s="186" t="s">
        <v>3191</v>
      </c>
      <c r="BL52" s="186" t="s">
        <v>3022</v>
      </c>
      <c r="BM52" s="186" t="s">
        <v>2902</v>
      </c>
      <c r="BN52" s="186" t="s">
        <v>2902</v>
      </c>
      <c r="BO52" s="186" t="s">
        <v>3022</v>
      </c>
      <c r="BP52" s="186" t="s">
        <v>2902</v>
      </c>
      <c r="BQ52" s="186" t="s">
        <v>3226</v>
      </c>
      <c r="BR52" s="186" t="s">
        <v>3022</v>
      </c>
      <c r="BS52" s="186" t="s">
        <v>2902</v>
      </c>
      <c r="BT52" s="186" t="s">
        <v>3226</v>
      </c>
      <c r="BU52" s="186" t="s">
        <v>3022</v>
      </c>
      <c r="BV52" s="186" t="s">
        <v>2902</v>
      </c>
      <c r="BW52" s="186" t="s">
        <v>3226</v>
      </c>
      <c r="BX52" s="186" t="s">
        <v>3022</v>
      </c>
      <c r="BY52" s="186" t="s">
        <v>2902</v>
      </c>
      <c r="BZ52" s="186" t="s">
        <v>3226</v>
      </c>
      <c r="CA52" s="186" t="s">
        <v>3022</v>
      </c>
      <c r="CB52" s="186" t="s">
        <v>2902</v>
      </c>
      <c r="CC52" s="186" t="s">
        <v>3226</v>
      </c>
      <c r="CD52" s="186" t="s">
        <v>3022</v>
      </c>
      <c r="CE52" s="186" t="s">
        <v>2902</v>
      </c>
      <c r="CF52" s="186" t="s">
        <v>3226</v>
      </c>
      <c r="CG52" s="186" t="s">
        <v>3022</v>
      </c>
      <c r="CH52" s="186" t="s">
        <v>2902</v>
      </c>
      <c r="CI52" s="186" t="s">
        <v>3226</v>
      </c>
      <c r="CJ52" s="186" t="s">
        <v>3022</v>
      </c>
      <c r="CK52" s="186" t="s">
        <v>2902</v>
      </c>
      <c r="CL52" s="186" t="s">
        <v>3226</v>
      </c>
      <c r="CM52" s="186" t="s">
        <v>3022</v>
      </c>
      <c r="CN52" s="186" t="s">
        <v>2902</v>
      </c>
      <c r="CO52" s="186" t="s">
        <v>3226</v>
      </c>
      <c r="CP52" s="186" t="s">
        <v>3022</v>
      </c>
      <c r="CQ52" s="186" t="s">
        <v>2902</v>
      </c>
      <c r="CR52" s="186" t="s">
        <v>3226</v>
      </c>
      <c r="CS52" s="186" t="s">
        <v>3022</v>
      </c>
      <c r="CT52" s="186" t="s">
        <v>2902</v>
      </c>
      <c r="CU52" s="186" t="s">
        <v>3226</v>
      </c>
      <c r="CV52" s="186" t="s">
        <v>3022</v>
      </c>
      <c r="CW52" s="186" t="s">
        <v>2902</v>
      </c>
      <c r="CX52" s="186" t="s">
        <v>3226</v>
      </c>
      <c r="CY52" s="186" t="s">
        <v>3022</v>
      </c>
      <c r="CZ52" s="186" t="s">
        <v>2902</v>
      </c>
      <c r="DA52" s="186" t="s">
        <v>3227</v>
      </c>
      <c r="DB52" s="186" t="s">
        <v>3022</v>
      </c>
      <c r="DC52" s="186" t="s">
        <v>2902</v>
      </c>
      <c r="DD52" s="186" t="s">
        <v>3228</v>
      </c>
      <c r="DE52" s="186" t="s">
        <v>3022</v>
      </c>
      <c r="DF52" s="186" t="s">
        <v>2902</v>
      </c>
      <c r="DG52" s="186" t="s">
        <v>3228</v>
      </c>
      <c r="DH52" s="186" t="s">
        <v>3022</v>
      </c>
      <c r="DI52" s="186" t="s">
        <v>2902</v>
      </c>
      <c r="DJ52" s="186" t="s">
        <v>3226</v>
      </c>
      <c r="DK52" s="186" t="s">
        <v>3022</v>
      </c>
      <c r="DL52" s="186" t="s">
        <v>2902</v>
      </c>
      <c r="DM52" s="186" t="s">
        <v>3229</v>
      </c>
      <c r="DN52" s="186" t="s">
        <v>3022</v>
      </c>
      <c r="DO52" s="186" t="s">
        <v>2902</v>
      </c>
      <c r="DP52" s="186" t="s">
        <v>3230</v>
      </c>
      <c r="DQ52" s="186" t="s">
        <v>3022</v>
      </c>
      <c r="DR52" s="186" t="s">
        <v>2902</v>
      </c>
      <c r="DS52" s="186" t="s">
        <v>3231</v>
      </c>
      <c r="DT52" s="186" t="s">
        <v>3022</v>
      </c>
      <c r="DU52" s="186" t="s">
        <v>2902</v>
      </c>
      <c r="DV52" s="186" t="s">
        <v>3197</v>
      </c>
      <c r="DW52" s="186" t="s">
        <v>3022</v>
      </c>
      <c r="DX52" s="186" t="s">
        <v>2902</v>
      </c>
      <c r="DY52" s="186" t="s">
        <v>2902</v>
      </c>
      <c r="DZ52" s="186" t="s">
        <v>3022</v>
      </c>
      <c r="EA52" s="186" t="s">
        <v>2902</v>
      </c>
      <c r="EB52" s="186" t="s">
        <v>3198</v>
      </c>
      <c r="EC52" s="186" t="s">
        <v>3022</v>
      </c>
      <c r="ED52" s="186" t="s">
        <v>2902</v>
      </c>
      <c r="EE52" s="186" t="s">
        <v>3199</v>
      </c>
      <c r="EF52" s="186" t="s">
        <v>3022</v>
      </c>
      <c r="EG52" s="186" t="s">
        <v>2902</v>
      </c>
      <c r="EH52" s="186" t="s">
        <v>3200</v>
      </c>
      <c r="EI52" s="186" t="s">
        <v>3022</v>
      </c>
      <c r="EJ52" s="186" t="s">
        <v>2902</v>
      </c>
      <c r="EK52" s="186" t="s">
        <v>3201</v>
      </c>
      <c r="EL52" s="186" t="s">
        <v>3022</v>
      </c>
      <c r="EM52" s="186" t="s">
        <v>2902</v>
      </c>
      <c r="EN52" s="186" t="s">
        <v>3232</v>
      </c>
      <c r="EO52" s="186" t="s">
        <v>3022</v>
      </c>
      <c r="EP52" s="186" t="s">
        <v>2902</v>
      </c>
      <c r="EQ52" s="186" t="s">
        <v>3233</v>
      </c>
      <c r="ER52" s="186" t="s">
        <v>3022</v>
      </c>
      <c r="ES52" s="186" t="s">
        <v>2902</v>
      </c>
      <c r="ET52" s="186" t="s">
        <v>3232</v>
      </c>
    </row>
    <row r="53" spans="1:150" x14ac:dyDescent="0.25">
      <c r="A53" s="1"/>
      <c r="B53" s="185" t="s">
        <v>3234</v>
      </c>
      <c r="C53" s="185" t="s">
        <v>178</v>
      </c>
      <c r="D53" s="185" t="s">
        <v>179</v>
      </c>
      <c r="E53" s="185" t="s">
        <v>3235</v>
      </c>
      <c r="F53" s="185" t="s">
        <v>3236</v>
      </c>
      <c r="G53" s="186" t="s">
        <v>3022</v>
      </c>
      <c r="H53" s="186" t="s">
        <v>2902</v>
      </c>
      <c r="I53" s="186" t="s">
        <v>2902</v>
      </c>
      <c r="J53" s="186" t="s">
        <v>3022</v>
      </c>
      <c r="K53" s="186" t="s">
        <v>2902</v>
      </c>
      <c r="L53" s="186" t="s">
        <v>2902</v>
      </c>
      <c r="M53" s="186" t="s">
        <v>3022</v>
      </c>
      <c r="N53" s="186" t="s">
        <v>2902</v>
      </c>
      <c r="O53" s="186" t="s">
        <v>2902</v>
      </c>
      <c r="P53" s="186" t="s">
        <v>3022</v>
      </c>
      <c r="Q53" s="186" t="s">
        <v>2902</v>
      </c>
      <c r="R53" s="186" t="s">
        <v>2902</v>
      </c>
      <c r="S53" s="186" t="s">
        <v>3022</v>
      </c>
      <c r="T53" s="186" t="s">
        <v>2902</v>
      </c>
      <c r="U53" s="186" t="s">
        <v>2902</v>
      </c>
      <c r="V53" s="186" t="s">
        <v>3022</v>
      </c>
      <c r="W53" s="186" t="s">
        <v>2902</v>
      </c>
      <c r="X53" s="186" t="s">
        <v>2902</v>
      </c>
      <c r="Y53" s="186" t="s">
        <v>3022</v>
      </c>
      <c r="Z53" s="186" t="s">
        <v>2902</v>
      </c>
      <c r="AA53" s="186" t="s">
        <v>2902</v>
      </c>
      <c r="AB53" s="186" t="s">
        <v>3022</v>
      </c>
      <c r="AC53" s="186" t="s">
        <v>2902</v>
      </c>
      <c r="AD53" s="186" t="s">
        <v>2902</v>
      </c>
      <c r="AE53" s="186" t="s">
        <v>3022</v>
      </c>
      <c r="AF53" s="186" t="s">
        <v>2902</v>
      </c>
      <c r="AG53" s="186" t="s">
        <v>2902</v>
      </c>
      <c r="AH53" s="186" t="s">
        <v>3022</v>
      </c>
      <c r="AI53" s="186" t="s">
        <v>2902</v>
      </c>
      <c r="AJ53" s="186" t="s">
        <v>2902</v>
      </c>
      <c r="AK53" s="186" t="s">
        <v>3022</v>
      </c>
      <c r="AL53" s="186" t="s">
        <v>2902</v>
      </c>
      <c r="AM53" s="186" t="s">
        <v>2902</v>
      </c>
      <c r="AN53" s="186" t="s">
        <v>3022</v>
      </c>
      <c r="AO53" s="186" t="s">
        <v>2902</v>
      </c>
      <c r="AP53" s="186" t="s">
        <v>2902</v>
      </c>
      <c r="AQ53" s="186" t="s">
        <v>3022</v>
      </c>
      <c r="AR53" s="186" t="s">
        <v>2902</v>
      </c>
      <c r="AS53" s="186" t="s">
        <v>2902</v>
      </c>
      <c r="AT53" s="186" t="s">
        <v>3022</v>
      </c>
      <c r="AU53" s="186" t="s">
        <v>2902</v>
      </c>
      <c r="AV53" s="186" t="s">
        <v>2902</v>
      </c>
      <c r="AW53" s="186" t="s">
        <v>3022</v>
      </c>
      <c r="AX53" s="186" t="s">
        <v>2902</v>
      </c>
      <c r="AY53" s="186" t="s">
        <v>2902</v>
      </c>
      <c r="AZ53" s="186" t="s">
        <v>3022</v>
      </c>
      <c r="BA53" s="186" t="s">
        <v>2902</v>
      </c>
      <c r="BB53" s="186" t="s">
        <v>2902</v>
      </c>
      <c r="BC53" s="186" t="s">
        <v>3022</v>
      </c>
      <c r="BD53" s="186" t="s">
        <v>2902</v>
      </c>
      <c r="BE53" s="186" t="s">
        <v>2902</v>
      </c>
      <c r="BF53" s="186" t="s">
        <v>3022</v>
      </c>
      <c r="BG53" s="186" t="s">
        <v>2902</v>
      </c>
      <c r="BH53" s="186" t="s">
        <v>2902</v>
      </c>
      <c r="BI53" s="186" t="s">
        <v>3022</v>
      </c>
      <c r="BJ53" s="186" t="s">
        <v>2902</v>
      </c>
      <c r="BK53" s="186" t="s">
        <v>2902</v>
      </c>
      <c r="BL53" s="186" t="s">
        <v>3022</v>
      </c>
      <c r="BM53" s="186" t="s">
        <v>2902</v>
      </c>
      <c r="BN53" s="186" t="s">
        <v>2902</v>
      </c>
      <c r="BO53" s="186" t="s">
        <v>3022</v>
      </c>
      <c r="BP53" s="186" t="s">
        <v>2902</v>
      </c>
      <c r="BQ53" s="186" t="s">
        <v>2902</v>
      </c>
      <c r="BR53" s="186" t="s">
        <v>3022</v>
      </c>
      <c r="BS53" s="186" t="s">
        <v>2902</v>
      </c>
      <c r="BT53" s="186" t="s">
        <v>2902</v>
      </c>
      <c r="BU53" s="186" t="s">
        <v>3022</v>
      </c>
      <c r="BV53" s="186" t="s">
        <v>2902</v>
      </c>
      <c r="BW53" s="186" t="s">
        <v>2902</v>
      </c>
      <c r="BX53" s="186" t="s">
        <v>3022</v>
      </c>
      <c r="BY53" s="186" t="s">
        <v>2902</v>
      </c>
      <c r="BZ53" s="186" t="s">
        <v>2902</v>
      </c>
      <c r="CA53" s="186" t="s">
        <v>3022</v>
      </c>
      <c r="CB53" s="186" t="s">
        <v>2902</v>
      </c>
      <c r="CC53" s="186" t="s">
        <v>2902</v>
      </c>
      <c r="CD53" s="186" t="s">
        <v>3022</v>
      </c>
      <c r="CE53" s="186" t="s">
        <v>2902</v>
      </c>
      <c r="CF53" s="186" t="s">
        <v>2902</v>
      </c>
      <c r="CG53" s="186" t="s">
        <v>3022</v>
      </c>
      <c r="CH53" s="186" t="s">
        <v>2902</v>
      </c>
      <c r="CI53" s="186" t="s">
        <v>2902</v>
      </c>
      <c r="CJ53" s="186" t="s">
        <v>3022</v>
      </c>
      <c r="CK53" s="186" t="s">
        <v>2902</v>
      </c>
      <c r="CL53" s="186" t="s">
        <v>2902</v>
      </c>
      <c r="CM53" s="186" t="s">
        <v>3022</v>
      </c>
      <c r="CN53" s="186" t="s">
        <v>2902</v>
      </c>
      <c r="CO53" s="186" t="s">
        <v>2902</v>
      </c>
      <c r="CP53" s="186" t="s">
        <v>3022</v>
      </c>
      <c r="CQ53" s="186" t="s">
        <v>2902</v>
      </c>
      <c r="CR53" s="186" t="s">
        <v>2902</v>
      </c>
      <c r="CS53" s="186" t="s">
        <v>3022</v>
      </c>
      <c r="CT53" s="186" t="s">
        <v>2902</v>
      </c>
      <c r="CU53" s="186" t="s">
        <v>2902</v>
      </c>
      <c r="CV53" s="186" t="s">
        <v>3022</v>
      </c>
      <c r="CW53" s="186" t="s">
        <v>2902</v>
      </c>
      <c r="CX53" s="186" t="s">
        <v>2902</v>
      </c>
      <c r="CY53" s="186" t="s">
        <v>3022</v>
      </c>
      <c r="CZ53" s="186" t="s">
        <v>2902</v>
      </c>
      <c r="DA53" s="186" t="s">
        <v>2902</v>
      </c>
      <c r="DB53" s="186" t="s">
        <v>3022</v>
      </c>
      <c r="DC53" s="186" t="s">
        <v>2902</v>
      </c>
      <c r="DD53" s="186" t="s">
        <v>2902</v>
      </c>
      <c r="DE53" s="186" t="s">
        <v>3022</v>
      </c>
      <c r="DF53" s="186" t="s">
        <v>2902</v>
      </c>
      <c r="DG53" s="186" t="s">
        <v>2902</v>
      </c>
      <c r="DH53" s="186" t="s">
        <v>3022</v>
      </c>
      <c r="DI53" s="186" t="s">
        <v>2902</v>
      </c>
      <c r="DJ53" s="186" t="s">
        <v>2902</v>
      </c>
      <c r="DK53" s="186" t="s">
        <v>3022</v>
      </c>
      <c r="DL53" s="186" t="s">
        <v>2902</v>
      </c>
      <c r="DM53" s="186" t="s">
        <v>2902</v>
      </c>
      <c r="DN53" s="186" t="s">
        <v>3022</v>
      </c>
      <c r="DO53" s="186" t="s">
        <v>2902</v>
      </c>
      <c r="DP53" s="186" t="s">
        <v>3237</v>
      </c>
      <c r="DQ53" s="186" t="s">
        <v>3022</v>
      </c>
      <c r="DR53" s="186" t="s">
        <v>2902</v>
      </c>
      <c r="DS53" s="186" t="s">
        <v>3238</v>
      </c>
      <c r="DT53" s="186" t="s">
        <v>3022</v>
      </c>
      <c r="DU53" s="186" t="s">
        <v>2902</v>
      </c>
      <c r="DV53" s="186" t="s">
        <v>2902</v>
      </c>
      <c r="DW53" s="186" t="s">
        <v>3022</v>
      </c>
      <c r="DX53" s="186" t="s">
        <v>2902</v>
      </c>
      <c r="DY53" s="186" t="s">
        <v>2902</v>
      </c>
      <c r="DZ53" s="186" t="s">
        <v>3022</v>
      </c>
      <c r="EA53" s="186" t="s">
        <v>2902</v>
      </c>
      <c r="EB53" s="186" t="s">
        <v>2902</v>
      </c>
      <c r="EC53" s="186" t="s">
        <v>3022</v>
      </c>
      <c r="ED53" s="186" t="s">
        <v>2902</v>
      </c>
      <c r="EE53" s="186" t="s">
        <v>2902</v>
      </c>
      <c r="EF53" s="186" t="s">
        <v>3022</v>
      </c>
      <c r="EG53" s="186" t="s">
        <v>2902</v>
      </c>
      <c r="EH53" s="186" t="s">
        <v>2902</v>
      </c>
      <c r="EI53" s="186" t="s">
        <v>3022</v>
      </c>
      <c r="EJ53" s="186" t="s">
        <v>2902</v>
      </c>
      <c r="EK53" s="186" t="s">
        <v>2902</v>
      </c>
      <c r="EL53" s="186" t="s">
        <v>3022</v>
      </c>
      <c r="EM53" s="186" t="s">
        <v>2902</v>
      </c>
      <c r="EN53" s="186" t="s">
        <v>2902</v>
      </c>
      <c r="EO53" s="186" t="s">
        <v>3022</v>
      </c>
      <c r="EP53" s="186" t="s">
        <v>2902</v>
      </c>
      <c r="EQ53" s="186" t="s">
        <v>2902</v>
      </c>
      <c r="ER53" s="186" t="s">
        <v>3022</v>
      </c>
      <c r="ES53" s="186" t="s">
        <v>2902</v>
      </c>
      <c r="ET53" s="186" t="s">
        <v>2902</v>
      </c>
    </row>
    <row r="54" spans="1:150" x14ac:dyDescent="0.25">
      <c r="A54" s="1"/>
      <c r="B54" s="184" t="s">
        <v>3239</v>
      </c>
      <c r="C54" s="184" t="s">
        <v>178</v>
      </c>
      <c r="D54" s="184" t="s">
        <v>182</v>
      </c>
      <c r="E54" s="184" t="s">
        <v>3240</v>
      </c>
      <c r="F54" s="184" t="s">
        <v>3241</v>
      </c>
      <c r="G54" s="184" t="s">
        <v>3022</v>
      </c>
      <c r="H54" s="184" t="s">
        <v>2902</v>
      </c>
      <c r="I54" s="184" t="s">
        <v>3242</v>
      </c>
      <c r="J54" s="184" t="s">
        <v>3022</v>
      </c>
      <c r="K54" s="184" t="s">
        <v>2902</v>
      </c>
      <c r="L54" s="184" t="s">
        <v>3243</v>
      </c>
      <c r="M54" s="184" t="s">
        <v>3022</v>
      </c>
      <c r="N54" s="184" t="s">
        <v>2902</v>
      </c>
      <c r="O54" s="184" t="s">
        <v>2902</v>
      </c>
      <c r="P54" s="184" t="s">
        <v>3022</v>
      </c>
      <c r="Q54" s="184" t="s">
        <v>2902</v>
      </c>
      <c r="R54" s="184" t="s">
        <v>2902</v>
      </c>
      <c r="S54" s="184" t="s">
        <v>3022</v>
      </c>
      <c r="T54" s="184" t="s">
        <v>2902</v>
      </c>
      <c r="U54" s="184" t="s">
        <v>2902</v>
      </c>
      <c r="V54" s="184" t="s">
        <v>3022</v>
      </c>
      <c r="W54" s="184" t="s">
        <v>2902</v>
      </c>
      <c r="X54" s="184" t="s">
        <v>3244</v>
      </c>
      <c r="Y54" s="184" t="s">
        <v>3022</v>
      </c>
      <c r="Z54" s="184" t="s">
        <v>2902</v>
      </c>
      <c r="AA54" s="184" t="s">
        <v>2902</v>
      </c>
      <c r="AB54" s="184" t="s">
        <v>3022</v>
      </c>
      <c r="AC54" s="184" t="s">
        <v>2902</v>
      </c>
      <c r="AD54" s="184" t="s">
        <v>2902</v>
      </c>
      <c r="AE54" s="184" t="s">
        <v>3022</v>
      </c>
      <c r="AF54" s="184" t="s">
        <v>2902</v>
      </c>
      <c r="AG54" s="184" t="s">
        <v>2902</v>
      </c>
      <c r="AH54" s="184" t="s">
        <v>3022</v>
      </c>
      <c r="AI54" s="184" t="s">
        <v>2902</v>
      </c>
      <c r="AJ54" s="184" t="s">
        <v>3245</v>
      </c>
      <c r="AK54" s="184" t="s">
        <v>3022</v>
      </c>
      <c r="AL54" s="184" t="s">
        <v>2902</v>
      </c>
      <c r="AM54" s="184" t="s">
        <v>2902</v>
      </c>
      <c r="AN54" s="184" t="s">
        <v>3022</v>
      </c>
      <c r="AO54" s="184" t="s">
        <v>2902</v>
      </c>
      <c r="AP54" s="184" t="s">
        <v>2902</v>
      </c>
      <c r="AQ54" s="184" t="s">
        <v>3022</v>
      </c>
      <c r="AR54" s="184" t="s">
        <v>2902</v>
      </c>
      <c r="AS54" s="184" t="s">
        <v>3246</v>
      </c>
      <c r="AT54" s="184" t="s">
        <v>3022</v>
      </c>
      <c r="AU54" s="184" t="s">
        <v>2902</v>
      </c>
      <c r="AV54" s="184" t="s">
        <v>3247</v>
      </c>
      <c r="AW54" s="184" t="s">
        <v>3022</v>
      </c>
      <c r="AX54" s="184" t="s">
        <v>2902</v>
      </c>
      <c r="AY54" s="184" t="s">
        <v>3246</v>
      </c>
      <c r="AZ54" s="184" t="s">
        <v>3022</v>
      </c>
      <c r="BA54" s="184" t="s">
        <v>2902</v>
      </c>
      <c r="BB54" s="184" t="s">
        <v>3248</v>
      </c>
      <c r="BC54" s="184" t="s">
        <v>3022</v>
      </c>
      <c r="BD54" s="184" t="s">
        <v>2902</v>
      </c>
      <c r="BE54" s="184" t="s">
        <v>3249</v>
      </c>
      <c r="BF54" s="184" t="s">
        <v>3022</v>
      </c>
      <c r="BG54" s="184" t="s">
        <v>2902</v>
      </c>
      <c r="BH54" s="184" t="s">
        <v>3250</v>
      </c>
      <c r="BI54" s="184" t="s">
        <v>3022</v>
      </c>
      <c r="BJ54" s="184" t="s">
        <v>2902</v>
      </c>
      <c r="BK54" s="184" t="s">
        <v>2902</v>
      </c>
      <c r="BL54" s="184" t="s">
        <v>3022</v>
      </c>
      <c r="BM54" s="184" t="s">
        <v>2902</v>
      </c>
      <c r="BN54" s="184" t="s">
        <v>2902</v>
      </c>
      <c r="BO54" s="184" t="s">
        <v>3022</v>
      </c>
      <c r="BP54" s="184" t="s">
        <v>2902</v>
      </c>
      <c r="BQ54" s="184" t="s">
        <v>3248</v>
      </c>
      <c r="BR54" s="184" t="s">
        <v>3022</v>
      </c>
      <c r="BS54" s="184" t="s">
        <v>2902</v>
      </c>
      <c r="BT54" s="184" t="s">
        <v>3248</v>
      </c>
      <c r="BU54" s="184" t="s">
        <v>3022</v>
      </c>
      <c r="BV54" s="184" t="s">
        <v>2902</v>
      </c>
      <c r="BW54" s="184" t="s">
        <v>3248</v>
      </c>
      <c r="BX54" s="184" t="s">
        <v>3022</v>
      </c>
      <c r="BY54" s="184" t="s">
        <v>2902</v>
      </c>
      <c r="BZ54" s="184" t="s">
        <v>3248</v>
      </c>
      <c r="CA54" s="184" t="s">
        <v>3022</v>
      </c>
      <c r="CB54" s="184" t="s">
        <v>2902</v>
      </c>
      <c r="CC54" s="184" t="s">
        <v>3248</v>
      </c>
      <c r="CD54" s="184" t="s">
        <v>3022</v>
      </c>
      <c r="CE54" s="184" t="s">
        <v>2902</v>
      </c>
      <c r="CF54" s="184" t="s">
        <v>3248</v>
      </c>
      <c r="CG54" s="184" t="s">
        <v>3022</v>
      </c>
      <c r="CH54" s="184" t="s">
        <v>2902</v>
      </c>
      <c r="CI54" s="184" t="s">
        <v>3248</v>
      </c>
      <c r="CJ54" s="184" t="s">
        <v>3022</v>
      </c>
      <c r="CK54" s="184" t="s">
        <v>2902</v>
      </c>
      <c r="CL54" s="184" t="s">
        <v>3248</v>
      </c>
      <c r="CM54" s="184" t="s">
        <v>3022</v>
      </c>
      <c r="CN54" s="184" t="s">
        <v>2902</v>
      </c>
      <c r="CO54" s="184" t="s">
        <v>3248</v>
      </c>
      <c r="CP54" s="184" t="s">
        <v>3022</v>
      </c>
      <c r="CQ54" s="184" t="s">
        <v>2902</v>
      </c>
      <c r="CR54" s="184" t="s">
        <v>3248</v>
      </c>
      <c r="CS54" s="184" t="s">
        <v>3022</v>
      </c>
      <c r="CT54" s="184" t="s">
        <v>2902</v>
      </c>
      <c r="CU54" s="184" t="s">
        <v>3248</v>
      </c>
      <c r="CV54" s="184" t="s">
        <v>3022</v>
      </c>
      <c r="CW54" s="184" t="s">
        <v>2902</v>
      </c>
      <c r="CX54" s="184" t="s">
        <v>3248</v>
      </c>
      <c r="CY54" s="184" t="s">
        <v>3022</v>
      </c>
      <c r="CZ54" s="184" t="s">
        <v>2902</v>
      </c>
      <c r="DA54" s="184" t="s">
        <v>3248</v>
      </c>
      <c r="DB54" s="184" t="s">
        <v>3022</v>
      </c>
      <c r="DC54" s="184" t="s">
        <v>2902</v>
      </c>
      <c r="DD54" s="184" t="s">
        <v>3248</v>
      </c>
      <c r="DE54" s="184" t="s">
        <v>3022</v>
      </c>
      <c r="DF54" s="184" t="s">
        <v>2902</v>
      </c>
      <c r="DG54" s="184" t="s">
        <v>3248</v>
      </c>
      <c r="DH54" s="184" t="s">
        <v>3022</v>
      </c>
      <c r="DI54" s="184" t="s">
        <v>2902</v>
      </c>
      <c r="DJ54" s="184" t="s">
        <v>2902</v>
      </c>
      <c r="DK54" s="184" t="s">
        <v>3022</v>
      </c>
      <c r="DL54" s="184" t="s">
        <v>2902</v>
      </c>
      <c r="DM54" s="184" t="s">
        <v>2902</v>
      </c>
      <c r="DN54" s="184" t="s">
        <v>3022</v>
      </c>
      <c r="DO54" s="184" t="s">
        <v>2902</v>
      </c>
      <c r="DP54" s="184" t="s">
        <v>2902</v>
      </c>
      <c r="DQ54" s="184" t="s">
        <v>3022</v>
      </c>
      <c r="DR54" s="184" t="s">
        <v>2902</v>
      </c>
      <c r="DS54" s="184" t="s">
        <v>2902</v>
      </c>
      <c r="DT54" s="184" t="s">
        <v>3022</v>
      </c>
      <c r="DU54" s="184" t="s">
        <v>2902</v>
      </c>
      <c r="DV54" s="184" t="s">
        <v>2902</v>
      </c>
      <c r="DW54" s="184" t="s">
        <v>3022</v>
      </c>
      <c r="DX54" s="184" t="s">
        <v>2902</v>
      </c>
      <c r="DY54" s="184" t="s">
        <v>2902</v>
      </c>
      <c r="DZ54" s="184" t="s">
        <v>3022</v>
      </c>
      <c r="EA54" s="184" t="s">
        <v>2902</v>
      </c>
      <c r="EB54" s="184" t="s">
        <v>2902</v>
      </c>
      <c r="EC54" s="184" t="s">
        <v>3022</v>
      </c>
      <c r="ED54" s="184" t="s">
        <v>2902</v>
      </c>
      <c r="EE54" s="184" t="s">
        <v>2902</v>
      </c>
      <c r="EF54" s="184" t="s">
        <v>3022</v>
      </c>
      <c r="EG54" s="184" t="s">
        <v>2902</v>
      </c>
      <c r="EH54" s="184" t="s">
        <v>2902</v>
      </c>
      <c r="EI54" s="184" t="s">
        <v>3022</v>
      </c>
      <c r="EJ54" s="184" t="s">
        <v>2902</v>
      </c>
      <c r="EK54" s="184" t="s">
        <v>2902</v>
      </c>
      <c r="EL54" s="184" t="s">
        <v>3022</v>
      </c>
      <c r="EM54" s="184" t="s">
        <v>3099</v>
      </c>
      <c r="EN54" s="184" t="s">
        <v>3248</v>
      </c>
      <c r="EO54" s="184" t="s">
        <v>3022</v>
      </c>
      <c r="EP54" s="184" t="s">
        <v>2902</v>
      </c>
      <c r="EQ54" s="184" t="s">
        <v>3251</v>
      </c>
      <c r="ER54" s="184" t="s">
        <v>3022</v>
      </c>
      <c r="ES54" s="184" t="s">
        <v>3252</v>
      </c>
      <c r="ET54" s="184" t="s">
        <v>2902</v>
      </c>
    </row>
    <row r="55" spans="1:150" x14ac:dyDescent="0.25">
      <c r="A55" s="1"/>
      <c r="B55" s="185" t="s">
        <v>3253</v>
      </c>
      <c r="C55" s="185" t="s">
        <v>178</v>
      </c>
      <c r="D55" s="185" t="s">
        <v>182</v>
      </c>
      <c r="E55" s="185" t="s">
        <v>3254</v>
      </c>
      <c r="F55" s="185" t="s">
        <v>3255</v>
      </c>
      <c r="G55" s="186" t="s">
        <v>3022</v>
      </c>
      <c r="H55" s="186" t="s">
        <v>2902</v>
      </c>
      <c r="I55" s="186" t="s">
        <v>3242</v>
      </c>
      <c r="J55" s="186" t="s">
        <v>3022</v>
      </c>
      <c r="K55" s="186" t="s">
        <v>2902</v>
      </c>
      <c r="L55" s="186" t="s">
        <v>3243</v>
      </c>
      <c r="M55" s="186" t="s">
        <v>3022</v>
      </c>
      <c r="N55" s="186" t="s">
        <v>2902</v>
      </c>
      <c r="O55" s="186" t="s">
        <v>2902</v>
      </c>
      <c r="P55" s="186" t="s">
        <v>3022</v>
      </c>
      <c r="Q55" s="186" t="s">
        <v>2902</v>
      </c>
      <c r="R55" s="186" t="s">
        <v>2902</v>
      </c>
      <c r="S55" s="186" t="s">
        <v>3022</v>
      </c>
      <c r="T55" s="186" t="s">
        <v>2902</v>
      </c>
      <c r="U55" s="186" t="s">
        <v>2902</v>
      </c>
      <c r="V55" s="186" t="s">
        <v>3022</v>
      </c>
      <c r="W55" s="186" t="s">
        <v>2902</v>
      </c>
      <c r="X55" s="186" t="s">
        <v>3244</v>
      </c>
      <c r="Y55" s="186" t="s">
        <v>3022</v>
      </c>
      <c r="Z55" s="186" t="s">
        <v>2902</v>
      </c>
      <c r="AA55" s="186" t="s">
        <v>2902</v>
      </c>
      <c r="AB55" s="186" t="s">
        <v>3022</v>
      </c>
      <c r="AC55" s="186" t="s">
        <v>2902</v>
      </c>
      <c r="AD55" s="186" t="s">
        <v>2902</v>
      </c>
      <c r="AE55" s="186" t="s">
        <v>3022</v>
      </c>
      <c r="AF55" s="186" t="s">
        <v>2902</v>
      </c>
      <c r="AG55" s="186" t="s">
        <v>2902</v>
      </c>
      <c r="AH55" s="186" t="s">
        <v>3022</v>
      </c>
      <c r="AI55" s="186" t="s">
        <v>2902</v>
      </c>
      <c r="AJ55" s="186" t="s">
        <v>3245</v>
      </c>
      <c r="AK55" s="186" t="s">
        <v>3022</v>
      </c>
      <c r="AL55" s="186" t="s">
        <v>2902</v>
      </c>
      <c r="AM55" s="186" t="s">
        <v>2902</v>
      </c>
      <c r="AN55" s="186" t="s">
        <v>3022</v>
      </c>
      <c r="AO55" s="186" t="s">
        <v>2902</v>
      </c>
      <c r="AP55" s="186" t="s">
        <v>2902</v>
      </c>
      <c r="AQ55" s="186" t="s">
        <v>3022</v>
      </c>
      <c r="AR55" s="186" t="s">
        <v>2902</v>
      </c>
      <c r="AS55" s="186" t="s">
        <v>3246</v>
      </c>
      <c r="AT55" s="186" t="s">
        <v>3022</v>
      </c>
      <c r="AU55" s="186" t="s">
        <v>2902</v>
      </c>
      <c r="AV55" s="186" t="s">
        <v>3247</v>
      </c>
      <c r="AW55" s="186" t="s">
        <v>3022</v>
      </c>
      <c r="AX55" s="186" t="s">
        <v>2902</v>
      </c>
      <c r="AY55" s="186" t="s">
        <v>3246</v>
      </c>
      <c r="AZ55" s="186" t="s">
        <v>3022</v>
      </c>
      <c r="BA55" s="186" t="s">
        <v>2902</v>
      </c>
      <c r="BB55" s="186" t="s">
        <v>3248</v>
      </c>
      <c r="BC55" s="186" t="s">
        <v>3022</v>
      </c>
      <c r="BD55" s="186" t="s">
        <v>2902</v>
      </c>
      <c r="BE55" s="186" t="s">
        <v>3249</v>
      </c>
      <c r="BF55" s="186" t="s">
        <v>3022</v>
      </c>
      <c r="BG55" s="186" t="s">
        <v>2902</v>
      </c>
      <c r="BH55" s="186" t="s">
        <v>3250</v>
      </c>
      <c r="BI55" s="186" t="s">
        <v>3022</v>
      </c>
      <c r="BJ55" s="186" t="s">
        <v>2902</v>
      </c>
      <c r="BK55" s="186" t="s">
        <v>2902</v>
      </c>
      <c r="BL55" s="186" t="s">
        <v>3022</v>
      </c>
      <c r="BM55" s="186" t="s">
        <v>2902</v>
      </c>
      <c r="BN55" s="186" t="s">
        <v>2902</v>
      </c>
      <c r="BO55" s="186" t="s">
        <v>3022</v>
      </c>
      <c r="BP55" s="186" t="s">
        <v>2902</v>
      </c>
      <c r="BQ55" s="186" t="s">
        <v>3248</v>
      </c>
      <c r="BR55" s="186" t="s">
        <v>3022</v>
      </c>
      <c r="BS55" s="186" t="s">
        <v>2902</v>
      </c>
      <c r="BT55" s="186" t="s">
        <v>3248</v>
      </c>
      <c r="BU55" s="186" t="s">
        <v>3022</v>
      </c>
      <c r="BV55" s="186" t="s">
        <v>2902</v>
      </c>
      <c r="BW55" s="186" t="s">
        <v>3248</v>
      </c>
      <c r="BX55" s="186" t="s">
        <v>3022</v>
      </c>
      <c r="BY55" s="186" t="s">
        <v>2902</v>
      </c>
      <c r="BZ55" s="186" t="s">
        <v>3248</v>
      </c>
      <c r="CA55" s="186" t="s">
        <v>3022</v>
      </c>
      <c r="CB55" s="186" t="s">
        <v>2902</v>
      </c>
      <c r="CC55" s="186" t="s">
        <v>3248</v>
      </c>
      <c r="CD55" s="186" t="s">
        <v>3022</v>
      </c>
      <c r="CE55" s="186" t="s">
        <v>2902</v>
      </c>
      <c r="CF55" s="186" t="s">
        <v>3248</v>
      </c>
      <c r="CG55" s="186" t="s">
        <v>3022</v>
      </c>
      <c r="CH55" s="186" t="s">
        <v>2902</v>
      </c>
      <c r="CI55" s="186" t="s">
        <v>3248</v>
      </c>
      <c r="CJ55" s="186" t="s">
        <v>3022</v>
      </c>
      <c r="CK55" s="186" t="s">
        <v>2902</v>
      </c>
      <c r="CL55" s="186" t="s">
        <v>3248</v>
      </c>
      <c r="CM55" s="186" t="s">
        <v>3022</v>
      </c>
      <c r="CN55" s="186" t="s">
        <v>2902</v>
      </c>
      <c r="CO55" s="186" t="s">
        <v>3248</v>
      </c>
      <c r="CP55" s="186" t="s">
        <v>3022</v>
      </c>
      <c r="CQ55" s="186" t="s">
        <v>2902</v>
      </c>
      <c r="CR55" s="186" t="s">
        <v>3248</v>
      </c>
      <c r="CS55" s="186" t="s">
        <v>3022</v>
      </c>
      <c r="CT55" s="186" t="s">
        <v>2902</v>
      </c>
      <c r="CU55" s="186" t="s">
        <v>3248</v>
      </c>
      <c r="CV55" s="186" t="s">
        <v>3022</v>
      </c>
      <c r="CW55" s="186" t="s">
        <v>2902</v>
      </c>
      <c r="CX55" s="186" t="s">
        <v>3248</v>
      </c>
      <c r="CY55" s="186" t="s">
        <v>3022</v>
      </c>
      <c r="CZ55" s="186" t="s">
        <v>2902</v>
      </c>
      <c r="DA55" s="186" t="s">
        <v>3248</v>
      </c>
      <c r="DB55" s="186" t="s">
        <v>3022</v>
      </c>
      <c r="DC55" s="186" t="s">
        <v>2902</v>
      </c>
      <c r="DD55" s="186" t="s">
        <v>3248</v>
      </c>
      <c r="DE55" s="186" t="s">
        <v>3022</v>
      </c>
      <c r="DF55" s="186" t="s">
        <v>2902</v>
      </c>
      <c r="DG55" s="186" t="s">
        <v>3248</v>
      </c>
      <c r="DH55" s="186" t="s">
        <v>3022</v>
      </c>
      <c r="DI55" s="186" t="s">
        <v>2902</v>
      </c>
      <c r="DJ55" s="186" t="s">
        <v>2902</v>
      </c>
      <c r="DK55" s="186" t="s">
        <v>3022</v>
      </c>
      <c r="DL55" s="186" t="s">
        <v>2902</v>
      </c>
      <c r="DM55" s="186" t="s">
        <v>2902</v>
      </c>
      <c r="DN55" s="186" t="s">
        <v>3022</v>
      </c>
      <c r="DO55" s="186" t="s">
        <v>2902</v>
      </c>
      <c r="DP55" s="186" t="s">
        <v>2902</v>
      </c>
      <c r="DQ55" s="186" t="s">
        <v>3022</v>
      </c>
      <c r="DR55" s="186" t="s">
        <v>2902</v>
      </c>
      <c r="DS55" s="186" t="s">
        <v>2902</v>
      </c>
      <c r="DT55" s="186" t="s">
        <v>3022</v>
      </c>
      <c r="DU55" s="186" t="s">
        <v>2902</v>
      </c>
      <c r="DV55" s="186" t="s">
        <v>2902</v>
      </c>
      <c r="DW55" s="186" t="s">
        <v>3022</v>
      </c>
      <c r="DX55" s="186" t="s">
        <v>2902</v>
      </c>
      <c r="DY55" s="186" t="s">
        <v>2902</v>
      </c>
      <c r="DZ55" s="186" t="s">
        <v>3022</v>
      </c>
      <c r="EA55" s="186" t="s">
        <v>2902</v>
      </c>
      <c r="EB55" s="186" t="s">
        <v>2902</v>
      </c>
      <c r="EC55" s="186" t="s">
        <v>3022</v>
      </c>
      <c r="ED55" s="186" t="s">
        <v>2902</v>
      </c>
      <c r="EE55" s="186" t="s">
        <v>2902</v>
      </c>
      <c r="EF55" s="186" t="s">
        <v>3022</v>
      </c>
      <c r="EG55" s="186" t="s">
        <v>2902</v>
      </c>
      <c r="EH55" s="186" t="s">
        <v>2902</v>
      </c>
      <c r="EI55" s="186" t="s">
        <v>3022</v>
      </c>
      <c r="EJ55" s="186" t="s">
        <v>2902</v>
      </c>
      <c r="EK55" s="186" t="s">
        <v>2902</v>
      </c>
      <c r="EL55" s="186" t="s">
        <v>3022</v>
      </c>
      <c r="EM55" s="186" t="s">
        <v>3099</v>
      </c>
      <c r="EN55" s="186" t="s">
        <v>3248</v>
      </c>
      <c r="EO55" s="186" t="s">
        <v>3022</v>
      </c>
      <c r="EP55" s="186" t="s">
        <v>2902</v>
      </c>
      <c r="EQ55" s="186" t="s">
        <v>3251</v>
      </c>
      <c r="ER55" s="186" t="s">
        <v>3022</v>
      </c>
      <c r="ES55" s="186" t="s">
        <v>3252</v>
      </c>
      <c r="ET55" s="186" t="s">
        <v>2902</v>
      </c>
    </row>
    <row r="56" spans="1:150" x14ac:dyDescent="0.25">
      <c r="A56" s="1"/>
      <c r="B56" s="185" t="s">
        <v>3256</v>
      </c>
      <c r="C56" s="185" t="s">
        <v>178</v>
      </c>
      <c r="D56" s="185" t="s">
        <v>182</v>
      </c>
      <c r="E56" s="185" t="s">
        <v>3257</v>
      </c>
      <c r="F56" s="185" t="s">
        <v>3258</v>
      </c>
      <c r="G56" s="186" t="s">
        <v>3022</v>
      </c>
      <c r="H56" s="186" t="s">
        <v>2902</v>
      </c>
      <c r="I56" s="186" t="s">
        <v>2902</v>
      </c>
      <c r="J56" s="186" t="s">
        <v>3022</v>
      </c>
      <c r="K56" s="186" t="s">
        <v>2902</v>
      </c>
      <c r="L56" s="186" t="s">
        <v>2902</v>
      </c>
      <c r="M56" s="186" t="s">
        <v>3022</v>
      </c>
      <c r="N56" s="186" t="s">
        <v>2902</v>
      </c>
      <c r="O56" s="186" t="s">
        <v>2902</v>
      </c>
      <c r="P56" s="186" t="s">
        <v>3022</v>
      </c>
      <c r="Q56" s="186" t="s">
        <v>2902</v>
      </c>
      <c r="R56" s="186" t="s">
        <v>2902</v>
      </c>
      <c r="S56" s="186" t="s">
        <v>3022</v>
      </c>
      <c r="T56" s="186" t="s">
        <v>2902</v>
      </c>
      <c r="U56" s="186" t="s">
        <v>2902</v>
      </c>
      <c r="V56" s="186" t="s">
        <v>3022</v>
      </c>
      <c r="W56" s="186" t="s">
        <v>2902</v>
      </c>
      <c r="X56" s="186" t="s">
        <v>2902</v>
      </c>
      <c r="Y56" s="186" t="s">
        <v>3022</v>
      </c>
      <c r="Z56" s="186" t="s">
        <v>2902</v>
      </c>
      <c r="AA56" s="186" t="s">
        <v>2902</v>
      </c>
      <c r="AB56" s="186" t="s">
        <v>3022</v>
      </c>
      <c r="AC56" s="186" t="s">
        <v>2902</v>
      </c>
      <c r="AD56" s="186" t="s">
        <v>2902</v>
      </c>
      <c r="AE56" s="186" t="s">
        <v>3022</v>
      </c>
      <c r="AF56" s="186" t="s">
        <v>2902</v>
      </c>
      <c r="AG56" s="186" t="s">
        <v>2902</v>
      </c>
      <c r="AH56" s="186" t="s">
        <v>3022</v>
      </c>
      <c r="AI56" s="186" t="s">
        <v>2902</v>
      </c>
      <c r="AJ56" s="186" t="s">
        <v>2902</v>
      </c>
      <c r="AK56" s="186" t="s">
        <v>3022</v>
      </c>
      <c r="AL56" s="186" t="s">
        <v>2902</v>
      </c>
      <c r="AM56" s="186" t="s">
        <v>2902</v>
      </c>
      <c r="AN56" s="186" t="s">
        <v>3022</v>
      </c>
      <c r="AO56" s="186" t="s">
        <v>2902</v>
      </c>
      <c r="AP56" s="186" t="s">
        <v>2902</v>
      </c>
      <c r="AQ56" s="186" t="s">
        <v>3022</v>
      </c>
      <c r="AR56" s="186" t="s">
        <v>2902</v>
      </c>
      <c r="AS56" s="186" t="s">
        <v>2902</v>
      </c>
      <c r="AT56" s="186" t="s">
        <v>3022</v>
      </c>
      <c r="AU56" s="186" t="s">
        <v>2902</v>
      </c>
      <c r="AV56" s="186" t="s">
        <v>2902</v>
      </c>
      <c r="AW56" s="186" t="s">
        <v>3022</v>
      </c>
      <c r="AX56" s="186" t="s">
        <v>2902</v>
      </c>
      <c r="AY56" s="186" t="s">
        <v>2902</v>
      </c>
      <c r="AZ56" s="186" t="s">
        <v>3022</v>
      </c>
      <c r="BA56" s="186" t="s">
        <v>2902</v>
      </c>
      <c r="BB56" s="186" t="s">
        <v>2902</v>
      </c>
      <c r="BC56" s="186" t="s">
        <v>3022</v>
      </c>
      <c r="BD56" s="186" t="s">
        <v>2902</v>
      </c>
      <c r="BE56" s="186" t="s">
        <v>2902</v>
      </c>
      <c r="BF56" s="186" t="s">
        <v>3022</v>
      </c>
      <c r="BG56" s="186" t="s">
        <v>2902</v>
      </c>
      <c r="BH56" s="186" t="s">
        <v>2902</v>
      </c>
      <c r="BI56" s="186" t="s">
        <v>3022</v>
      </c>
      <c r="BJ56" s="186" t="s">
        <v>2902</v>
      </c>
      <c r="BK56" s="186" t="s">
        <v>2902</v>
      </c>
      <c r="BL56" s="186" t="s">
        <v>3022</v>
      </c>
      <c r="BM56" s="186" t="s">
        <v>2902</v>
      </c>
      <c r="BN56" s="186" t="s">
        <v>2902</v>
      </c>
      <c r="BO56" s="186" t="s">
        <v>3022</v>
      </c>
      <c r="BP56" s="186" t="s">
        <v>2902</v>
      </c>
      <c r="BQ56" s="186" t="s">
        <v>2902</v>
      </c>
      <c r="BR56" s="186" t="s">
        <v>3022</v>
      </c>
      <c r="BS56" s="186" t="s">
        <v>2902</v>
      </c>
      <c r="BT56" s="186" t="s">
        <v>2902</v>
      </c>
      <c r="BU56" s="186" t="s">
        <v>3022</v>
      </c>
      <c r="BV56" s="186" t="s">
        <v>2902</v>
      </c>
      <c r="BW56" s="186" t="s">
        <v>2902</v>
      </c>
      <c r="BX56" s="186" t="s">
        <v>3022</v>
      </c>
      <c r="BY56" s="186" t="s">
        <v>2902</v>
      </c>
      <c r="BZ56" s="186" t="s">
        <v>2902</v>
      </c>
      <c r="CA56" s="186" t="s">
        <v>3022</v>
      </c>
      <c r="CB56" s="186" t="s">
        <v>2902</v>
      </c>
      <c r="CC56" s="186" t="s">
        <v>2902</v>
      </c>
      <c r="CD56" s="186" t="s">
        <v>3022</v>
      </c>
      <c r="CE56" s="186" t="s">
        <v>2902</v>
      </c>
      <c r="CF56" s="186" t="s">
        <v>2902</v>
      </c>
      <c r="CG56" s="186" t="s">
        <v>3022</v>
      </c>
      <c r="CH56" s="186" t="s">
        <v>2902</v>
      </c>
      <c r="CI56" s="186" t="s">
        <v>2902</v>
      </c>
      <c r="CJ56" s="186" t="s">
        <v>3022</v>
      </c>
      <c r="CK56" s="186" t="s">
        <v>2902</v>
      </c>
      <c r="CL56" s="186" t="s">
        <v>2902</v>
      </c>
      <c r="CM56" s="186" t="s">
        <v>3022</v>
      </c>
      <c r="CN56" s="186" t="s">
        <v>2902</v>
      </c>
      <c r="CO56" s="186" t="s">
        <v>2902</v>
      </c>
      <c r="CP56" s="186" t="s">
        <v>3022</v>
      </c>
      <c r="CQ56" s="186" t="s">
        <v>2902</v>
      </c>
      <c r="CR56" s="186" t="s">
        <v>2902</v>
      </c>
      <c r="CS56" s="186" t="s">
        <v>3022</v>
      </c>
      <c r="CT56" s="186" t="s">
        <v>2902</v>
      </c>
      <c r="CU56" s="186" t="s">
        <v>2902</v>
      </c>
      <c r="CV56" s="186" t="s">
        <v>3022</v>
      </c>
      <c r="CW56" s="186" t="s">
        <v>2902</v>
      </c>
      <c r="CX56" s="186" t="s">
        <v>2902</v>
      </c>
      <c r="CY56" s="186" t="s">
        <v>3022</v>
      </c>
      <c r="CZ56" s="186" t="s">
        <v>2902</v>
      </c>
      <c r="DA56" s="186" t="s">
        <v>2902</v>
      </c>
      <c r="DB56" s="186" t="s">
        <v>3022</v>
      </c>
      <c r="DC56" s="186" t="s">
        <v>2902</v>
      </c>
      <c r="DD56" s="186" t="s">
        <v>2902</v>
      </c>
      <c r="DE56" s="186" t="s">
        <v>3022</v>
      </c>
      <c r="DF56" s="186" t="s">
        <v>2902</v>
      </c>
      <c r="DG56" s="186" t="s">
        <v>2902</v>
      </c>
      <c r="DH56" s="186" t="s">
        <v>3022</v>
      </c>
      <c r="DI56" s="186" t="s">
        <v>2902</v>
      </c>
      <c r="DJ56" s="186" t="s">
        <v>2902</v>
      </c>
      <c r="DK56" s="186" t="s">
        <v>3022</v>
      </c>
      <c r="DL56" s="186" t="s">
        <v>2902</v>
      </c>
      <c r="DM56" s="186" t="s">
        <v>2902</v>
      </c>
      <c r="DN56" s="186" t="s">
        <v>3022</v>
      </c>
      <c r="DO56" s="186" t="s">
        <v>2902</v>
      </c>
      <c r="DP56" s="186" t="s">
        <v>2902</v>
      </c>
      <c r="DQ56" s="186" t="s">
        <v>3022</v>
      </c>
      <c r="DR56" s="186" t="s">
        <v>2902</v>
      </c>
      <c r="DS56" s="186" t="s">
        <v>2902</v>
      </c>
      <c r="DT56" s="186" t="s">
        <v>3022</v>
      </c>
      <c r="DU56" s="186" t="s">
        <v>2902</v>
      </c>
      <c r="DV56" s="186" t="s">
        <v>2902</v>
      </c>
      <c r="DW56" s="186" t="s">
        <v>3022</v>
      </c>
      <c r="DX56" s="186" t="s">
        <v>2902</v>
      </c>
      <c r="DY56" s="186" t="s">
        <v>2902</v>
      </c>
      <c r="DZ56" s="186" t="s">
        <v>3022</v>
      </c>
      <c r="EA56" s="186" t="s">
        <v>2902</v>
      </c>
      <c r="EB56" s="186" t="s">
        <v>2902</v>
      </c>
      <c r="EC56" s="186" t="s">
        <v>3022</v>
      </c>
      <c r="ED56" s="186" t="s">
        <v>2902</v>
      </c>
      <c r="EE56" s="186" t="s">
        <v>2902</v>
      </c>
      <c r="EF56" s="186" t="s">
        <v>3022</v>
      </c>
      <c r="EG56" s="186" t="s">
        <v>2902</v>
      </c>
      <c r="EH56" s="186" t="s">
        <v>2902</v>
      </c>
      <c r="EI56" s="186" t="s">
        <v>3022</v>
      </c>
      <c r="EJ56" s="186" t="s">
        <v>2902</v>
      </c>
      <c r="EK56" s="186" t="s">
        <v>2902</v>
      </c>
      <c r="EL56" s="186" t="s">
        <v>3022</v>
      </c>
      <c r="EM56" s="186" t="s">
        <v>2902</v>
      </c>
      <c r="EN56" s="186" t="s">
        <v>2902</v>
      </c>
      <c r="EO56" s="186" t="s">
        <v>3022</v>
      </c>
      <c r="EP56" s="186" t="s">
        <v>2902</v>
      </c>
      <c r="EQ56" s="186" t="s">
        <v>2902</v>
      </c>
      <c r="ER56" s="186" t="s">
        <v>3022</v>
      </c>
      <c r="ES56" s="186" t="s">
        <v>2902</v>
      </c>
      <c r="ET56" s="186" t="s">
        <v>2902</v>
      </c>
    </row>
    <row r="57" spans="1:150" x14ac:dyDescent="0.25">
      <c r="A57" s="1"/>
      <c r="B57" s="184" t="s">
        <v>3259</v>
      </c>
      <c r="C57" s="184" t="s">
        <v>132</v>
      </c>
      <c r="D57" s="184" t="s">
        <v>3260</v>
      </c>
      <c r="E57" s="184" t="s">
        <v>3261</v>
      </c>
      <c r="F57" s="184" t="s">
        <v>3262</v>
      </c>
      <c r="G57" s="184" t="s">
        <v>3022</v>
      </c>
      <c r="H57" s="184" t="s">
        <v>2902</v>
      </c>
      <c r="I57" s="184" t="s">
        <v>2902</v>
      </c>
      <c r="J57" s="184" t="s">
        <v>3022</v>
      </c>
      <c r="K57" s="184" t="s">
        <v>2902</v>
      </c>
      <c r="L57" s="184" t="s">
        <v>2902</v>
      </c>
      <c r="M57" s="184" t="s">
        <v>3022</v>
      </c>
      <c r="N57" s="184" t="s">
        <v>2902</v>
      </c>
      <c r="O57" s="184" t="s">
        <v>2902</v>
      </c>
      <c r="P57" s="184" t="s">
        <v>3022</v>
      </c>
      <c r="Q57" s="184" t="s">
        <v>2902</v>
      </c>
      <c r="R57" s="184" t="s">
        <v>2902</v>
      </c>
      <c r="S57" s="184" t="s">
        <v>3022</v>
      </c>
      <c r="T57" s="184" t="s">
        <v>2902</v>
      </c>
      <c r="U57" s="184" t="s">
        <v>2902</v>
      </c>
      <c r="V57" s="184" t="s">
        <v>3022</v>
      </c>
      <c r="W57" s="184" t="s">
        <v>2902</v>
      </c>
      <c r="X57" s="184" t="s">
        <v>2902</v>
      </c>
      <c r="Y57" s="184" t="s">
        <v>3022</v>
      </c>
      <c r="Z57" s="184" t="s">
        <v>2902</v>
      </c>
      <c r="AA57" s="184" t="s">
        <v>2902</v>
      </c>
      <c r="AB57" s="184" t="s">
        <v>3022</v>
      </c>
      <c r="AC57" s="184" t="s">
        <v>2902</v>
      </c>
      <c r="AD57" s="184" t="s">
        <v>2902</v>
      </c>
      <c r="AE57" s="184" t="s">
        <v>3022</v>
      </c>
      <c r="AF57" s="184" t="s">
        <v>2902</v>
      </c>
      <c r="AG57" s="184" t="s">
        <v>2902</v>
      </c>
      <c r="AH57" s="184" t="s">
        <v>3022</v>
      </c>
      <c r="AI57" s="184" t="s">
        <v>2902</v>
      </c>
      <c r="AJ57" s="184" t="s">
        <v>2902</v>
      </c>
      <c r="AK57" s="184" t="s">
        <v>3022</v>
      </c>
      <c r="AL57" s="184" t="s">
        <v>2902</v>
      </c>
      <c r="AM57" s="184" t="s">
        <v>2902</v>
      </c>
      <c r="AN57" s="184" t="s">
        <v>3022</v>
      </c>
      <c r="AO57" s="184" t="s">
        <v>2902</v>
      </c>
      <c r="AP57" s="184" t="s">
        <v>2902</v>
      </c>
      <c r="AQ57" s="184" t="s">
        <v>3022</v>
      </c>
      <c r="AR57" s="184" t="s">
        <v>2902</v>
      </c>
      <c r="AS57" s="184" t="s">
        <v>2902</v>
      </c>
      <c r="AT57" s="184" t="s">
        <v>3022</v>
      </c>
      <c r="AU57" s="184" t="s">
        <v>2902</v>
      </c>
      <c r="AV57" s="184" t="s">
        <v>2902</v>
      </c>
      <c r="AW57" s="184" t="s">
        <v>3022</v>
      </c>
      <c r="AX57" s="184" t="s">
        <v>2902</v>
      </c>
      <c r="AY57" s="184" t="s">
        <v>2902</v>
      </c>
      <c r="AZ57" s="184" t="s">
        <v>3022</v>
      </c>
      <c r="BA57" s="184" t="s">
        <v>2902</v>
      </c>
      <c r="BB57" s="184" t="s">
        <v>2902</v>
      </c>
      <c r="BC57" s="184" t="s">
        <v>3022</v>
      </c>
      <c r="BD57" s="184" t="s">
        <v>2902</v>
      </c>
      <c r="BE57" s="184" t="s">
        <v>2902</v>
      </c>
      <c r="BF57" s="184" t="s">
        <v>3022</v>
      </c>
      <c r="BG57" s="184" t="s">
        <v>2902</v>
      </c>
      <c r="BH57" s="184" t="s">
        <v>2902</v>
      </c>
      <c r="BI57" s="184" t="s">
        <v>3022</v>
      </c>
      <c r="BJ57" s="184" t="s">
        <v>2902</v>
      </c>
      <c r="BK57" s="184" t="s">
        <v>2902</v>
      </c>
      <c r="BL57" s="184" t="s">
        <v>3022</v>
      </c>
      <c r="BM57" s="184" t="s">
        <v>2902</v>
      </c>
      <c r="BN57" s="184" t="s">
        <v>2902</v>
      </c>
      <c r="BO57" s="184" t="s">
        <v>3022</v>
      </c>
      <c r="BP57" s="184" t="s">
        <v>2902</v>
      </c>
      <c r="BQ57" s="184" t="s">
        <v>2902</v>
      </c>
      <c r="BR57" s="184" t="s">
        <v>3022</v>
      </c>
      <c r="BS57" s="184" t="s">
        <v>2902</v>
      </c>
      <c r="BT57" s="184" t="s">
        <v>2902</v>
      </c>
      <c r="BU57" s="184" t="s">
        <v>3022</v>
      </c>
      <c r="BV57" s="184" t="s">
        <v>2902</v>
      </c>
      <c r="BW57" s="184" t="s">
        <v>2902</v>
      </c>
      <c r="BX57" s="184" t="s">
        <v>3022</v>
      </c>
      <c r="BY57" s="184" t="s">
        <v>2902</v>
      </c>
      <c r="BZ57" s="184" t="s">
        <v>2902</v>
      </c>
      <c r="CA57" s="184" t="s">
        <v>3022</v>
      </c>
      <c r="CB57" s="184" t="s">
        <v>2902</v>
      </c>
      <c r="CC57" s="184" t="s">
        <v>2902</v>
      </c>
      <c r="CD57" s="184" t="s">
        <v>3022</v>
      </c>
      <c r="CE57" s="184" t="s">
        <v>2902</v>
      </c>
      <c r="CF57" s="184" t="s">
        <v>2902</v>
      </c>
      <c r="CG57" s="184" t="s">
        <v>3022</v>
      </c>
      <c r="CH57" s="184" t="s">
        <v>2902</v>
      </c>
      <c r="CI57" s="184" t="s">
        <v>2902</v>
      </c>
      <c r="CJ57" s="184" t="s">
        <v>3022</v>
      </c>
      <c r="CK57" s="184" t="s">
        <v>2902</v>
      </c>
      <c r="CL57" s="184" t="s">
        <v>2902</v>
      </c>
      <c r="CM57" s="184" t="s">
        <v>3022</v>
      </c>
      <c r="CN57" s="184" t="s">
        <v>2902</v>
      </c>
      <c r="CO57" s="184" t="s">
        <v>2902</v>
      </c>
      <c r="CP57" s="184" t="s">
        <v>3022</v>
      </c>
      <c r="CQ57" s="184" t="s">
        <v>2902</v>
      </c>
      <c r="CR57" s="184" t="s">
        <v>2902</v>
      </c>
      <c r="CS57" s="184" t="s">
        <v>3022</v>
      </c>
      <c r="CT57" s="184" t="s">
        <v>2902</v>
      </c>
      <c r="CU57" s="184" t="s">
        <v>2902</v>
      </c>
      <c r="CV57" s="184" t="s">
        <v>3022</v>
      </c>
      <c r="CW57" s="184" t="s">
        <v>2902</v>
      </c>
      <c r="CX57" s="184" t="s">
        <v>2902</v>
      </c>
      <c r="CY57" s="184" t="s">
        <v>3022</v>
      </c>
      <c r="CZ57" s="184" t="s">
        <v>2902</v>
      </c>
      <c r="DA57" s="184" t="s">
        <v>2902</v>
      </c>
      <c r="DB57" s="184" t="s">
        <v>3022</v>
      </c>
      <c r="DC57" s="184" t="s">
        <v>2902</v>
      </c>
      <c r="DD57" s="184" t="s">
        <v>2902</v>
      </c>
      <c r="DE57" s="184" t="s">
        <v>3022</v>
      </c>
      <c r="DF57" s="184" t="s">
        <v>2902</v>
      </c>
      <c r="DG57" s="184" t="s">
        <v>2902</v>
      </c>
      <c r="DH57" s="184" t="s">
        <v>3022</v>
      </c>
      <c r="DI57" s="184" t="s">
        <v>2902</v>
      </c>
      <c r="DJ57" s="184" t="s">
        <v>2902</v>
      </c>
      <c r="DK57" s="184" t="s">
        <v>3022</v>
      </c>
      <c r="DL57" s="184" t="s">
        <v>2902</v>
      </c>
      <c r="DM57" s="184" t="s">
        <v>2902</v>
      </c>
      <c r="DN57" s="184" t="s">
        <v>3022</v>
      </c>
      <c r="DO57" s="184" t="s">
        <v>2902</v>
      </c>
      <c r="DP57" s="184" t="s">
        <v>2902</v>
      </c>
      <c r="DQ57" s="184" t="s">
        <v>3022</v>
      </c>
      <c r="DR57" s="184" t="s">
        <v>2902</v>
      </c>
      <c r="DS57" s="184" t="s">
        <v>2902</v>
      </c>
      <c r="DT57" s="184" t="s">
        <v>3022</v>
      </c>
      <c r="DU57" s="184" t="s">
        <v>2902</v>
      </c>
      <c r="DV57" s="184" t="s">
        <v>2902</v>
      </c>
      <c r="DW57" s="184" t="s">
        <v>3022</v>
      </c>
      <c r="DX57" s="184" t="s">
        <v>2902</v>
      </c>
      <c r="DY57" s="184" t="s">
        <v>2902</v>
      </c>
      <c r="DZ57" s="184" t="s">
        <v>3022</v>
      </c>
      <c r="EA57" s="184" t="s">
        <v>2902</v>
      </c>
      <c r="EB57" s="184" t="s">
        <v>2902</v>
      </c>
      <c r="EC57" s="184" t="s">
        <v>3022</v>
      </c>
      <c r="ED57" s="184" t="s">
        <v>2902</v>
      </c>
      <c r="EE57" s="184" t="s">
        <v>2902</v>
      </c>
      <c r="EF57" s="184" t="s">
        <v>3022</v>
      </c>
      <c r="EG57" s="184" t="s">
        <v>2902</v>
      </c>
      <c r="EH57" s="184" t="s">
        <v>2902</v>
      </c>
      <c r="EI57" s="184" t="s">
        <v>3022</v>
      </c>
      <c r="EJ57" s="184" t="s">
        <v>2902</v>
      </c>
      <c r="EK57" s="184" t="s">
        <v>2902</v>
      </c>
      <c r="EL57" s="184" t="s">
        <v>3022</v>
      </c>
      <c r="EM57" s="184" t="s">
        <v>2902</v>
      </c>
      <c r="EN57" s="184" t="s">
        <v>2902</v>
      </c>
      <c r="EO57" s="184" t="s">
        <v>3022</v>
      </c>
      <c r="EP57" s="184" t="s">
        <v>2902</v>
      </c>
      <c r="EQ57" s="184" t="s">
        <v>2902</v>
      </c>
      <c r="ER57" s="184" t="s">
        <v>3022</v>
      </c>
      <c r="ES57" s="184" t="s">
        <v>2902</v>
      </c>
      <c r="ET57" s="184" t="s">
        <v>2902</v>
      </c>
    </row>
    <row r="58" spans="1:150" x14ac:dyDescent="0.25">
      <c r="A58" s="1"/>
      <c r="B58" s="185" t="s">
        <v>3263</v>
      </c>
      <c r="C58" s="185" t="s">
        <v>132</v>
      </c>
      <c r="D58" s="185" t="s">
        <v>3260</v>
      </c>
      <c r="E58" s="185" t="s">
        <v>3264</v>
      </c>
      <c r="F58" s="185" t="s">
        <v>3265</v>
      </c>
      <c r="G58" s="186" t="s">
        <v>3022</v>
      </c>
      <c r="H58" s="186" t="s">
        <v>934</v>
      </c>
      <c r="I58" s="186" t="s">
        <v>934</v>
      </c>
      <c r="J58" s="186" t="s">
        <v>3022</v>
      </c>
      <c r="K58" s="186" t="s">
        <v>934</v>
      </c>
      <c r="L58" s="186" t="s">
        <v>934</v>
      </c>
      <c r="M58" s="186" t="s">
        <v>3022</v>
      </c>
      <c r="N58" s="186" t="s">
        <v>934</v>
      </c>
      <c r="O58" s="186" t="s">
        <v>934</v>
      </c>
      <c r="P58" s="186" t="s">
        <v>3022</v>
      </c>
      <c r="Q58" s="186" t="s">
        <v>934</v>
      </c>
      <c r="R58" s="186" t="s">
        <v>934</v>
      </c>
      <c r="S58" s="186" t="s">
        <v>3022</v>
      </c>
      <c r="T58" s="186" t="s">
        <v>934</v>
      </c>
      <c r="U58" s="186" t="s">
        <v>934</v>
      </c>
      <c r="V58" s="186" t="s">
        <v>3022</v>
      </c>
      <c r="W58" s="186" t="s">
        <v>934</v>
      </c>
      <c r="X58" s="186" t="s">
        <v>934</v>
      </c>
      <c r="Y58" s="186" t="s">
        <v>3022</v>
      </c>
      <c r="Z58" s="186" t="s">
        <v>934</v>
      </c>
      <c r="AA58" s="186" t="s">
        <v>934</v>
      </c>
      <c r="AB58" s="186" t="s">
        <v>3022</v>
      </c>
      <c r="AC58" s="186" t="s">
        <v>934</v>
      </c>
      <c r="AD58" s="186" t="s">
        <v>934</v>
      </c>
      <c r="AE58" s="186" t="s">
        <v>3022</v>
      </c>
      <c r="AF58" s="186" t="s">
        <v>934</v>
      </c>
      <c r="AG58" s="186" t="s">
        <v>934</v>
      </c>
      <c r="AH58" s="186" t="s">
        <v>3022</v>
      </c>
      <c r="AI58" s="186" t="s">
        <v>934</v>
      </c>
      <c r="AJ58" s="186" t="s">
        <v>934</v>
      </c>
      <c r="AK58" s="186" t="s">
        <v>3022</v>
      </c>
      <c r="AL58" s="186" t="s">
        <v>934</v>
      </c>
      <c r="AM58" s="186" t="s">
        <v>934</v>
      </c>
      <c r="AN58" s="186" t="s">
        <v>3022</v>
      </c>
      <c r="AO58" s="186" t="s">
        <v>934</v>
      </c>
      <c r="AP58" s="186" t="s">
        <v>934</v>
      </c>
      <c r="AQ58" s="186" t="s">
        <v>3022</v>
      </c>
      <c r="AR58" s="186" t="s">
        <v>934</v>
      </c>
      <c r="AS58" s="186" t="s">
        <v>934</v>
      </c>
      <c r="AT58" s="186" t="s">
        <v>3022</v>
      </c>
      <c r="AU58" s="186" t="s">
        <v>934</v>
      </c>
      <c r="AV58" s="186" t="s">
        <v>934</v>
      </c>
      <c r="AW58" s="186" t="s">
        <v>3022</v>
      </c>
      <c r="AX58" s="186" t="s">
        <v>934</v>
      </c>
      <c r="AY58" s="186" t="s">
        <v>934</v>
      </c>
      <c r="AZ58" s="186" t="s">
        <v>3022</v>
      </c>
      <c r="BA58" s="186" t="s">
        <v>934</v>
      </c>
      <c r="BB58" s="186" t="s">
        <v>934</v>
      </c>
      <c r="BC58" s="186" t="s">
        <v>3022</v>
      </c>
      <c r="BD58" s="186" t="s">
        <v>934</v>
      </c>
      <c r="BE58" s="186" t="s">
        <v>934</v>
      </c>
      <c r="BF58" s="186" t="s">
        <v>3022</v>
      </c>
      <c r="BG58" s="186" t="s">
        <v>934</v>
      </c>
      <c r="BH58" s="186" t="s">
        <v>934</v>
      </c>
      <c r="BI58" s="186" t="s">
        <v>3022</v>
      </c>
      <c r="BJ58" s="186" t="s">
        <v>934</v>
      </c>
      <c r="BK58" s="186" t="s">
        <v>934</v>
      </c>
      <c r="BL58" s="186" t="s">
        <v>3022</v>
      </c>
      <c r="BM58" s="186" t="s">
        <v>934</v>
      </c>
      <c r="BN58" s="186" t="s">
        <v>934</v>
      </c>
      <c r="BO58" s="186" t="s">
        <v>3022</v>
      </c>
      <c r="BP58" s="186" t="s">
        <v>934</v>
      </c>
      <c r="BQ58" s="186" t="s">
        <v>934</v>
      </c>
      <c r="BR58" s="186" t="s">
        <v>3022</v>
      </c>
      <c r="BS58" s="186" t="s">
        <v>934</v>
      </c>
      <c r="BT58" s="186" t="s">
        <v>934</v>
      </c>
      <c r="BU58" s="186" t="s">
        <v>3022</v>
      </c>
      <c r="BV58" s="186" t="s">
        <v>934</v>
      </c>
      <c r="BW58" s="186" t="s">
        <v>934</v>
      </c>
      <c r="BX58" s="186" t="s">
        <v>3022</v>
      </c>
      <c r="BY58" s="186" t="s">
        <v>934</v>
      </c>
      <c r="BZ58" s="186" t="s">
        <v>934</v>
      </c>
      <c r="CA58" s="186" t="s">
        <v>3022</v>
      </c>
      <c r="CB58" s="186" t="s">
        <v>934</v>
      </c>
      <c r="CC58" s="186" t="s">
        <v>934</v>
      </c>
      <c r="CD58" s="186" t="s">
        <v>3022</v>
      </c>
      <c r="CE58" s="186" t="s">
        <v>934</v>
      </c>
      <c r="CF58" s="186" t="s">
        <v>934</v>
      </c>
      <c r="CG58" s="186" t="s">
        <v>3022</v>
      </c>
      <c r="CH58" s="186" t="s">
        <v>934</v>
      </c>
      <c r="CI58" s="186" t="s">
        <v>934</v>
      </c>
      <c r="CJ58" s="186" t="s">
        <v>3022</v>
      </c>
      <c r="CK58" s="186" t="s">
        <v>934</v>
      </c>
      <c r="CL58" s="186" t="s">
        <v>934</v>
      </c>
      <c r="CM58" s="186" t="s">
        <v>3022</v>
      </c>
      <c r="CN58" s="186" t="s">
        <v>934</v>
      </c>
      <c r="CO58" s="186" t="s">
        <v>934</v>
      </c>
      <c r="CP58" s="186" t="s">
        <v>3022</v>
      </c>
      <c r="CQ58" s="186" t="s">
        <v>934</v>
      </c>
      <c r="CR58" s="186" t="s">
        <v>934</v>
      </c>
      <c r="CS58" s="186" t="s">
        <v>3022</v>
      </c>
      <c r="CT58" s="186" t="s">
        <v>934</v>
      </c>
      <c r="CU58" s="186" t="s">
        <v>934</v>
      </c>
      <c r="CV58" s="186" t="s">
        <v>3022</v>
      </c>
      <c r="CW58" s="186" t="s">
        <v>934</v>
      </c>
      <c r="CX58" s="186" t="s">
        <v>934</v>
      </c>
      <c r="CY58" s="186" t="s">
        <v>3022</v>
      </c>
      <c r="CZ58" s="186" t="s">
        <v>934</v>
      </c>
      <c r="DA58" s="186" t="s">
        <v>934</v>
      </c>
      <c r="DB58" s="186" t="s">
        <v>3022</v>
      </c>
      <c r="DC58" s="186" t="s">
        <v>934</v>
      </c>
      <c r="DD58" s="186" t="s">
        <v>934</v>
      </c>
      <c r="DE58" s="186" t="s">
        <v>3022</v>
      </c>
      <c r="DF58" s="186" t="s">
        <v>934</v>
      </c>
      <c r="DG58" s="186" t="s">
        <v>934</v>
      </c>
      <c r="DH58" s="186" t="s">
        <v>3022</v>
      </c>
      <c r="DI58" s="186" t="s">
        <v>934</v>
      </c>
      <c r="DJ58" s="186" t="s">
        <v>934</v>
      </c>
      <c r="DK58" s="186" t="s">
        <v>3022</v>
      </c>
      <c r="DL58" s="186" t="s">
        <v>934</v>
      </c>
      <c r="DM58" s="186" t="s">
        <v>934</v>
      </c>
      <c r="DN58" s="186" t="s">
        <v>3022</v>
      </c>
      <c r="DO58" s="186" t="s">
        <v>934</v>
      </c>
      <c r="DP58" s="186" t="s">
        <v>934</v>
      </c>
      <c r="DQ58" s="186" t="s">
        <v>3022</v>
      </c>
      <c r="DR58" s="186" t="s">
        <v>934</v>
      </c>
      <c r="DS58" s="186" t="s">
        <v>934</v>
      </c>
      <c r="DT58" s="186" t="s">
        <v>3022</v>
      </c>
      <c r="DU58" s="186" t="s">
        <v>934</v>
      </c>
      <c r="DV58" s="186" t="s">
        <v>934</v>
      </c>
      <c r="DW58" s="186" t="s">
        <v>3022</v>
      </c>
      <c r="DX58" s="186" t="s">
        <v>934</v>
      </c>
      <c r="DY58" s="186" t="s">
        <v>934</v>
      </c>
      <c r="DZ58" s="186" t="s">
        <v>3022</v>
      </c>
      <c r="EA58" s="186" t="s">
        <v>934</v>
      </c>
      <c r="EB58" s="186" t="s">
        <v>934</v>
      </c>
      <c r="EC58" s="186" t="s">
        <v>3022</v>
      </c>
      <c r="ED58" s="186" t="s">
        <v>934</v>
      </c>
      <c r="EE58" s="186" t="s">
        <v>934</v>
      </c>
      <c r="EF58" s="186" t="s">
        <v>3022</v>
      </c>
      <c r="EG58" s="186" t="s">
        <v>934</v>
      </c>
      <c r="EH58" s="186" t="s">
        <v>934</v>
      </c>
      <c r="EI58" s="186" t="s">
        <v>3022</v>
      </c>
      <c r="EJ58" s="186" t="s">
        <v>934</v>
      </c>
      <c r="EK58" s="186" t="s">
        <v>934</v>
      </c>
      <c r="EL58" s="186" t="s">
        <v>3022</v>
      </c>
      <c r="EM58" s="186" t="s">
        <v>934</v>
      </c>
      <c r="EN58" s="186" t="s">
        <v>934</v>
      </c>
      <c r="EO58" s="186" t="s">
        <v>3022</v>
      </c>
      <c r="EP58" s="186" t="s">
        <v>934</v>
      </c>
      <c r="EQ58" s="186" t="s">
        <v>934</v>
      </c>
      <c r="ER58" s="186" t="s">
        <v>3022</v>
      </c>
      <c r="ES58" s="186" t="s">
        <v>934</v>
      </c>
      <c r="ET58" s="186" t="s">
        <v>934</v>
      </c>
    </row>
    <row r="59" spans="1:150" x14ac:dyDescent="0.25">
      <c r="A59" s="1"/>
      <c r="B59" s="185" t="s">
        <v>3266</v>
      </c>
      <c r="C59" s="185" t="s">
        <v>132</v>
      </c>
      <c r="D59" s="185" t="s">
        <v>3260</v>
      </c>
      <c r="E59" s="185" t="s">
        <v>3267</v>
      </c>
      <c r="F59" s="185" t="s">
        <v>3268</v>
      </c>
      <c r="G59" s="186" t="s">
        <v>3022</v>
      </c>
      <c r="H59" s="186" t="s">
        <v>934</v>
      </c>
      <c r="I59" s="186" t="s">
        <v>934</v>
      </c>
      <c r="J59" s="186" t="s">
        <v>3022</v>
      </c>
      <c r="K59" s="186" t="s">
        <v>934</v>
      </c>
      <c r="L59" s="186" t="s">
        <v>934</v>
      </c>
      <c r="M59" s="186" t="s">
        <v>3022</v>
      </c>
      <c r="N59" s="186" t="s">
        <v>934</v>
      </c>
      <c r="O59" s="186" t="s">
        <v>934</v>
      </c>
      <c r="P59" s="186" t="s">
        <v>3022</v>
      </c>
      <c r="Q59" s="186" t="s">
        <v>934</v>
      </c>
      <c r="R59" s="186" t="s">
        <v>934</v>
      </c>
      <c r="S59" s="186" t="s">
        <v>3022</v>
      </c>
      <c r="T59" s="186" t="s">
        <v>934</v>
      </c>
      <c r="U59" s="186" t="s">
        <v>934</v>
      </c>
      <c r="V59" s="186" t="s">
        <v>3022</v>
      </c>
      <c r="W59" s="186" t="s">
        <v>934</v>
      </c>
      <c r="X59" s="186" t="s">
        <v>934</v>
      </c>
      <c r="Y59" s="186" t="s">
        <v>3022</v>
      </c>
      <c r="Z59" s="186" t="s">
        <v>934</v>
      </c>
      <c r="AA59" s="186" t="s">
        <v>934</v>
      </c>
      <c r="AB59" s="186" t="s">
        <v>3022</v>
      </c>
      <c r="AC59" s="186" t="s">
        <v>934</v>
      </c>
      <c r="AD59" s="186" t="s">
        <v>934</v>
      </c>
      <c r="AE59" s="186" t="s">
        <v>3022</v>
      </c>
      <c r="AF59" s="186" t="s">
        <v>934</v>
      </c>
      <c r="AG59" s="186" t="s">
        <v>934</v>
      </c>
      <c r="AH59" s="186" t="s">
        <v>3022</v>
      </c>
      <c r="AI59" s="186" t="s">
        <v>934</v>
      </c>
      <c r="AJ59" s="186" t="s">
        <v>934</v>
      </c>
      <c r="AK59" s="186" t="s">
        <v>3022</v>
      </c>
      <c r="AL59" s="186" t="s">
        <v>934</v>
      </c>
      <c r="AM59" s="186" t="s">
        <v>934</v>
      </c>
      <c r="AN59" s="186" t="s">
        <v>3022</v>
      </c>
      <c r="AO59" s="186" t="s">
        <v>934</v>
      </c>
      <c r="AP59" s="186" t="s">
        <v>934</v>
      </c>
      <c r="AQ59" s="186" t="s">
        <v>3022</v>
      </c>
      <c r="AR59" s="186" t="s">
        <v>934</v>
      </c>
      <c r="AS59" s="186" t="s">
        <v>934</v>
      </c>
      <c r="AT59" s="186" t="s">
        <v>3022</v>
      </c>
      <c r="AU59" s="186" t="s">
        <v>934</v>
      </c>
      <c r="AV59" s="186" t="s">
        <v>934</v>
      </c>
      <c r="AW59" s="186" t="s">
        <v>3022</v>
      </c>
      <c r="AX59" s="186" t="s">
        <v>934</v>
      </c>
      <c r="AY59" s="186" t="s">
        <v>934</v>
      </c>
      <c r="AZ59" s="186" t="s">
        <v>3022</v>
      </c>
      <c r="BA59" s="186" t="s">
        <v>934</v>
      </c>
      <c r="BB59" s="186" t="s">
        <v>934</v>
      </c>
      <c r="BC59" s="186" t="s">
        <v>3022</v>
      </c>
      <c r="BD59" s="186" t="s">
        <v>934</v>
      </c>
      <c r="BE59" s="186" t="s">
        <v>934</v>
      </c>
      <c r="BF59" s="186" t="s">
        <v>3022</v>
      </c>
      <c r="BG59" s="186" t="s">
        <v>934</v>
      </c>
      <c r="BH59" s="186" t="s">
        <v>934</v>
      </c>
      <c r="BI59" s="186" t="s">
        <v>3022</v>
      </c>
      <c r="BJ59" s="186" t="s">
        <v>934</v>
      </c>
      <c r="BK59" s="186" t="s">
        <v>934</v>
      </c>
      <c r="BL59" s="186" t="s">
        <v>3022</v>
      </c>
      <c r="BM59" s="186" t="s">
        <v>934</v>
      </c>
      <c r="BN59" s="186" t="s">
        <v>934</v>
      </c>
      <c r="BO59" s="186" t="s">
        <v>3022</v>
      </c>
      <c r="BP59" s="186" t="s">
        <v>934</v>
      </c>
      <c r="BQ59" s="186" t="s">
        <v>934</v>
      </c>
      <c r="BR59" s="186" t="s">
        <v>3022</v>
      </c>
      <c r="BS59" s="186" t="s">
        <v>934</v>
      </c>
      <c r="BT59" s="186" t="s">
        <v>934</v>
      </c>
      <c r="BU59" s="186" t="s">
        <v>3022</v>
      </c>
      <c r="BV59" s="186" t="s">
        <v>934</v>
      </c>
      <c r="BW59" s="186" t="s">
        <v>934</v>
      </c>
      <c r="BX59" s="186" t="s">
        <v>3022</v>
      </c>
      <c r="BY59" s="186" t="s">
        <v>934</v>
      </c>
      <c r="BZ59" s="186" t="s">
        <v>934</v>
      </c>
      <c r="CA59" s="186" t="s">
        <v>3022</v>
      </c>
      <c r="CB59" s="186" t="s">
        <v>934</v>
      </c>
      <c r="CC59" s="186" t="s">
        <v>934</v>
      </c>
      <c r="CD59" s="186" t="s">
        <v>3022</v>
      </c>
      <c r="CE59" s="186" t="s">
        <v>934</v>
      </c>
      <c r="CF59" s="186" t="s">
        <v>934</v>
      </c>
      <c r="CG59" s="186" t="s">
        <v>3022</v>
      </c>
      <c r="CH59" s="186" t="s">
        <v>934</v>
      </c>
      <c r="CI59" s="186" t="s">
        <v>934</v>
      </c>
      <c r="CJ59" s="186" t="s">
        <v>3022</v>
      </c>
      <c r="CK59" s="186" t="s">
        <v>934</v>
      </c>
      <c r="CL59" s="186" t="s">
        <v>934</v>
      </c>
      <c r="CM59" s="186" t="s">
        <v>3022</v>
      </c>
      <c r="CN59" s="186" t="s">
        <v>934</v>
      </c>
      <c r="CO59" s="186" t="s">
        <v>934</v>
      </c>
      <c r="CP59" s="186" t="s">
        <v>3022</v>
      </c>
      <c r="CQ59" s="186" t="s">
        <v>934</v>
      </c>
      <c r="CR59" s="186" t="s">
        <v>934</v>
      </c>
      <c r="CS59" s="186" t="s">
        <v>3022</v>
      </c>
      <c r="CT59" s="186" t="s">
        <v>934</v>
      </c>
      <c r="CU59" s="186" t="s">
        <v>934</v>
      </c>
      <c r="CV59" s="186" t="s">
        <v>3022</v>
      </c>
      <c r="CW59" s="186" t="s">
        <v>934</v>
      </c>
      <c r="CX59" s="186" t="s">
        <v>934</v>
      </c>
      <c r="CY59" s="186" t="s">
        <v>3022</v>
      </c>
      <c r="CZ59" s="186" t="s">
        <v>934</v>
      </c>
      <c r="DA59" s="186" t="s">
        <v>934</v>
      </c>
      <c r="DB59" s="186" t="s">
        <v>3022</v>
      </c>
      <c r="DC59" s="186" t="s">
        <v>934</v>
      </c>
      <c r="DD59" s="186" t="s">
        <v>934</v>
      </c>
      <c r="DE59" s="186" t="s">
        <v>3022</v>
      </c>
      <c r="DF59" s="186" t="s">
        <v>934</v>
      </c>
      <c r="DG59" s="186" t="s">
        <v>934</v>
      </c>
      <c r="DH59" s="186" t="s">
        <v>3022</v>
      </c>
      <c r="DI59" s="186" t="s">
        <v>934</v>
      </c>
      <c r="DJ59" s="186" t="s">
        <v>934</v>
      </c>
      <c r="DK59" s="186" t="s">
        <v>3022</v>
      </c>
      <c r="DL59" s="186" t="s">
        <v>934</v>
      </c>
      <c r="DM59" s="186" t="s">
        <v>934</v>
      </c>
      <c r="DN59" s="186" t="s">
        <v>3022</v>
      </c>
      <c r="DO59" s="186" t="s">
        <v>934</v>
      </c>
      <c r="DP59" s="186" t="s">
        <v>934</v>
      </c>
      <c r="DQ59" s="186" t="s">
        <v>3022</v>
      </c>
      <c r="DR59" s="186" t="s">
        <v>934</v>
      </c>
      <c r="DS59" s="186" t="s">
        <v>934</v>
      </c>
      <c r="DT59" s="186" t="s">
        <v>3022</v>
      </c>
      <c r="DU59" s="186" t="s">
        <v>934</v>
      </c>
      <c r="DV59" s="186" t="s">
        <v>934</v>
      </c>
      <c r="DW59" s="186" t="s">
        <v>3022</v>
      </c>
      <c r="DX59" s="186" t="s">
        <v>934</v>
      </c>
      <c r="DY59" s="186" t="s">
        <v>934</v>
      </c>
      <c r="DZ59" s="186" t="s">
        <v>3022</v>
      </c>
      <c r="EA59" s="186" t="s">
        <v>934</v>
      </c>
      <c r="EB59" s="186" t="s">
        <v>934</v>
      </c>
      <c r="EC59" s="186" t="s">
        <v>3022</v>
      </c>
      <c r="ED59" s="186" t="s">
        <v>934</v>
      </c>
      <c r="EE59" s="186" t="s">
        <v>934</v>
      </c>
      <c r="EF59" s="186" t="s">
        <v>3022</v>
      </c>
      <c r="EG59" s="186" t="s">
        <v>934</v>
      </c>
      <c r="EH59" s="186" t="s">
        <v>934</v>
      </c>
      <c r="EI59" s="186" t="s">
        <v>3022</v>
      </c>
      <c r="EJ59" s="186" t="s">
        <v>934</v>
      </c>
      <c r="EK59" s="186" t="s">
        <v>934</v>
      </c>
      <c r="EL59" s="186" t="s">
        <v>3022</v>
      </c>
      <c r="EM59" s="186" t="s">
        <v>934</v>
      </c>
      <c r="EN59" s="186" t="s">
        <v>934</v>
      </c>
      <c r="EO59" s="186" t="s">
        <v>3022</v>
      </c>
      <c r="EP59" s="186" t="s">
        <v>934</v>
      </c>
      <c r="EQ59" s="186" t="s">
        <v>934</v>
      </c>
      <c r="ER59" s="186" t="s">
        <v>3022</v>
      </c>
      <c r="ES59" s="186" t="s">
        <v>934</v>
      </c>
      <c r="ET59" s="186" t="s">
        <v>934</v>
      </c>
    </row>
    <row r="60" spans="1:150" x14ac:dyDescent="0.25">
      <c r="A60" s="1"/>
      <c r="B60" s="185" t="s">
        <v>3269</v>
      </c>
      <c r="C60" s="185" t="s">
        <v>132</v>
      </c>
      <c r="D60" s="185" t="s">
        <v>3260</v>
      </c>
      <c r="E60" s="185" t="s">
        <v>3270</v>
      </c>
      <c r="F60" s="185" t="s">
        <v>3271</v>
      </c>
      <c r="G60" s="186" t="s">
        <v>3022</v>
      </c>
      <c r="H60" s="186" t="s">
        <v>934</v>
      </c>
      <c r="I60" s="186" t="s">
        <v>934</v>
      </c>
      <c r="J60" s="186" t="s">
        <v>3022</v>
      </c>
      <c r="K60" s="186" t="s">
        <v>934</v>
      </c>
      <c r="L60" s="186" t="s">
        <v>934</v>
      </c>
      <c r="M60" s="186" t="s">
        <v>3022</v>
      </c>
      <c r="N60" s="186" t="s">
        <v>934</v>
      </c>
      <c r="O60" s="186" t="s">
        <v>934</v>
      </c>
      <c r="P60" s="186" t="s">
        <v>3022</v>
      </c>
      <c r="Q60" s="186" t="s">
        <v>934</v>
      </c>
      <c r="R60" s="186" t="s">
        <v>934</v>
      </c>
      <c r="S60" s="186" t="s">
        <v>3022</v>
      </c>
      <c r="T60" s="186" t="s">
        <v>934</v>
      </c>
      <c r="U60" s="186" t="s">
        <v>934</v>
      </c>
      <c r="V60" s="186" t="s">
        <v>3022</v>
      </c>
      <c r="W60" s="186" t="s">
        <v>934</v>
      </c>
      <c r="X60" s="186" t="s">
        <v>934</v>
      </c>
      <c r="Y60" s="186" t="s">
        <v>3022</v>
      </c>
      <c r="Z60" s="186" t="s">
        <v>934</v>
      </c>
      <c r="AA60" s="186" t="s">
        <v>934</v>
      </c>
      <c r="AB60" s="186" t="s">
        <v>3022</v>
      </c>
      <c r="AC60" s="186" t="s">
        <v>934</v>
      </c>
      <c r="AD60" s="186" t="s">
        <v>934</v>
      </c>
      <c r="AE60" s="186" t="s">
        <v>3022</v>
      </c>
      <c r="AF60" s="186" t="s">
        <v>934</v>
      </c>
      <c r="AG60" s="186" t="s">
        <v>934</v>
      </c>
      <c r="AH60" s="186" t="s">
        <v>3022</v>
      </c>
      <c r="AI60" s="186" t="s">
        <v>934</v>
      </c>
      <c r="AJ60" s="186" t="s">
        <v>934</v>
      </c>
      <c r="AK60" s="186" t="s">
        <v>3022</v>
      </c>
      <c r="AL60" s="186" t="s">
        <v>934</v>
      </c>
      <c r="AM60" s="186" t="s">
        <v>934</v>
      </c>
      <c r="AN60" s="186" t="s">
        <v>3022</v>
      </c>
      <c r="AO60" s="186" t="s">
        <v>934</v>
      </c>
      <c r="AP60" s="186" t="s">
        <v>934</v>
      </c>
      <c r="AQ60" s="186" t="s">
        <v>3022</v>
      </c>
      <c r="AR60" s="186" t="s">
        <v>934</v>
      </c>
      <c r="AS60" s="186" t="s">
        <v>934</v>
      </c>
      <c r="AT60" s="186" t="s">
        <v>3022</v>
      </c>
      <c r="AU60" s="186" t="s">
        <v>934</v>
      </c>
      <c r="AV60" s="186" t="s">
        <v>934</v>
      </c>
      <c r="AW60" s="186" t="s">
        <v>3022</v>
      </c>
      <c r="AX60" s="186" t="s">
        <v>934</v>
      </c>
      <c r="AY60" s="186" t="s">
        <v>934</v>
      </c>
      <c r="AZ60" s="186" t="s">
        <v>3022</v>
      </c>
      <c r="BA60" s="186" t="s">
        <v>934</v>
      </c>
      <c r="BB60" s="186" t="s">
        <v>934</v>
      </c>
      <c r="BC60" s="186" t="s">
        <v>3022</v>
      </c>
      <c r="BD60" s="186" t="s">
        <v>934</v>
      </c>
      <c r="BE60" s="186" t="s">
        <v>934</v>
      </c>
      <c r="BF60" s="186" t="s">
        <v>3022</v>
      </c>
      <c r="BG60" s="186" t="s">
        <v>934</v>
      </c>
      <c r="BH60" s="186" t="s">
        <v>934</v>
      </c>
      <c r="BI60" s="186" t="s">
        <v>3022</v>
      </c>
      <c r="BJ60" s="186" t="s">
        <v>934</v>
      </c>
      <c r="BK60" s="186" t="s">
        <v>934</v>
      </c>
      <c r="BL60" s="186" t="s">
        <v>3022</v>
      </c>
      <c r="BM60" s="186" t="s">
        <v>934</v>
      </c>
      <c r="BN60" s="186" t="s">
        <v>934</v>
      </c>
      <c r="BO60" s="186" t="s">
        <v>3022</v>
      </c>
      <c r="BP60" s="186" t="s">
        <v>934</v>
      </c>
      <c r="BQ60" s="186" t="s">
        <v>934</v>
      </c>
      <c r="BR60" s="186" t="s">
        <v>3022</v>
      </c>
      <c r="BS60" s="186" t="s">
        <v>934</v>
      </c>
      <c r="BT60" s="186" t="s">
        <v>934</v>
      </c>
      <c r="BU60" s="186" t="s">
        <v>3022</v>
      </c>
      <c r="BV60" s="186" t="s">
        <v>934</v>
      </c>
      <c r="BW60" s="186" t="s">
        <v>934</v>
      </c>
      <c r="BX60" s="186" t="s">
        <v>3022</v>
      </c>
      <c r="BY60" s="186" t="s">
        <v>934</v>
      </c>
      <c r="BZ60" s="186" t="s">
        <v>934</v>
      </c>
      <c r="CA60" s="186" t="s">
        <v>3022</v>
      </c>
      <c r="CB60" s="186" t="s">
        <v>934</v>
      </c>
      <c r="CC60" s="186" t="s">
        <v>934</v>
      </c>
      <c r="CD60" s="186" t="s">
        <v>3022</v>
      </c>
      <c r="CE60" s="186" t="s">
        <v>934</v>
      </c>
      <c r="CF60" s="186" t="s">
        <v>934</v>
      </c>
      <c r="CG60" s="186" t="s">
        <v>3022</v>
      </c>
      <c r="CH60" s="186" t="s">
        <v>934</v>
      </c>
      <c r="CI60" s="186" t="s">
        <v>934</v>
      </c>
      <c r="CJ60" s="186" t="s">
        <v>3022</v>
      </c>
      <c r="CK60" s="186" t="s">
        <v>934</v>
      </c>
      <c r="CL60" s="186" t="s">
        <v>934</v>
      </c>
      <c r="CM60" s="186" t="s">
        <v>3022</v>
      </c>
      <c r="CN60" s="186" t="s">
        <v>934</v>
      </c>
      <c r="CO60" s="186" t="s">
        <v>934</v>
      </c>
      <c r="CP60" s="186" t="s">
        <v>3022</v>
      </c>
      <c r="CQ60" s="186" t="s">
        <v>934</v>
      </c>
      <c r="CR60" s="186" t="s">
        <v>934</v>
      </c>
      <c r="CS60" s="186" t="s">
        <v>3022</v>
      </c>
      <c r="CT60" s="186" t="s">
        <v>934</v>
      </c>
      <c r="CU60" s="186" t="s">
        <v>934</v>
      </c>
      <c r="CV60" s="186" t="s">
        <v>3022</v>
      </c>
      <c r="CW60" s="186" t="s">
        <v>934</v>
      </c>
      <c r="CX60" s="186" t="s">
        <v>934</v>
      </c>
      <c r="CY60" s="186" t="s">
        <v>3022</v>
      </c>
      <c r="CZ60" s="186" t="s">
        <v>934</v>
      </c>
      <c r="DA60" s="186" t="s">
        <v>934</v>
      </c>
      <c r="DB60" s="186" t="s">
        <v>3022</v>
      </c>
      <c r="DC60" s="186" t="s">
        <v>934</v>
      </c>
      <c r="DD60" s="186" t="s">
        <v>934</v>
      </c>
      <c r="DE60" s="186" t="s">
        <v>3022</v>
      </c>
      <c r="DF60" s="186" t="s">
        <v>934</v>
      </c>
      <c r="DG60" s="186" t="s">
        <v>934</v>
      </c>
      <c r="DH60" s="186" t="s">
        <v>3022</v>
      </c>
      <c r="DI60" s="186" t="s">
        <v>934</v>
      </c>
      <c r="DJ60" s="186" t="s">
        <v>934</v>
      </c>
      <c r="DK60" s="186" t="s">
        <v>3022</v>
      </c>
      <c r="DL60" s="186" t="s">
        <v>934</v>
      </c>
      <c r="DM60" s="186" t="s">
        <v>934</v>
      </c>
      <c r="DN60" s="186" t="s">
        <v>3022</v>
      </c>
      <c r="DO60" s="186" t="s">
        <v>934</v>
      </c>
      <c r="DP60" s="186" t="s">
        <v>934</v>
      </c>
      <c r="DQ60" s="186" t="s">
        <v>3022</v>
      </c>
      <c r="DR60" s="186" t="s">
        <v>934</v>
      </c>
      <c r="DS60" s="186" t="s">
        <v>934</v>
      </c>
      <c r="DT60" s="186" t="s">
        <v>3022</v>
      </c>
      <c r="DU60" s="186" t="s">
        <v>934</v>
      </c>
      <c r="DV60" s="186" t="s">
        <v>934</v>
      </c>
      <c r="DW60" s="186" t="s">
        <v>3022</v>
      </c>
      <c r="DX60" s="186" t="s">
        <v>934</v>
      </c>
      <c r="DY60" s="186" t="s">
        <v>934</v>
      </c>
      <c r="DZ60" s="186" t="s">
        <v>3022</v>
      </c>
      <c r="EA60" s="186" t="s">
        <v>934</v>
      </c>
      <c r="EB60" s="186" t="s">
        <v>934</v>
      </c>
      <c r="EC60" s="186" t="s">
        <v>3022</v>
      </c>
      <c r="ED60" s="186" t="s">
        <v>934</v>
      </c>
      <c r="EE60" s="186" t="s">
        <v>934</v>
      </c>
      <c r="EF60" s="186" t="s">
        <v>3022</v>
      </c>
      <c r="EG60" s="186" t="s">
        <v>934</v>
      </c>
      <c r="EH60" s="186" t="s">
        <v>934</v>
      </c>
      <c r="EI60" s="186" t="s">
        <v>3022</v>
      </c>
      <c r="EJ60" s="186" t="s">
        <v>934</v>
      </c>
      <c r="EK60" s="186" t="s">
        <v>934</v>
      </c>
      <c r="EL60" s="186" t="s">
        <v>3022</v>
      </c>
      <c r="EM60" s="186" t="s">
        <v>934</v>
      </c>
      <c r="EN60" s="186" t="s">
        <v>934</v>
      </c>
      <c r="EO60" s="186" t="s">
        <v>3022</v>
      </c>
      <c r="EP60" s="186" t="s">
        <v>934</v>
      </c>
      <c r="EQ60" s="186" t="s">
        <v>934</v>
      </c>
      <c r="ER60" s="186" t="s">
        <v>3022</v>
      </c>
      <c r="ES60" s="186" t="s">
        <v>934</v>
      </c>
      <c r="ET60" s="186" t="s">
        <v>934</v>
      </c>
    </row>
    <row r="61" spans="1:150" x14ac:dyDescent="0.25">
      <c r="A61" s="1"/>
      <c r="B61" s="185" t="s">
        <v>3272</v>
      </c>
      <c r="C61" s="185" t="s">
        <v>132</v>
      </c>
      <c r="D61" s="185" t="s">
        <v>3260</v>
      </c>
      <c r="E61" s="185" t="s">
        <v>3273</v>
      </c>
      <c r="F61" s="185" t="s">
        <v>3274</v>
      </c>
      <c r="G61" s="186" t="s">
        <v>3022</v>
      </c>
      <c r="H61" s="186" t="s">
        <v>2902</v>
      </c>
      <c r="I61" s="186" t="s">
        <v>2902</v>
      </c>
      <c r="J61" s="186" t="s">
        <v>3022</v>
      </c>
      <c r="K61" s="186" t="s">
        <v>2902</v>
      </c>
      <c r="L61" s="186" t="s">
        <v>2902</v>
      </c>
      <c r="M61" s="186" t="s">
        <v>3022</v>
      </c>
      <c r="N61" s="186" t="s">
        <v>2902</v>
      </c>
      <c r="O61" s="186" t="s">
        <v>2902</v>
      </c>
      <c r="P61" s="186" t="s">
        <v>3022</v>
      </c>
      <c r="Q61" s="186" t="s">
        <v>2902</v>
      </c>
      <c r="R61" s="186" t="s">
        <v>2902</v>
      </c>
      <c r="S61" s="186" t="s">
        <v>3022</v>
      </c>
      <c r="T61" s="186" t="s">
        <v>2902</v>
      </c>
      <c r="U61" s="186" t="s">
        <v>2902</v>
      </c>
      <c r="V61" s="186" t="s">
        <v>3022</v>
      </c>
      <c r="W61" s="186" t="s">
        <v>2902</v>
      </c>
      <c r="X61" s="186" t="s">
        <v>2902</v>
      </c>
      <c r="Y61" s="186" t="s">
        <v>3022</v>
      </c>
      <c r="Z61" s="186" t="s">
        <v>2902</v>
      </c>
      <c r="AA61" s="186" t="s">
        <v>2902</v>
      </c>
      <c r="AB61" s="186" t="s">
        <v>3022</v>
      </c>
      <c r="AC61" s="186" t="s">
        <v>2902</v>
      </c>
      <c r="AD61" s="186" t="s">
        <v>2902</v>
      </c>
      <c r="AE61" s="186" t="s">
        <v>3022</v>
      </c>
      <c r="AF61" s="186" t="s">
        <v>2902</v>
      </c>
      <c r="AG61" s="186" t="s">
        <v>2902</v>
      </c>
      <c r="AH61" s="186" t="s">
        <v>3022</v>
      </c>
      <c r="AI61" s="186" t="s">
        <v>2902</v>
      </c>
      <c r="AJ61" s="186" t="s">
        <v>2902</v>
      </c>
      <c r="AK61" s="186" t="s">
        <v>3022</v>
      </c>
      <c r="AL61" s="186" t="s">
        <v>2902</v>
      </c>
      <c r="AM61" s="186" t="s">
        <v>2902</v>
      </c>
      <c r="AN61" s="186" t="s">
        <v>3022</v>
      </c>
      <c r="AO61" s="186" t="s">
        <v>2902</v>
      </c>
      <c r="AP61" s="186" t="s">
        <v>2902</v>
      </c>
      <c r="AQ61" s="186" t="s">
        <v>3022</v>
      </c>
      <c r="AR61" s="186" t="s">
        <v>2902</v>
      </c>
      <c r="AS61" s="186" t="s">
        <v>2902</v>
      </c>
      <c r="AT61" s="186" t="s">
        <v>3022</v>
      </c>
      <c r="AU61" s="186" t="s">
        <v>2902</v>
      </c>
      <c r="AV61" s="186" t="s">
        <v>2902</v>
      </c>
      <c r="AW61" s="186" t="s">
        <v>3022</v>
      </c>
      <c r="AX61" s="186" t="s">
        <v>2902</v>
      </c>
      <c r="AY61" s="186" t="s">
        <v>2902</v>
      </c>
      <c r="AZ61" s="186" t="s">
        <v>3022</v>
      </c>
      <c r="BA61" s="186" t="s">
        <v>2902</v>
      </c>
      <c r="BB61" s="186" t="s">
        <v>2902</v>
      </c>
      <c r="BC61" s="186" t="s">
        <v>3022</v>
      </c>
      <c r="BD61" s="186" t="s">
        <v>2902</v>
      </c>
      <c r="BE61" s="186" t="s">
        <v>2902</v>
      </c>
      <c r="BF61" s="186" t="s">
        <v>3022</v>
      </c>
      <c r="BG61" s="186" t="s">
        <v>2902</v>
      </c>
      <c r="BH61" s="186" t="s">
        <v>2902</v>
      </c>
      <c r="BI61" s="186" t="s">
        <v>3022</v>
      </c>
      <c r="BJ61" s="186" t="s">
        <v>2902</v>
      </c>
      <c r="BK61" s="186" t="s">
        <v>2902</v>
      </c>
      <c r="BL61" s="186" t="s">
        <v>3022</v>
      </c>
      <c r="BM61" s="186" t="s">
        <v>2902</v>
      </c>
      <c r="BN61" s="186" t="s">
        <v>2902</v>
      </c>
      <c r="BO61" s="186" t="s">
        <v>3022</v>
      </c>
      <c r="BP61" s="186" t="s">
        <v>2902</v>
      </c>
      <c r="BQ61" s="186" t="s">
        <v>2902</v>
      </c>
      <c r="BR61" s="186" t="s">
        <v>3022</v>
      </c>
      <c r="BS61" s="186" t="s">
        <v>2902</v>
      </c>
      <c r="BT61" s="186" t="s">
        <v>2902</v>
      </c>
      <c r="BU61" s="186" t="s">
        <v>3022</v>
      </c>
      <c r="BV61" s="186" t="s">
        <v>2902</v>
      </c>
      <c r="BW61" s="186" t="s">
        <v>2902</v>
      </c>
      <c r="BX61" s="186" t="s">
        <v>3022</v>
      </c>
      <c r="BY61" s="186" t="s">
        <v>2902</v>
      </c>
      <c r="BZ61" s="186" t="s">
        <v>2902</v>
      </c>
      <c r="CA61" s="186" t="s">
        <v>3022</v>
      </c>
      <c r="CB61" s="186" t="s">
        <v>2902</v>
      </c>
      <c r="CC61" s="186" t="s">
        <v>2902</v>
      </c>
      <c r="CD61" s="186" t="s">
        <v>3022</v>
      </c>
      <c r="CE61" s="186" t="s">
        <v>2902</v>
      </c>
      <c r="CF61" s="186" t="s">
        <v>2902</v>
      </c>
      <c r="CG61" s="186" t="s">
        <v>3022</v>
      </c>
      <c r="CH61" s="186" t="s">
        <v>2902</v>
      </c>
      <c r="CI61" s="186" t="s">
        <v>2902</v>
      </c>
      <c r="CJ61" s="186" t="s">
        <v>3022</v>
      </c>
      <c r="CK61" s="186" t="s">
        <v>2902</v>
      </c>
      <c r="CL61" s="186" t="s">
        <v>2902</v>
      </c>
      <c r="CM61" s="186" t="s">
        <v>3022</v>
      </c>
      <c r="CN61" s="186" t="s">
        <v>2902</v>
      </c>
      <c r="CO61" s="186" t="s">
        <v>2902</v>
      </c>
      <c r="CP61" s="186" t="s">
        <v>3022</v>
      </c>
      <c r="CQ61" s="186" t="s">
        <v>2902</v>
      </c>
      <c r="CR61" s="186" t="s">
        <v>2902</v>
      </c>
      <c r="CS61" s="186" t="s">
        <v>3022</v>
      </c>
      <c r="CT61" s="186" t="s">
        <v>2902</v>
      </c>
      <c r="CU61" s="186" t="s">
        <v>2902</v>
      </c>
      <c r="CV61" s="186" t="s">
        <v>3022</v>
      </c>
      <c r="CW61" s="186" t="s">
        <v>2902</v>
      </c>
      <c r="CX61" s="186" t="s">
        <v>2902</v>
      </c>
      <c r="CY61" s="186" t="s">
        <v>3022</v>
      </c>
      <c r="CZ61" s="186" t="s">
        <v>2902</v>
      </c>
      <c r="DA61" s="186" t="s">
        <v>2902</v>
      </c>
      <c r="DB61" s="186" t="s">
        <v>3022</v>
      </c>
      <c r="DC61" s="186" t="s">
        <v>2902</v>
      </c>
      <c r="DD61" s="186" t="s">
        <v>2902</v>
      </c>
      <c r="DE61" s="186" t="s">
        <v>3022</v>
      </c>
      <c r="DF61" s="186" t="s">
        <v>2902</v>
      </c>
      <c r="DG61" s="186" t="s">
        <v>2902</v>
      </c>
      <c r="DH61" s="186" t="s">
        <v>3022</v>
      </c>
      <c r="DI61" s="186" t="s">
        <v>2902</v>
      </c>
      <c r="DJ61" s="186" t="s">
        <v>2902</v>
      </c>
      <c r="DK61" s="186" t="s">
        <v>3022</v>
      </c>
      <c r="DL61" s="186" t="s">
        <v>2902</v>
      </c>
      <c r="DM61" s="186" t="s">
        <v>2902</v>
      </c>
      <c r="DN61" s="186" t="s">
        <v>3022</v>
      </c>
      <c r="DO61" s="186" t="s">
        <v>2902</v>
      </c>
      <c r="DP61" s="186" t="s">
        <v>2902</v>
      </c>
      <c r="DQ61" s="186" t="s">
        <v>3022</v>
      </c>
      <c r="DR61" s="186" t="s">
        <v>2902</v>
      </c>
      <c r="DS61" s="186" t="s">
        <v>2902</v>
      </c>
      <c r="DT61" s="186" t="s">
        <v>3022</v>
      </c>
      <c r="DU61" s="186" t="s">
        <v>2902</v>
      </c>
      <c r="DV61" s="186" t="s">
        <v>2902</v>
      </c>
      <c r="DW61" s="186" t="s">
        <v>3022</v>
      </c>
      <c r="DX61" s="186" t="s">
        <v>2902</v>
      </c>
      <c r="DY61" s="186" t="s">
        <v>2902</v>
      </c>
      <c r="DZ61" s="186" t="s">
        <v>3022</v>
      </c>
      <c r="EA61" s="186" t="s">
        <v>2902</v>
      </c>
      <c r="EB61" s="186" t="s">
        <v>2902</v>
      </c>
      <c r="EC61" s="186" t="s">
        <v>3022</v>
      </c>
      <c r="ED61" s="186" t="s">
        <v>2902</v>
      </c>
      <c r="EE61" s="186" t="s">
        <v>2902</v>
      </c>
      <c r="EF61" s="186" t="s">
        <v>3022</v>
      </c>
      <c r="EG61" s="186" t="s">
        <v>2902</v>
      </c>
      <c r="EH61" s="186" t="s">
        <v>2902</v>
      </c>
      <c r="EI61" s="186" t="s">
        <v>3022</v>
      </c>
      <c r="EJ61" s="186" t="s">
        <v>2902</v>
      </c>
      <c r="EK61" s="186" t="s">
        <v>2902</v>
      </c>
      <c r="EL61" s="186" t="s">
        <v>3022</v>
      </c>
      <c r="EM61" s="186" t="s">
        <v>2902</v>
      </c>
      <c r="EN61" s="186" t="s">
        <v>2902</v>
      </c>
      <c r="EO61" s="186" t="s">
        <v>3022</v>
      </c>
      <c r="EP61" s="186" t="s">
        <v>2902</v>
      </c>
      <c r="EQ61" s="186" t="s">
        <v>2902</v>
      </c>
      <c r="ER61" s="186" t="s">
        <v>3022</v>
      </c>
      <c r="ES61" s="186" t="s">
        <v>2902</v>
      </c>
      <c r="ET61" s="186" t="s">
        <v>2902</v>
      </c>
    </row>
    <row r="62" spans="1:150" x14ac:dyDescent="0.25">
      <c r="A62" s="1"/>
      <c r="B62" s="184" t="s">
        <v>3275</v>
      </c>
      <c r="C62" s="184" t="s">
        <v>74</v>
      </c>
      <c r="D62" s="184" t="s">
        <v>144</v>
      </c>
      <c r="E62" s="184" t="s">
        <v>3276</v>
      </c>
      <c r="F62" s="184" t="s">
        <v>3277</v>
      </c>
      <c r="G62" s="184" t="s">
        <v>3022</v>
      </c>
      <c r="H62" s="184" t="s">
        <v>2902</v>
      </c>
      <c r="I62" s="184" t="s">
        <v>2902</v>
      </c>
      <c r="J62" s="184" t="s">
        <v>3022</v>
      </c>
      <c r="K62" s="184" t="s">
        <v>2902</v>
      </c>
      <c r="L62" s="184" t="s">
        <v>2902</v>
      </c>
      <c r="M62" s="184" t="s">
        <v>3022</v>
      </c>
      <c r="N62" s="184" t="s">
        <v>2902</v>
      </c>
      <c r="O62" s="184" t="s">
        <v>2902</v>
      </c>
      <c r="P62" s="184" t="s">
        <v>3022</v>
      </c>
      <c r="Q62" s="184" t="s">
        <v>2902</v>
      </c>
      <c r="R62" s="184" t="s">
        <v>2902</v>
      </c>
      <c r="S62" s="184" t="s">
        <v>3022</v>
      </c>
      <c r="T62" s="184" t="s">
        <v>2902</v>
      </c>
      <c r="U62" s="184" t="s">
        <v>2902</v>
      </c>
      <c r="V62" s="184" t="s">
        <v>3022</v>
      </c>
      <c r="W62" s="184" t="s">
        <v>2902</v>
      </c>
      <c r="X62" s="184" t="s">
        <v>2902</v>
      </c>
      <c r="Y62" s="184" t="s">
        <v>3022</v>
      </c>
      <c r="Z62" s="184" t="s">
        <v>2902</v>
      </c>
      <c r="AA62" s="184" t="s">
        <v>2902</v>
      </c>
      <c r="AB62" s="184" t="s">
        <v>3022</v>
      </c>
      <c r="AC62" s="184" t="s">
        <v>2902</v>
      </c>
      <c r="AD62" s="184" t="s">
        <v>2902</v>
      </c>
      <c r="AE62" s="184" t="s">
        <v>3022</v>
      </c>
      <c r="AF62" s="184" t="s">
        <v>2902</v>
      </c>
      <c r="AG62" s="184" t="s">
        <v>2902</v>
      </c>
      <c r="AH62" s="184" t="s">
        <v>3022</v>
      </c>
      <c r="AI62" s="184" t="s">
        <v>2902</v>
      </c>
      <c r="AJ62" s="184" t="s">
        <v>2902</v>
      </c>
      <c r="AK62" s="184" t="s">
        <v>3022</v>
      </c>
      <c r="AL62" s="184" t="s">
        <v>2902</v>
      </c>
      <c r="AM62" s="184" t="s">
        <v>2902</v>
      </c>
      <c r="AN62" s="184" t="s">
        <v>3022</v>
      </c>
      <c r="AO62" s="184" t="s">
        <v>2902</v>
      </c>
      <c r="AP62" s="184" t="s">
        <v>2902</v>
      </c>
      <c r="AQ62" s="184" t="s">
        <v>3022</v>
      </c>
      <c r="AR62" s="184" t="s">
        <v>2902</v>
      </c>
      <c r="AS62" s="184" t="s">
        <v>2902</v>
      </c>
      <c r="AT62" s="184" t="s">
        <v>3022</v>
      </c>
      <c r="AU62" s="184" t="s">
        <v>2902</v>
      </c>
      <c r="AV62" s="184" t="s">
        <v>2902</v>
      </c>
      <c r="AW62" s="184" t="s">
        <v>3022</v>
      </c>
      <c r="AX62" s="184" t="s">
        <v>2902</v>
      </c>
      <c r="AY62" s="184" t="s">
        <v>2902</v>
      </c>
      <c r="AZ62" s="184" t="s">
        <v>3022</v>
      </c>
      <c r="BA62" s="184" t="s">
        <v>2902</v>
      </c>
      <c r="BB62" s="184" t="s">
        <v>3099</v>
      </c>
      <c r="BC62" s="184" t="s">
        <v>3022</v>
      </c>
      <c r="BD62" s="184" t="s">
        <v>2902</v>
      </c>
      <c r="BE62" s="184" t="s">
        <v>2902</v>
      </c>
      <c r="BF62" s="184" t="s">
        <v>3022</v>
      </c>
      <c r="BG62" s="184" t="s">
        <v>2902</v>
      </c>
      <c r="BH62" s="184" t="s">
        <v>2902</v>
      </c>
      <c r="BI62" s="184" t="s">
        <v>3022</v>
      </c>
      <c r="BJ62" s="184" t="s">
        <v>2902</v>
      </c>
      <c r="BK62" s="184" t="s">
        <v>2902</v>
      </c>
      <c r="BL62" s="184" t="s">
        <v>3022</v>
      </c>
      <c r="BM62" s="184" t="s">
        <v>2902</v>
      </c>
      <c r="BN62" s="184" t="s">
        <v>2902</v>
      </c>
      <c r="BO62" s="184" t="s">
        <v>3022</v>
      </c>
      <c r="BP62" s="184" t="s">
        <v>2902</v>
      </c>
      <c r="BQ62" s="184" t="s">
        <v>3099</v>
      </c>
      <c r="BR62" s="184" t="s">
        <v>3022</v>
      </c>
      <c r="BS62" s="184" t="s">
        <v>2902</v>
      </c>
      <c r="BT62" s="184" t="s">
        <v>3099</v>
      </c>
      <c r="BU62" s="184" t="s">
        <v>3022</v>
      </c>
      <c r="BV62" s="184" t="s">
        <v>2902</v>
      </c>
      <c r="BW62" s="184" t="s">
        <v>3099</v>
      </c>
      <c r="BX62" s="184" t="s">
        <v>3022</v>
      </c>
      <c r="BY62" s="184" t="s">
        <v>2902</v>
      </c>
      <c r="BZ62" s="184" t="s">
        <v>3099</v>
      </c>
      <c r="CA62" s="184" t="s">
        <v>3022</v>
      </c>
      <c r="CB62" s="184" t="s">
        <v>2902</v>
      </c>
      <c r="CC62" s="184" t="s">
        <v>3099</v>
      </c>
      <c r="CD62" s="184" t="s">
        <v>3022</v>
      </c>
      <c r="CE62" s="184" t="s">
        <v>2902</v>
      </c>
      <c r="CF62" s="184" t="s">
        <v>3099</v>
      </c>
      <c r="CG62" s="184" t="s">
        <v>3022</v>
      </c>
      <c r="CH62" s="184" t="s">
        <v>2902</v>
      </c>
      <c r="CI62" s="184" t="s">
        <v>3099</v>
      </c>
      <c r="CJ62" s="184" t="s">
        <v>3022</v>
      </c>
      <c r="CK62" s="184" t="s">
        <v>2902</v>
      </c>
      <c r="CL62" s="184" t="s">
        <v>3099</v>
      </c>
      <c r="CM62" s="184" t="s">
        <v>3022</v>
      </c>
      <c r="CN62" s="184" t="s">
        <v>2902</v>
      </c>
      <c r="CO62" s="184" t="s">
        <v>3099</v>
      </c>
      <c r="CP62" s="184" t="s">
        <v>3022</v>
      </c>
      <c r="CQ62" s="184" t="s">
        <v>2902</v>
      </c>
      <c r="CR62" s="184" t="s">
        <v>3099</v>
      </c>
      <c r="CS62" s="184" t="s">
        <v>3022</v>
      </c>
      <c r="CT62" s="184" t="s">
        <v>2902</v>
      </c>
      <c r="CU62" s="184" t="s">
        <v>3099</v>
      </c>
      <c r="CV62" s="184" t="s">
        <v>3022</v>
      </c>
      <c r="CW62" s="184" t="s">
        <v>2902</v>
      </c>
      <c r="CX62" s="184" t="s">
        <v>3099</v>
      </c>
      <c r="CY62" s="184" t="s">
        <v>3022</v>
      </c>
      <c r="CZ62" s="184" t="s">
        <v>2902</v>
      </c>
      <c r="DA62" s="184" t="s">
        <v>3099</v>
      </c>
      <c r="DB62" s="184" t="s">
        <v>3022</v>
      </c>
      <c r="DC62" s="184" t="s">
        <v>2902</v>
      </c>
      <c r="DD62" s="184" t="s">
        <v>3099</v>
      </c>
      <c r="DE62" s="184" t="s">
        <v>3022</v>
      </c>
      <c r="DF62" s="184" t="s">
        <v>2902</v>
      </c>
      <c r="DG62" s="184" t="s">
        <v>3099</v>
      </c>
      <c r="DH62" s="184" t="s">
        <v>3022</v>
      </c>
      <c r="DI62" s="184" t="s">
        <v>2902</v>
      </c>
      <c r="DJ62" s="184" t="s">
        <v>2902</v>
      </c>
      <c r="DK62" s="184" t="s">
        <v>3022</v>
      </c>
      <c r="DL62" s="184" t="s">
        <v>2902</v>
      </c>
      <c r="DM62" s="184" t="s">
        <v>2902</v>
      </c>
      <c r="DN62" s="184" t="s">
        <v>3022</v>
      </c>
      <c r="DO62" s="184" t="s">
        <v>2902</v>
      </c>
      <c r="DP62" s="184" t="s">
        <v>2902</v>
      </c>
      <c r="DQ62" s="184" t="s">
        <v>3022</v>
      </c>
      <c r="DR62" s="184" t="s">
        <v>2902</v>
      </c>
      <c r="DS62" s="184" t="s">
        <v>2902</v>
      </c>
      <c r="DT62" s="184" t="s">
        <v>3022</v>
      </c>
      <c r="DU62" s="184" t="s">
        <v>2902</v>
      </c>
      <c r="DV62" s="184" t="s">
        <v>2902</v>
      </c>
      <c r="DW62" s="184" t="s">
        <v>3022</v>
      </c>
      <c r="DX62" s="184" t="s">
        <v>2902</v>
      </c>
      <c r="DY62" s="184" t="s">
        <v>2902</v>
      </c>
      <c r="DZ62" s="184" t="s">
        <v>3022</v>
      </c>
      <c r="EA62" s="184" t="s">
        <v>2902</v>
      </c>
      <c r="EB62" s="184" t="s">
        <v>2902</v>
      </c>
      <c r="EC62" s="184" t="s">
        <v>3022</v>
      </c>
      <c r="ED62" s="184" t="s">
        <v>2902</v>
      </c>
      <c r="EE62" s="184" t="s">
        <v>2902</v>
      </c>
      <c r="EF62" s="184" t="s">
        <v>3022</v>
      </c>
      <c r="EG62" s="184" t="s">
        <v>2902</v>
      </c>
      <c r="EH62" s="184" t="s">
        <v>2902</v>
      </c>
      <c r="EI62" s="184" t="s">
        <v>3022</v>
      </c>
      <c r="EJ62" s="184" t="s">
        <v>2902</v>
      </c>
      <c r="EK62" s="184" t="s">
        <v>2902</v>
      </c>
      <c r="EL62" s="184" t="s">
        <v>3022</v>
      </c>
      <c r="EM62" s="184" t="s">
        <v>2902</v>
      </c>
      <c r="EN62" s="184" t="s">
        <v>3278</v>
      </c>
      <c r="EO62" s="184" t="s">
        <v>3022</v>
      </c>
      <c r="EP62" s="184" t="s">
        <v>3278</v>
      </c>
      <c r="EQ62" s="184" t="s">
        <v>3279</v>
      </c>
      <c r="ER62" s="184" t="s">
        <v>3022</v>
      </c>
      <c r="ES62" s="184" t="s">
        <v>3278</v>
      </c>
      <c r="ET62" s="184" t="s">
        <v>3280</v>
      </c>
    </row>
    <row r="63" spans="1:150" x14ac:dyDescent="0.25">
      <c r="A63" s="1"/>
      <c r="B63" s="185" t="s">
        <v>3281</v>
      </c>
      <c r="C63" s="185" t="s">
        <v>74</v>
      </c>
      <c r="D63" s="185" t="s">
        <v>144</v>
      </c>
      <c r="E63" s="185" t="s">
        <v>3282</v>
      </c>
      <c r="F63" s="185" t="s">
        <v>3283</v>
      </c>
      <c r="G63" s="186" t="s">
        <v>3022</v>
      </c>
      <c r="H63" s="186" t="s">
        <v>2902</v>
      </c>
      <c r="I63" s="186" t="s">
        <v>2902</v>
      </c>
      <c r="J63" s="186" t="s">
        <v>3022</v>
      </c>
      <c r="K63" s="186" t="s">
        <v>2902</v>
      </c>
      <c r="L63" s="186" t="s">
        <v>2902</v>
      </c>
      <c r="M63" s="186" t="s">
        <v>3022</v>
      </c>
      <c r="N63" s="186" t="s">
        <v>2902</v>
      </c>
      <c r="O63" s="186" t="s">
        <v>2902</v>
      </c>
      <c r="P63" s="186" t="s">
        <v>3022</v>
      </c>
      <c r="Q63" s="186" t="s">
        <v>2902</v>
      </c>
      <c r="R63" s="186" t="s">
        <v>2902</v>
      </c>
      <c r="S63" s="186" t="s">
        <v>3022</v>
      </c>
      <c r="T63" s="186" t="s">
        <v>2902</v>
      </c>
      <c r="U63" s="186" t="s">
        <v>2902</v>
      </c>
      <c r="V63" s="186" t="s">
        <v>3022</v>
      </c>
      <c r="W63" s="186" t="s">
        <v>2902</v>
      </c>
      <c r="X63" s="186" t="s">
        <v>2902</v>
      </c>
      <c r="Y63" s="186" t="s">
        <v>3022</v>
      </c>
      <c r="Z63" s="186" t="s">
        <v>2902</v>
      </c>
      <c r="AA63" s="186" t="s">
        <v>2902</v>
      </c>
      <c r="AB63" s="186" t="s">
        <v>3022</v>
      </c>
      <c r="AC63" s="186" t="s">
        <v>2902</v>
      </c>
      <c r="AD63" s="186" t="s">
        <v>2902</v>
      </c>
      <c r="AE63" s="186" t="s">
        <v>3022</v>
      </c>
      <c r="AF63" s="186" t="s">
        <v>2902</v>
      </c>
      <c r="AG63" s="186" t="s">
        <v>2902</v>
      </c>
      <c r="AH63" s="186" t="s">
        <v>3022</v>
      </c>
      <c r="AI63" s="186" t="s">
        <v>2902</v>
      </c>
      <c r="AJ63" s="186" t="s">
        <v>2902</v>
      </c>
      <c r="AK63" s="186" t="s">
        <v>3022</v>
      </c>
      <c r="AL63" s="186" t="s">
        <v>2902</v>
      </c>
      <c r="AM63" s="186" t="s">
        <v>2902</v>
      </c>
      <c r="AN63" s="186" t="s">
        <v>3022</v>
      </c>
      <c r="AO63" s="186" t="s">
        <v>2902</v>
      </c>
      <c r="AP63" s="186" t="s">
        <v>2902</v>
      </c>
      <c r="AQ63" s="186" t="s">
        <v>3022</v>
      </c>
      <c r="AR63" s="186" t="s">
        <v>2902</v>
      </c>
      <c r="AS63" s="186" t="s">
        <v>2902</v>
      </c>
      <c r="AT63" s="186" t="s">
        <v>3022</v>
      </c>
      <c r="AU63" s="186" t="s">
        <v>2902</v>
      </c>
      <c r="AV63" s="186" t="s">
        <v>2902</v>
      </c>
      <c r="AW63" s="186" t="s">
        <v>3022</v>
      </c>
      <c r="AX63" s="186" t="s">
        <v>2902</v>
      </c>
      <c r="AY63" s="186" t="s">
        <v>2902</v>
      </c>
      <c r="AZ63" s="186" t="s">
        <v>3022</v>
      </c>
      <c r="BA63" s="186" t="s">
        <v>2902</v>
      </c>
      <c r="BB63" s="186" t="s">
        <v>2902</v>
      </c>
      <c r="BC63" s="186" t="s">
        <v>3022</v>
      </c>
      <c r="BD63" s="186" t="s">
        <v>2902</v>
      </c>
      <c r="BE63" s="186" t="s">
        <v>2902</v>
      </c>
      <c r="BF63" s="186" t="s">
        <v>3022</v>
      </c>
      <c r="BG63" s="186" t="s">
        <v>2902</v>
      </c>
      <c r="BH63" s="186" t="s">
        <v>2902</v>
      </c>
      <c r="BI63" s="186" t="s">
        <v>3022</v>
      </c>
      <c r="BJ63" s="186" t="s">
        <v>2902</v>
      </c>
      <c r="BK63" s="186" t="s">
        <v>2902</v>
      </c>
      <c r="BL63" s="186" t="s">
        <v>3022</v>
      </c>
      <c r="BM63" s="186" t="s">
        <v>2902</v>
      </c>
      <c r="BN63" s="186" t="s">
        <v>2902</v>
      </c>
      <c r="BO63" s="186" t="s">
        <v>3022</v>
      </c>
      <c r="BP63" s="186" t="s">
        <v>2902</v>
      </c>
      <c r="BQ63" s="186" t="s">
        <v>2902</v>
      </c>
      <c r="BR63" s="186" t="s">
        <v>3022</v>
      </c>
      <c r="BS63" s="186" t="s">
        <v>2902</v>
      </c>
      <c r="BT63" s="186" t="s">
        <v>2902</v>
      </c>
      <c r="BU63" s="186" t="s">
        <v>3022</v>
      </c>
      <c r="BV63" s="186" t="s">
        <v>2902</v>
      </c>
      <c r="BW63" s="186" t="s">
        <v>2902</v>
      </c>
      <c r="BX63" s="186" t="s">
        <v>3022</v>
      </c>
      <c r="BY63" s="186" t="s">
        <v>2902</v>
      </c>
      <c r="BZ63" s="186" t="s">
        <v>2902</v>
      </c>
      <c r="CA63" s="186" t="s">
        <v>3022</v>
      </c>
      <c r="CB63" s="186" t="s">
        <v>2902</v>
      </c>
      <c r="CC63" s="186" t="s">
        <v>2902</v>
      </c>
      <c r="CD63" s="186" t="s">
        <v>3022</v>
      </c>
      <c r="CE63" s="186" t="s">
        <v>2902</v>
      </c>
      <c r="CF63" s="186" t="s">
        <v>2902</v>
      </c>
      <c r="CG63" s="186" t="s">
        <v>3022</v>
      </c>
      <c r="CH63" s="186" t="s">
        <v>2902</v>
      </c>
      <c r="CI63" s="186" t="s">
        <v>2902</v>
      </c>
      <c r="CJ63" s="186" t="s">
        <v>3022</v>
      </c>
      <c r="CK63" s="186" t="s">
        <v>2902</v>
      </c>
      <c r="CL63" s="186" t="s">
        <v>2902</v>
      </c>
      <c r="CM63" s="186" t="s">
        <v>3022</v>
      </c>
      <c r="CN63" s="186" t="s">
        <v>2902</v>
      </c>
      <c r="CO63" s="186" t="s">
        <v>2902</v>
      </c>
      <c r="CP63" s="186" t="s">
        <v>3022</v>
      </c>
      <c r="CQ63" s="186" t="s">
        <v>2902</v>
      </c>
      <c r="CR63" s="186" t="s">
        <v>2902</v>
      </c>
      <c r="CS63" s="186" t="s">
        <v>3022</v>
      </c>
      <c r="CT63" s="186" t="s">
        <v>2902</v>
      </c>
      <c r="CU63" s="186" t="s">
        <v>2902</v>
      </c>
      <c r="CV63" s="186" t="s">
        <v>3022</v>
      </c>
      <c r="CW63" s="186" t="s">
        <v>2902</v>
      </c>
      <c r="CX63" s="186" t="s">
        <v>2902</v>
      </c>
      <c r="CY63" s="186" t="s">
        <v>3022</v>
      </c>
      <c r="CZ63" s="186" t="s">
        <v>2902</v>
      </c>
      <c r="DA63" s="186" t="s">
        <v>2902</v>
      </c>
      <c r="DB63" s="186" t="s">
        <v>3022</v>
      </c>
      <c r="DC63" s="186" t="s">
        <v>2902</v>
      </c>
      <c r="DD63" s="186" t="s">
        <v>2902</v>
      </c>
      <c r="DE63" s="186" t="s">
        <v>3022</v>
      </c>
      <c r="DF63" s="186" t="s">
        <v>2902</v>
      </c>
      <c r="DG63" s="186" t="s">
        <v>2902</v>
      </c>
      <c r="DH63" s="186" t="s">
        <v>3022</v>
      </c>
      <c r="DI63" s="186" t="s">
        <v>2902</v>
      </c>
      <c r="DJ63" s="186" t="s">
        <v>2902</v>
      </c>
      <c r="DK63" s="186" t="s">
        <v>3022</v>
      </c>
      <c r="DL63" s="186" t="s">
        <v>2902</v>
      </c>
      <c r="DM63" s="186" t="s">
        <v>2902</v>
      </c>
      <c r="DN63" s="186" t="s">
        <v>3022</v>
      </c>
      <c r="DO63" s="186" t="s">
        <v>2902</v>
      </c>
      <c r="DP63" s="186" t="s">
        <v>2902</v>
      </c>
      <c r="DQ63" s="186" t="s">
        <v>3022</v>
      </c>
      <c r="DR63" s="186" t="s">
        <v>2902</v>
      </c>
      <c r="DS63" s="186" t="s">
        <v>2902</v>
      </c>
      <c r="DT63" s="186" t="s">
        <v>3022</v>
      </c>
      <c r="DU63" s="186" t="s">
        <v>2902</v>
      </c>
      <c r="DV63" s="186" t="s">
        <v>2902</v>
      </c>
      <c r="DW63" s="186" t="s">
        <v>3022</v>
      </c>
      <c r="DX63" s="186" t="s">
        <v>2902</v>
      </c>
      <c r="DY63" s="186" t="s">
        <v>2902</v>
      </c>
      <c r="DZ63" s="186" t="s">
        <v>3022</v>
      </c>
      <c r="EA63" s="186" t="s">
        <v>2902</v>
      </c>
      <c r="EB63" s="186" t="s">
        <v>2902</v>
      </c>
      <c r="EC63" s="186" t="s">
        <v>3022</v>
      </c>
      <c r="ED63" s="186" t="s">
        <v>2902</v>
      </c>
      <c r="EE63" s="186" t="s">
        <v>2902</v>
      </c>
      <c r="EF63" s="186" t="s">
        <v>3022</v>
      </c>
      <c r="EG63" s="186" t="s">
        <v>2902</v>
      </c>
      <c r="EH63" s="186" t="s">
        <v>2902</v>
      </c>
      <c r="EI63" s="186" t="s">
        <v>3022</v>
      </c>
      <c r="EJ63" s="186" t="s">
        <v>2902</v>
      </c>
      <c r="EK63" s="186" t="s">
        <v>2902</v>
      </c>
      <c r="EL63" s="186" t="s">
        <v>3022</v>
      </c>
      <c r="EM63" s="186" t="s">
        <v>2902</v>
      </c>
      <c r="EN63" s="186" t="s">
        <v>2902</v>
      </c>
      <c r="EO63" s="186" t="s">
        <v>3022</v>
      </c>
      <c r="EP63" s="186" t="s">
        <v>2902</v>
      </c>
      <c r="EQ63" s="186" t="s">
        <v>2902</v>
      </c>
      <c r="ER63" s="186" t="s">
        <v>3022</v>
      </c>
      <c r="ES63" s="186" t="s">
        <v>2902</v>
      </c>
      <c r="ET63" s="186" t="s">
        <v>2902</v>
      </c>
    </row>
    <row r="64" spans="1:150" x14ac:dyDescent="0.25">
      <c r="A64" s="1"/>
      <c r="B64" s="185" t="s">
        <v>3284</v>
      </c>
      <c r="C64" s="185" t="s">
        <v>74</v>
      </c>
      <c r="D64" s="185" t="s">
        <v>144</v>
      </c>
      <c r="E64" s="185" t="s">
        <v>3285</v>
      </c>
      <c r="F64" s="185" t="s">
        <v>3286</v>
      </c>
      <c r="G64" s="186" t="s">
        <v>3022</v>
      </c>
      <c r="H64" s="186" t="s">
        <v>2902</v>
      </c>
      <c r="I64" s="186" t="s">
        <v>2902</v>
      </c>
      <c r="J64" s="186" t="s">
        <v>3022</v>
      </c>
      <c r="K64" s="186" t="s">
        <v>2902</v>
      </c>
      <c r="L64" s="186" t="s">
        <v>2902</v>
      </c>
      <c r="M64" s="186" t="s">
        <v>3022</v>
      </c>
      <c r="N64" s="186" t="s">
        <v>2902</v>
      </c>
      <c r="O64" s="186" t="s">
        <v>2902</v>
      </c>
      <c r="P64" s="186" t="s">
        <v>3022</v>
      </c>
      <c r="Q64" s="186" t="s">
        <v>2902</v>
      </c>
      <c r="R64" s="186" t="s">
        <v>2902</v>
      </c>
      <c r="S64" s="186" t="s">
        <v>3022</v>
      </c>
      <c r="T64" s="186" t="s">
        <v>2902</v>
      </c>
      <c r="U64" s="186" t="s">
        <v>2902</v>
      </c>
      <c r="V64" s="186" t="s">
        <v>3022</v>
      </c>
      <c r="W64" s="186" t="s">
        <v>2902</v>
      </c>
      <c r="X64" s="186" t="s">
        <v>2902</v>
      </c>
      <c r="Y64" s="186" t="s">
        <v>3022</v>
      </c>
      <c r="Z64" s="186" t="s">
        <v>2902</v>
      </c>
      <c r="AA64" s="186" t="s">
        <v>2902</v>
      </c>
      <c r="AB64" s="186" t="s">
        <v>3022</v>
      </c>
      <c r="AC64" s="186" t="s">
        <v>2902</v>
      </c>
      <c r="AD64" s="186" t="s">
        <v>2902</v>
      </c>
      <c r="AE64" s="186" t="s">
        <v>3022</v>
      </c>
      <c r="AF64" s="186" t="s">
        <v>2902</v>
      </c>
      <c r="AG64" s="186" t="s">
        <v>2902</v>
      </c>
      <c r="AH64" s="186" t="s">
        <v>3022</v>
      </c>
      <c r="AI64" s="186" t="s">
        <v>2902</v>
      </c>
      <c r="AJ64" s="186" t="s">
        <v>2902</v>
      </c>
      <c r="AK64" s="186" t="s">
        <v>3022</v>
      </c>
      <c r="AL64" s="186" t="s">
        <v>2902</v>
      </c>
      <c r="AM64" s="186" t="s">
        <v>2902</v>
      </c>
      <c r="AN64" s="186" t="s">
        <v>3022</v>
      </c>
      <c r="AO64" s="186" t="s">
        <v>2902</v>
      </c>
      <c r="AP64" s="186" t="s">
        <v>2902</v>
      </c>
      <c r="AQ64" s="186" t="s">
        <v>3022</v>
      </c>
      <c r="AR64" s="186" t="s">
        <v>2902</v>
      </c>
      <c r="AS64" s="186" t="s">
        <v>2902</v>
      </c>
      <c r="AT64" s="186" t="s">
        <v>3022</v>
      </c>
      <c r="AU64" s="186" t="s">
        <v>2902</v>
      </c>
      <c r="AV64" s="186" t="s">
        <v>2902</v>
      </c>
      <c r="AW64" s="186" t="s">
        <v>3022</v>
      </c>
      <c r="AX64" s="186" t="s">
        <v>2902</v>
      </c>
      <c r="AY64" s="186" t="s">
        <v>2902</v>
      </c>
      <c r="AZ64" s="186" t="s">
        <v>3022</v>
      </c>
      <c r="BA64" s="186" t="s">
        <v>2902</v>
      </c>
      <c r="BB64" s="186" t="s">
        <v>3099</v>
      </c>
      <c r="BC64" s="186" t="s">
        <v>3022</v>
      </c>
      <c r="BD64" s="186" t="s">
        <v>2902</v>
      </c>
      <c r="BE64" s="186" t="s">
        <v>2902</v>
      </c>
      <c r="BF64" s="186" t="s">
        <v>3022</v>
      </c>
      <c r="BG64" s="186" t="s">
        <v>2902</v>
      </c>
      <c r="BH64" s="186" t="s">
        <v>2902</v>
      </c>
      <c r="BI64" s="186" t="s">
        <v>3022</v>
      </c>
      <c r="BJ64" s="186" t="s">
        <v>2902</v>
      </c>
      <c r="BK64" s="186" t="s">
        <v>2902</v>
      </c>
      <c r="BL64" s="186" t="s">
        <v>3022</v>
      </c>
      <c r="BM64" s="186" t="s">
        <v>2902</v>
      </c>
      <c r="BN64" s="186" t="s">
        <v>2902</v>
      </c>
      <c r="BO64" s="186" t="s">
        <v>3022</v>
      </c>
      <c r="BP64" s="186" t="s">
        <v>2902</v>
      </c>
      <c r="BQ64" s="186" t="s">
        <v>3099</v>
      </c>
      <c r="BR64" s="186" t="s">
        <v>3022</v>
      </c>
      <c r="BS64" s="186" t="s">
        <v>2902</v>
      </c>
      <c r="BT64" s="186" t="s">
        <v>3099</v>
      </c>
      <c r="BU64" s="186" t="s">
        <v>3022</v>
      </c>
      <c r="BV64" s="186" t="s">
        <v>2902</v>
      </c>
      <c r="BW64" s="186" t="s">
        <v>3099</v>
      </c>
      <c r="BX64" s="186" t="s">
        <v>3022</v>
      </c>
      <c r="BY64" s="186" t="s">
        <v>2902</v>
      </c>
      <c r="BZ64" s="186" t="s">
        <v>3099</v>
      </c>
      <c r="CA64" s="186" t="s">
        <v>3022</v>
      </c>
      <c r="CB64" s="186" t="s">
        <v>2902</v>
      </c>
      <c r="CC64" s="186" t="s">
        <v>3099</v>
      </c>
      <c r="CD64" s="186" t="s">
        <v>3022</v>
      </c>
      <c r="CE64" s="186" t="s">
        <v>2902</v>
      </c>
      <c r="CF64" s="186" t="s">
        <v>3099</v>
      </c>
      <c r="CG64" s="186" t="s">
        <v>3022</v>
      </c>
      <c r="CH64" s="186" t="s">
        <v>2902</v>
      </c>
      <c r="CI64" s="186" t="s">
        <v>3099</v>
      </c>
      <c r="CJ64" s="186" t="s">
        <v>3022</v>
      </c>
      <c r="CK64" s="186" t="s">
        <v>2902</v>
      </c>
      <c r="CL64" s="186" t="s">
        <v>3099</v>
      </c>
      <c r="CM64" s="186" t="s">
        <v>3022</v>
      </c>
      <c r="CN64" s="186" t="s">
        <v>2902</v>
      </c>
      <c r="CO64" s="186" t="s">
        <v>3099</v>
      </c>
      <c r="CP64" s="186" t="s">
        <v>3022</v>
      </c>
      <c r="CQ64" s="186" t="s">
        <v>2902</v>
      </c>
      <c r="CR64" s="186" t="s">
        <v>3099</v>
      </c>
      <c r="CS64" s="186" t="s">
        <v>3022</v>
      </c>
      <c r="CT64" s="186" t="s">
        <v>2902</v>
      </c>
      <c r="CU64" s="186" t="s">
        <v>3099</v>
      </c>
      <c r="CV64" s="186" t="s">
        <v>3022</v>
      </c>
      <c r="CW64" s="186" t="s">
        <v>2902</v>
      </c>
      <c r="CX64" s="186" t="s">
        <v>3099</v>
      </c>
      <c r="CY64" s="186" t="s">
        <v>3022</v>
      </c>
      <c r="CZ64" s="186" t="s">
        <v>2902</v>
      </c>
      <c r="DA64" s="186" t="s">
        <v>3099</v>
      </c>
      <c r="DB64" s="186" t="s">
        <v>3022</v>
      </c>
      <c r="DC64" s="186" t="s">
        <v>2902</v>
      </c>
      <c r="DD64" s="186" t="s">
        <v>3099</v>
      </c>
      <c r="DE64" s="186" t="s">
        <v>3022</v>
      </c>
      <c r="DF64" s="186" t="s">
        <v>2902</v>
      </c>
      <c r="DG64" s="186" t="s">
        <v>3099</v>
      </c>
      <c r="DH64" s="186" t="s">
        <v>3022</v>
      </c>
      <c r="DI64" s="186" t="s">
        <v>2902</v>
      </c>
      <c r="DJ64" s="186" t="s">
        <v>2902</v>
      </c>
      <c r="DK64" s="186" t="s">
        <v>3022</v>
      </c>
      <c r="DL64" s="186" t="s">
        <v>2902</v>
      </c>
      <c r="DM64" s="186" t="s">
        <v>2902</v>
      </c>
      <c r="DN64" s="186" t="s">
        <v>3022</v>
      </c>
      <c r="DO64" s="186" t="s">
        <v>2902</v>
      </c>
      <c r="DP64" s="186" t="s">
        <v>2902</v>
      </c>
      <c r="DQ64" s="186" t="s">
        <v>3022</v>
      </c>
      <c r="DR64" s="186" t="s">
        <v>2902</v>
      </c>
      <c r="DS64" s="186" t="s">
        <v>2902</v>
      </c>
      <c r="DT64" s="186" t="s">
        <v>3022</v>
      </c>
      <c r="DU64" s="186" t="s">
        <v>2902</v>
      </c>
      <c r="DV64" s="186" t="s">
        <v>2902</v>
      </c>
      <c r="DW64" s="186" t="s">
        <v>3022</v>
      </c>
      <c r="DX64" s="186" t="s">
        <v>2902</v>
      </c>
      <c r="DY64" s="186" t="s">
        <v>2902</v>
      </c>
      <c r="DZ64" s="186" t="s">
        <v>3022</v>
      </c>
      <c r="EA64" s="186" t="s">
        <v>2902</v>
      </c>
      <c r="EB64" s="186" t="s">
        <v>2902</v>
      </c>
      <c r="EC64" s="186" t="s">
        <v>3022</v>
      </c>
      <c r="ED64" s="186" t="s">
        <v>2902</v>
      </c>
      <c r="EE64" s="186" t="s">
        <v>2902</v>
      </c>
      <c r="EF64" s="186" t="s">
        <v>3022</v>
      </c>
      <c r="EG64" s="186" t="s">
        <v>2902</v>
      </c>
      <c r="EH64" s="186" t="s">
        <v>2902</v>
      </c>
      <c r="EI64" s="186" t="s">
        <v>3022</v>
      </c>
      <c r="EJ64" s="186" t="s">
        <v>3287</v>
      </c>
      <c r="EK64" s="186" t="s">
        <v>3288</v>
      </c>
      <c r="EL64" s="186" t="s">
        <v>3022</v>
      </c>
      <c r="EM64" s="186" t="s">
        <v>2902</v>
      </c>
      <c r="EN64" s="186" t="s">
        <v>3278</v>
      </c>
      <c r="EO64" s="186" t="s">
        <v>3022</v>
      </c>
      <c r="EP64" s="186" t="s">
        <v>3278</v>
      </c>
      <c r="EQ64" s="186" t="s">
        <v>3279</v>
      </c>
      <c r="ER64" s="186" t="s">
        <v>3022</v>
      </c>
      <c r="ES64" s="186" t="s">
        <v>3278</v>
      </c>
      <c r="ET64" s="186" t="s">
        <v>3280</v>
      </c>
    </row>
    <row r="65" spans="1:150" x14ac:dyDescent="0.25">
      <c r="A65" s="1"/>
      <c r="B65" s="185" t="s">
        <v>3289</v>
      </c>
      <c r="C65" s="185" t="s">
        <v>74</v>
      </c>
      <c r="D65" s="185" t="s">
        <v>144</v>
      </c>
      <c r="E65" s="185" t="s">
        <v>3290</v>
      </c>
      <c r="F65" s="185" t="s">
        <v>3291</v>
      </c>
      <c r="G65" s="186" t="s">
        <v>3022</v>
      </c>
      <c r="H65" s="186" t="s">
        <v>2902</v>
      </c>
      <c r="I65" s="186" t="s">
        <v>2902</v>
      </c>
      <c r="J65" s="186" t="s">
        <v>3022</v>
      </c>
      <c r="K65" s="186" t="s">
        <v>2902</v>
      </c>
      <c r="L65" s="186" t="s">
        <v>2902</v>
      </c>
      <c r="M65" s="186" t="s">
        <v>3022</v>
      </c>
      <c r="N65" s="186" t="s">
        <v>2902</v>
      </c>
      <c r="O65" s="186" t="s">
        <v>2902</v>
      </c>
      <c r="P65" s="186" t="s">
        <v>3022</v>
      </c>
      <c r="Q65" s="186" t="s">
        <v>2902</v>
      </c>
      <c r="R65" s="186" t="s">
        <v>2902</v>
      </c>
      <c r="S65" s="186" t="s">
        <v>3022</v>
      </c>
      <c r="T65" s="186" t="s">
        <v>2902</v>
      </c>
      <c r="U65" s="186" t="s">
        <v>2902</v>
      </c>
      <c r="V65" s="186" t="s">
        <v>3022</v>
      </c>
      <c r="W65" s="186" t="s">
        <v>2902</v>
      </c>
      <c r="X65" s="186" t="s">
        <v>2902</v>
      </c>
      <c r="Y65" s="186" t="s">
        <v>3022</v>
      </c>
      <c r="Z65" s="186" t="s">
        <v>2902</v>
      </c>
      <c r="AA65" s="186" t="s">
        <v>2902</v>
      </c>
      <c r="AB65" s="186" t="s">
        <v>3022</v>
      </c>
      <c r="AC65" s="186" t="s">
        <v>2902</v>
      </c>
      <c r="AD65" s="186" t="s">
        <v>2902</v>
      </c>
      <c r="AE65" s="186" t="s">
        <v>3022</v>
      </c>
      <c r="AF65" s="186" t="s">
        <v>2902</v>
      </c>
      <c r="AG65" s="186" t="s">
        <v>2902</v>
      </c>
      <c r="AH65" s="186" t="s">
        <v>3022</v>
      </c>
      <c r="AI65" s="186" t="s">
        <v>2902</v>
      </c>
      <c r="AJ65" s="186" t="s">
        <v>2902</v>
      </c>
      <c r="AK65" s="186" t="s">
        <v>3022</v>
      </c>
      <c r="AL65" s="186" t="s">
        <v>2902</v>
      </c>
      <c r="AM65" s="186" t="s">
        <v>2902</v>
      </c>
      <c r="AN65" s="186" t="s">
        <v>3022</v>
      </c>
      <c r="AO65" s="186" t="s">
        <v>2902</v>
      </c>
      <c r="AP65" s="186" t="s">
        <v>2902</v>
      </c>
      <c r="AQ65" s="186" t="s">
        <v>3022</v>
      </c>
      <c r="AR65" s="186" t="s">
        <v>2902</v>
      </c>
      <c r="AS65" s="186" t="s">
        <v>2902</v>
      </c>
      <c r="AT65" s="186" t="s">
        <v>3022</v>
      </c>
      <c r="AU65" s="186" t="s">
        <v>2902</v>
      </c>
      <c r="AV65" s="186" t="s">
        <v>2902</v>
      </c>
      <c r="AW65" s="186" t="s">
        <v>3022</v>
      </c>
      <c r="AX65" s="186" t="s">
        <v>2902</v>
      </c>
      <c r="AY65" s="186" t="s">
        <v>2902</v>
      </c>
      <c r="AZ65" s="186" t="s">
        <v>3022</v>
      </c>
      <c r="BA65" s="186" t="s">
        <v>2902</v>
      </c>
      <c r="BB65" s="186" t="s">
        <v>2902</v>
      </c>
      <c r="BC65" s="186" t="s">
        <v>3022</v>
      </c>
      <c r="BD65" s="186" t="s">
        <v>2902</v>
      </c>
      <c r="BE65" s="186" t="s">
        <v>2902</v>
      </c>
      <c r="BF65" s="186" t="s">
        <v>3022</v>
      </c>
      <c r="BG65" s="186" t="s">
        <v>2902</v>
      </c>
      <c r="BH65" s="186" t="s">
        <v>2902</v>
      </c>
      <c r="BI65" s="186" t="s">
        <v>3022</v>
      </c>
      <c r="BJ65" s="186" t="s">
        <v>2902</v>
      </c>
      <c r="BK65" s="186" t="s">
        <v>2902</v>
      </c>
      <c r="BL65" s="186" t="s">
        <v>3022</v>
      </c>
      <c r="BM65" s="186" t="s">
        <v>2902</v>
      </c>
      <c r="BN65" s="186" t="s">
        <v>2902</v>
      </c>
      <c r="BO65" s="186" t="s">
        <v>3022</v>
      </c>
      <c r="BP65" s="186" t="s">
        <v>2902</v>
      </c>
      <c r="BQ65" s="186" t="s">
        <v>2902</v>
      </c>
      <c r="BR65" s="186" t="s">
        <v>3022</v>
      </c>
      <c r="BS65" s="186" t="s">
        <v>2902</v>
      </c>
      <c r="BT65" s="186" t="s">
        <v>2902</v>
      </c>
      <c r="BU65" s="186" t="s">
        <v>3022</v>
      </c>
      <c r="BV65" s="186" t="s">
        <v>2902</v>
      </c>
      <c r="BW65" s="186" t="s">
        <v>2902</v>
      </c>
      <c r="BX65" s="186" t="s">
        <v>3022</v>
      </c>
      <c r="BY65" s="186" t="s">
        <v>2902</v>
      </c>
      <c r="BZ65" s="186" t="s">
        <v>2902</v>
      </c>
      <c r="CA65" s="186" t="s">
        <v>3022</v>
      </c>
      <c r="CB65" s="186" t="s">
        <v>2902</v>
      </c>
      <c r="CC65" s="186" t="s">
        <v>2902</v>
      </c>
      <c r="CD65" s="186" t="s">
        <v>3022</v>
      </c>
      <c r="CE65" s="186" t="s">
        <v>2902</v>
      </c>
      <c r="CF65" s="186" t="s">
        <v>2902</v>
      </c>
      <c r="CG65" s="186" t="s">
        <v>3022</v>
      </c>
      <c r="CH65" s="186" t="s">
        <v>2902</v>
      </c>
      <c r="CI65" s="186" t="s">
        <v>2902</v>
      </c>
      <c r="CJ65" s="186" t="s">
        <v>3022</v>
      </c>
      <c r="CK65" s="186" t="s">
        <v>2902</v>
      </c>
      <c r="CL65" s="186" t="s">
        <v>2902</v>
      </c>
      <c r="CM65" s="186" t="s">
        <v>3022</v>
      </c>
      <c r="CN65" s="186" t="s">
        <v>2902</v>
      </c>
      <c r="CO65" s="186" t="s">
        <v>2902</v>
      </c>
      <c r="CP65" s="186" t="s">
        <v>3022</v>
      </c>
      <c r="CQ65" s="186" t="s">
        <v>2902</v>
      </c>
      <c r="CR65" s="186" t="s">
        <v>2902</v>
      </c>
      <c r="CS65" s="186" t="s">
        <v>3022</v>
      </c>
      <c r="CT65" s="186" t="s">
        <v>2902</v>
      </c>
      <c r="CU65" s="186" t="s">
        <v>2902</v>
      </c>
      <c r="CV65" s="186" t="s">
        <v>3022</v>
      </c>
      <c r="CW65" s="186" t="s">
        <v>2902</v>
      </c>
      <c r="CX65" s="186" t="s">
        <v>2902</v>
      </c>
      <c r="CY65" s="186" t="s">
        <v>3022</v>
      </c>
      <c r="CZ65" s="186" t="s">
        <v>2902</v>
      </c>
      <c r="DA65" s="186" t="s">
        <v>2902</v>
      </c>
      <c r="DB65" s="186" t="s">
        <v>3022</v>
      </c>
      <c r="DC65" s="186" t="s">
        <v>2902</v>
      </c>
      <c r="DD65" s="186" t="s">
        <v>2902</v>
      </c>
      <c r="DE65" s="186" t="s">
        <v>3022</v>
      </c>
      <c r="DF65" s="186" t="s">
        <v>2902</v>
      </c>
      <c r="DG65" s="186" t="s">
        <v>2902</v>
      </c>
      <c r="DH65" s="186" t="s">
        <v>3022</v>
      </c>
      <c r="DI65" s="186" t="s">
        <v>2902</v>
      </c>
      <c r="DJ65" s="186" t="s">
        <v>2902</v>
      </c>
      <c r="DK65" s="186" t="s">
        <v>3022</v>
      </c>
      <c r="DL65" s="186" t="s">
        <v>2902</v>
      </c>
      <c r="DM65" s="186" t="s">
        <v>2902</v>
      </c>
      <c r="DN65" s="186" t="s">
        <v>3022</v>
      </c>
      <c r="DO65" s="186" t="s">
        <v>2902</v>
      </c>
      <c r="DP65" s="186" t="s">
        <v>2902</v>
      </c>
      <c r="DQ65" s="186" t="s">
        <v>3022</v>
      </c>
      <c r="DR65" s="186" t="s">
        <v>2902</v>
      </c>
      <c r="DS65" s="186" t="s">
        <v>2902</v>
      </c>
      <c r="DT65" s="186" t="s">
        <v>3022</v>
      </c>
      <c r="DU65" s="186" t="s">
        <v>2902</v>
      </c>
      <c r="DV65" s="186" t="s">
        <v>2902</v>
      </c>
      <c r="DW65" s="186" t="s">
        <v>3022</v>
      </c>
      <c r="DX65" s="186" t="s">
        <v>2902</v>
      </c>
      <c r="DY65" s="186" t="s">
        <v>2902</v>
      </c>
      <c r="DZ65" s="186" t="s">
        <v>3022</v>
      </c>
      <c r="EA65" s="186" t="s">
        <v>2902</v>
      </c>
      <c r="EB65" s="186" t="s">
        <v>2902</v>
      </c>
      <c r="EC65" s="186" t="s">
        <v>3022</v>
      </c>
      <c r="ED65" s="186" t="s">
        <v>2902</v>
      </c>
      <c r="EE65" s="186" t="s">
        <v>2902</v>
      </c>
      <c r="EF65" s="186" t="s">
        <v>3022</v>
      </c>
      <c r="EG65" s="186" t="s">
        <v>2902</v>
      </c>
      <c r="EH65" s="186" t="s">
        <v>2902</v>
      </c>
      <c r="EI65" s="186" t="s">
        <v>3022</v>
      </c>
      <c r="EJ65" s="186" t="s">
        <v>2902</v>
      </c>
      <c r="EK65" s="186" t="s">
        <v>2902</v>
      </c>
      <c r="EL65" s="186" t="s">
        <v>3022</v>
      </c>
      <c r="EM65" s="186" t="s">
        <v>2902</v>
      </c>
      <c r="EN65" s="186" t="s">
        <v>2902</v>
      </c>
      <c r="EO65" s="186" t="s">
        <v>3022</v>
      </c>
      <c r="EP65" s="186" t="s">
        <v>2902</v>
      </c>
      <c r="EQ65" s="186" t="s">
        <v>2902</v>
      </c>
      <c r="ER65" s="186" t="s">
        <v>3022</v>
      </c>
      <c r="ES65" s="186" t="s">
        <v>2902</v>
      </c>
      <c r="ET65" s="186" t="s">
        <v>2902</v>
      </c>
    </row>
    <row r="66" spans="1:150" x14ac:dyDescent="0.25">
      <c r="A66" s="1"/>
      <c r="B66" s="184" t="s">
        <v>3292</v>
      </c>
      <c r="C66" s="184" t="s">
        <v>112</v>
      </c>
      <c r="D66" s="184" t="s">
        <v>3293</v>
      </c>
      <c r="E66" s="184" t="s">
        <v>3294</v>
      </c>
      <c r="F66" s="184" t="s">
        <v>3295</v>
      </c>
      <c r="G66" s="184" t="s">
        <v>3022</v>
      </c>
      <c r="H66" s="184" t="s">
        <v>2902</v>
      </c>
      <c r="I66" s="184" t="s">
        <v>3296</v>
      </c>
      <c r="J66" s="184" t="s">
        <v>3022</v>
      </c>
      <c r="K66" s="184" t="s">
        <v>2902</v>
      </c>
      <c r="L66" s="184" t="s">
        <v>2902</v>
      </c>
      <c r="M66" s="184" t="s">
        <v>3022</v>
      </c>
      <c r="N66" s="184" t="s">
        <v>2902</v>
      </c>
      <c r="O66" s="184" t="s">
        <v>3297</v>
      </c>
      <c r="P66" s="184" t="s">
        <v>3022</v>
      </c>
      <c r="Q66" s="184" t="s">
        <v>2902</v>
      </c>
      <c r="R66" s="184" t="s">
        <v>2902</v>
      </c>
      <c r="S66" s="184" t="s">
        <v>3022</v>
      </c>
      <c r="T66" s="184" t="s">
        <v>2902</v>
      </c>
      <c r="U66" s="184" t="s">
        <v>3298</v>
      </c>
      <c r="V66" s="184" t="s">
        <v>3022</v>
      </c>
      <c r="W66" s="184" t="s">
        <v>2902</v>
      </c>
      <c r="X66" s="184" t="s">
        <v>2902</v>
      </c>
      <c r="Y66" s="184" t="s">
        <v>3022</v>
      </c>
      <c r="Z66" s="184" t="s">
        <v>2902</v>
      </c>
      <c r="AA66" s="184" t="s">
        <v>2902</v>
      </c>
      <c r="AB66" s="184" t="s">
        <v>3022</v>
      </c>
      <c r="AC66" s="184" t="s">
        <v>2902</v>
      </c>
      <c r="AD66" s="184" t="s">
        <v>2902</v>
      </c>
      <c r="AE66" s="184" t="s">
        <v>3022</v>
      </c>
      <c r="AF66" s="184" t="s">
        <v>2902</v>
      </c>
      <c r="AG66" s="184" t="s">
        <v>2902</v>
      </c>
      <c r="AH66" s="184" t="s">
        <v>3022</v>
      </c>
      <c r="AI66" s="184" t="s">
        <v>2902</v>
      </c>
      <c r="AJ66" s="184" t="s">
        <v>3299</v>
      </c>
      <c r="AK66" s="184" t="s">
        <v>3022</v>
      </c>
      <c r="AL66" s="184" t="s">
        <v>2902</v>
      </c>
      <c r="AM66" s="184" t="s">
        <v>3300</v>
      </c>
      <c r="AN66" s="184" t="s">
        <v>3022</v>
      </c>
      <c r="AO66" s="184" t="s">
        <v>2902</v>
      </c>
      <c r="AP66" s="184" t="s">
        <v>2902</v>
      </c>
      <c r="AQ66" s="184" t="s">
        <v>3022</v>
      </c>
      <c r="AR66" s="184" t="s">
        <v>2902</v>
      </c>
      <c r="AS66" s="184" t="s">
        <v>3301</v>
      </c>
      <c r="AT66" s="184" t="s">
        <v>3022</v>
      </c>
      <c r="AU66" s="184" t="s">
        <v>2902</v>
      </c>
      <c r="AV66" s="184" t="s">
        <v>3302</v>
      </c>
      <c r="AW66" s="184" t="s">
        <v>3022</v>
      </c>
      <c r="AX66" s="184" t="s">
        <v>2902</v>
      </c>
      <c r="AY66" s="184" t="s">
        <v>3303</v>
      </c>
      <c r="AZ66" s="184" t="s">
        <v>3022</v>
      </c>
      <c r="BA66" s="184" t="s">
        <v>2902</v>
      </c>
      <c r="BB66" s="184" t="s">
        <v>3304</v>
      </c>
      <c r="BC66" s="184" t="s">
        <v>3022</v>
      </c>
      <c r="BD66" s="184" t="s">
        <v>2902</v>
      </c>
      <c r="BE66" s="184" t="s">
        <v>3305</v>
      </c>
      <c r="BF66" s="184" t="s">
        <v>3022</v>
      </c>
      <c r="BG66" s="184" t="s">
        <v>2902</v>
      </c>
      <c r="BH66" s="184" t="s">
        <v>3306</v>
      </c>
      <c r="BI66" s="184" t="s">
        <v>3022</v>
      </c>
      <c r="BJ66" s="184" t="s">
        <v>2902</v>
      </c>
      <c r="BK66" s="184" t="s">
        <v>3307</v>
      </c>
      <c r="BL66" s="184" t="s">
        <v>3022</v>
      </c>
      <c r="BM66" s="184" t="s">
        <v>2902</v>
      </c>
      <c r="BN66" s="184" t="s">
        <v>3308</v>
      </c>
      <c r="BO66" s="184" t="s">
        <v>3022</v>
      </c>
      <c r="BP66" s="184" t="s">
        <v>2902</v>
      </c>
      <c r="BQ66" s="184" t="s">
        <v>3304</v>
      </c>
      <c r="BR66" s="184" t="s">
        <v>3022</v>
      </c>
      <c r="BS66" s="184" t="s">
        <v>2902</v>
      </c>
      <c r="BT66" s="184" t="s">
        <v>3304</v>
      </c>
      <c r="BU66" s="184" t="s">
        <v>3022</v>
      </c>
      <c r="BV66" s="184" t="s">
        <v>2902</v>
      </c>
      <c r="BW66" s="184" t="s">
        <v>3304</v>
      </c>
      <c r="BX66" s="184" t="s">
        <v>3022</v>
      </c>
      <c r="BY66" s="184" t="s">
        <v>2902</v>
      </c>
      <c r="BZ66" s="184" t="s">
        <v>3304</v>
      </c>
      <c r="CA66" s="184" t="s">
        <v>3022</v>
      </c>
      <c r="CB66" s="184" t="s">
        <v>2902</v>
      </c>
      <c r="CC66" s="184" t="s">
        <v>3304</v>
      </c>
      <c r="CD66" s="184" t="s">
        <v>3022</v>
      </c>
      <c r="CE66" s="184" t="s">
        <v>2902</v>
      </c>
      <c r="CF66" s="184" t="s">
        <v>3304</v>
      </c>
      <c r="CG66" s="184" t="s">
        <v>3022</v>
      </c>
      <c r="CH66" s="184" t="s">
        <v>2902</v>
      </c>
      <c r="CI66" s="184" t="s">
        <v>3304</v>
      </c>
      <c r="CJ66" s="184" t="s">
        <v>3022</v>
      </c>
      <c r="CK66" s="184" t="s">
        <v>2902</v>
      </c>
      <c r="CL66" s="184" t="s">
        <v>3304</v>
      </c>
      <c r="CM66" s="184" t="s">
        <v>3022</v>
      </c>
      <c r="CN66" s="184" t="s">
        <v>2902</v>
      </c>
      <c r="CO66" s="184" t="s">
        <v>3304</v>
      </c>
      <c r="CP66" s="184" t="s">
        <v>3022</v>
      </c>
      <c r="CQ66" s="184" t="s">
        <v>2902</v>
      </c>
      <c r="CR66" s="184" t="s">
        <v>3304</v>
      </c>
      <c r="CS66" s="184" t="s">
        <v>3022</v>
      </c>
      <c r="CT66" s="184" t="s">
        <v>2902</v>
      </c>
      <c r="CU66" s="184" t="s">
        <v>3304</v>
      </c>
      <c r="CV66" s="184" t="s">
        <v>3022</v>
      </c>
      <c r="CW66" s="184" t="s">
        <v>2902</v>
      </c>
      <c r="CX66" s="184" t="s">
        <v>3304</v>
      </c>
      <c r="CY66" s="184" t="s">
        <v>3022</v>
      </c>
      <c r="CZ66" s="184" t="s">
        <v>2902</v>
      </c>
      <c r="DA66" s="184" t="s">
        <v>3304</v>
      </c>
      <c r="DB66" s="184" t="s">
        <v>3022</v>
      </c>
      <c r="DC66" s="184" t="s">
        <v>2902</v>
      </c>
      <c r="DD66" s="184" t="s">
        <v>3304</v>
      </c>
      <c r="DE66" s="184" t="s">
        <v>3022</v>
      </c>
      <c r="DF66" s="184" t="s">
        <v>2902</v>
      </c>
      <c r="DG66" s="184" t="s">
        <v>3304</v>
      </c>
      <c r="DH66" s="184" t="s">
        <v>3022</v>
      </c>
      <c r="DI66" s="184" t="s">
        <v>2902</v>
      </c>
      <c r="DJ66" s="184" t="s">
        <v>3304</v>
      </c>
      <c r="DK66" s="184" t="s">
        <v>3022</v>
      </c>
      <c r="DL66" s="184" t="s">
        <v>2902</v>
      </c>
      <c r="DM66" s="184" t="s">
        <v>3309</v>
      </c>
      <c r="DN66" s="184" t="s">
        <v>3022</v>
      </c>
      <c r="DO66" s="184" t="s">
        <v>2902</v>
      </c>
      <c r="DP66" s="184" t="s">
        <v>3310</v>
      </c>
      <c r="DQ66" s="184" t="s">
        <v>3022</v>
      </c>
      <c r="DR66" s="184" t="s">
        <v>2902</v>
      </c>
      <c r="DS66" s="184" t="s">
        <v>3311</v>
      </c>
      <c r="DT66" s="184" t="s">
        <v>3022</v>
      </c>
      <c r="DU66" s="184" t="s">
        <v>2902</v>
      </c>
      <c r="DV66" s="184" t="s">
        <v>3312</v>
      </c>
      <c r="DW66" s="184" t="s">
        <v>3022</v>
      </c>
      <c r="DX66" s="184" t="s">
        <v>2902</v>
      </c>
      <c r="DY66" s="184" t="s">
        <v>3313</v>
      </c>
      <c r="DZ66" s="184" t="s">
        <v>3022</v>
      </c>
      <c r="EA66" s="184" t="s">
        <v>2902</v>
      </c>
      <c r="EB66" s="184" t="s">
        <v>3314</v>
      </c>
      <c r="EC66" s="184" t="s">
        <v>3022</v>
      </c>
      <c r="ED66" s="184" t="s">
        <v>2902</v>
      </c>
      <c r="EE66" s="184" t="s">
        <v>3315</v>
      </c>
      <c r="EF66" s="184" t="s">
        <v>3022</v>
      </c>
      <c r="EG66" s="184" t="s">
        <v>2902</v>
      </c>
      <c r="EH66" s="184" t="s">
        <v>3316</v>
      </c>
      <c r="EI66" s="184" t="s">
        <v>3022</v>
      </c>
      <c r="EJ66" s="184" t="s">
        <v>2902</v>
      </c>
      <c r="EK66" s="184" t="s">
        <v>3317</v>
      </c>
      <c r="EL66" s="184" t="s">
        <v>3022</v>
      </c>
      <c r="EM66" s="184" t="s">
        <v>3318</v>
      </c>
      <c r="EN66" s="184" t="s">
        <v>3319</v>
      </c>
      <c r="EO66" s="184" t="s">
        <v>3022</v>
      </c>
      <c r="EP66" s="184" t="s">
        <v>3320</v>
      </c>
      <c r="EQ66" s="184" t="s">
        <v>3321</v>
      </c>
      <c r="ER66" s="184" t="s">
        <v>3022</v>
      </c>
      <c r="ES66" s="184" t="s">
        <v>2902</v>
      </c>
      <c r="ET66" s="184" t="s">
        <v>3304</v>
      </c>
    </row>
    <row r="67" spans="1:150" x14ac:dyDescent="0.25">
      <c r="A67" s="1"/>
      <c r="B67" s="185" t="s">
        <v>3322</v>
      </c>
      <c r="C67" s="185" t="s">
        <v>112</v>
      </c>
      <c r="D67" s="185" t="s">
        <v>3293</v>
      </c>
      <c r="E67" s="185" t="s">
        <v>3323</v>
      </c>
      <c r="F67" s="185" t="s">
        <v>3324</v>
      </c>
      <c r="G67" s="186" t="s">
        <v>3022</v>
      </c>
      <c r="H67" s="186" t="s">
        <v>2902</v>
      </c>
      <c r="I67" s="186" t="s">
        <v>3296</v>
      </c>
      <c r="J67" s="186" t="s">
        <v>3022</v>
      </c>
      <c r="K67" s="186" t="s">
        <v>2902</v>
      </c>
      <c r="L67" s="186" t="s">
        <v>2902</v>
      </c>
      <c r="M67" s="186" t="s">
        <v>3022</v>
      </c>
      <c r="N67" s="186" t="s">
        <v>2902</v>
      </c>
      <c r="O67" s="186" t="s">
        <v>3297</v>
      </c>
      <c r="P67" s="186" t="s">
        <v>3022</v>
      </c>
      <c r="Q67" s="186" t="s">
        <v>2902</v>
      </c>
      <c r="R67" s="186" t="s">
        <v>2902</v>
      </c>
      <c r="S67" s="186" t="s">
        <v>3022</v>
      </c>
      <c r="T67" s="186" t="s">
        <v>2902</v>
      </c>
      <c r="U67" s="186" t="s">
        <v>3298</v>
      </c>
      <c r="V67" s="186" t="s">
        <v>3022</v>
      </c>
      <c r="W67" s="186" t="s">
        <v>2902</v>
      </c>
      <c r="X67" s="186" t="s">
        <v>2902</v>
      </c>
      <c r="Y67" s="186" t="s">
        <v>3022</v>
      </c>
      <c r="Z67" s="186" t="s">
        <v>2902</v>
      </c>
      <c r="AA67" s="186" t="s">
        <v>2902</v>
      </c>
      <c r="AB67" s="186" t="s">
        <v>3022</v>
      </c>
      <c r="AC67" s="186" t="s">
        <v>2902</v>
      </c>
      <c r="AD67" s="186" t="s">
        <v>2902</v>
      </c>
      <c r="AE67" s="186" t="s">
        <v>3022</v>
      </c>
      <c r="AF67" s="186" t="s">
        <v>2902</v>
      </c>
      <c r="AG67" s="186" t="s">
        <v>2902</v>
      </c>
      <c r="AH67" s="186" t="s">
        <v>3022</v>
      </c>
      <c r="AI67" s="186" t="s">
        <v>2902</v>
      </c>
      <c r="AJ67" s="186" t="s">
        <v>3299</v>
      </c>
      <c r="AK67" s="186" t="s">
        <v>3022</v>
      </c>
      <c r="AL67" s="186" t="s">
        <v>2902</v>
      </c>
      <c r="AM67" s="186" t="s">
        <v>3300</v>
      </c>
      <c r="AN67" s="186" t="s">
        <v>3022</v>
      </c>
      <c r="AO67" s="186" t="s">
        <v>2902</v>
      </c>
      <c r="AP67" s="186" t="s">
        <v>2902</v>
      </c>
      <c r="AQ67" s="186" t="s">
        <v>3022</v>
      </c>
      <c r="AR67" s="186" t="s">
        <v>2902</v>
      </c>
      <c r="AS67" s="186" t="s">
        <v>3301</v>
      </c>
      <c r="AT67" s="186" t="s">
        <v>3022</v>
      </c>
      <c r="AU67" s="186" t="s">
        <v>2902</v>
      </c>
      <c r="AV67" s="186" t="s">
        <v>3302</v>
      </c>
      <c r="AW67" s="186" t="s">
        <v>3022</v>
      </c>
      <c r="AX67" s="186" t="s">
        <v>2902</v>
      </c>
      <c r="AY67" s="186" t="s">
        <v>3303</v>
      </c>
      <c r="AZ67" s="186" t="s">
        <v>3022</v>
      </c>
      <c r="BA67" s="186" t="s">
        <v>2902</v>
      </c>
      <c r="BB67" s="186" t="s">
        <v>3304</v>
      </c>
      <c r="BC67" s="186" t="s">
        <v>3022</v>
      </c>
      <c r="BD67" s="186" t="s">
        <v>2902</v>
      </c>
      <c r="BE67" s="186" t="s">
        <v>3305</v>
      </c>
      <c r="BF67" s="186" t="s">
        <v>3022</v>
      </c>
      <c r="BG67" s="186" t="s">
        <v>2902</v>
      </c>
      <c r="BH67" s="186" t="s">
        <v>3306</v>
      </c>
      <c r="BI67" s="186" t="s">
        <v>3022</v>
      </c>
      <c r="BJ67" s="186" t="s">
        <v>2902</v>
      </c>
      <c r="BK67" s="186" t="s">
        <v>3307</v>
      </c>
      <c r="BL67" s="186" t="s">
        <v>3022</v>
      </c>
      <c r="BM67" s="186" t="s">
        <v>2902</v>
      </c>
      <c r="BN67" s="186" t="s">
        <v>3308</v>
      </c>
      <c r="BO67" s="186" t="s">
        <v>3022</v>
      </c>
      <c r="BP67" s="186" t="s">
        <v>2902</v>
      </c>
      <c r="BQ67" s="186" t="s">
        <v>3304</v>
      </c>
      <c r="BR67" s="186" t="s">
        <v>3022</v>
      </c>
      <c r="BS67" s="186" t="s">
        <v>2902</v>
      </c>
      <c r="BT67" s="186" t="s">
        <v>3304</v>
      </c>
      <c r="BU67" s="186" t="s">
        <v>3022</v>
      </c>
      <c r="BV67" s="186" t="s">
        <v>2902</v>
      </c>
      <c r="BW67" s="186" t="s">
        <v>3304</v>
      </c>
      <c r="BX67" s="186" t="s">
        <v>3022</v>
      </c>
      <c r="BY67" s="186" t="s">
        <v>2902</v>
      </c>
      <c r="BZ67" s="186" t="s">
        <v>3304</v>
      </c>
      <c r="CA67" s="186" t="s">
        <v>3022</v>
      </c>
      <c r="CB67" s="186" t="s">
        <v>2902</v>
      </c>
      <c r="CC67" s="186" t="s">
        <v>3304</v>
      </c>
      <c r="CD67" s="186" t="s">
        <v>3022</v>
      </c>
      <c r="CE67" s="186" t="s">
        <v>2902</v>
      </c>
      <c r="CF67" s="186" t="s">
        <v>3304</v>
      </c>
      <c r="CG67" s="186" t="s">
        <v>3022</v>
      </c>
      <c r="CH67" s="186" t="s">
        <v>2902</v>
      </c>
      <c r="CI67" s="186" t="s">
        <v>3304</v>
      </c>
      <c r="CJ67" s="186" t="s">
        <v>3022</v>
      </c>
      <c r="CK67" s="186" t="s">
        <v>2902</v>
      </c>
      <c r="CL67" s="186" t="s">
        <v>3304</v>
      </c>
      <c r="CM67" s="186" t="s">
        <v>3022</v>
      </c>
      <c r="CN67" s="186" t="s">
        <v>2902</v>
      </c>
      <c r="CO67" s="186" t="s">
        <v>3304</v>
      </c>
      <c r="CP67" s="186" t="s">
        <v>3022</v>
      </c>
      <c r="CQ67" s="186" t="s">
        <v>2902</v>
      </c>
      <c r="CR67" s="186" t="s">
        <v>3304</v>
      </c>
      <c r="CS67" s="186" t="s">
        <v>3022</v>
      </c>
      <c r="CT67" s="186" t="s">
        <v>2902</v>
      </c>
      <c r="CU67" s="186" t="s">
        <v>3304</v>
      </c>
      <c r="CV67" s="186" t="s">
        <v>3022</v>
      </c>
      <c r="CW67" s="186" t="s">
        <v>2902</v>
      </c>
      <c r="CX67" s="186" t="s">
        <v>3304</v>
      </c>
      <c r="CY67" s="186" t="s">
        <v>3022</v>
      </c>
      <c r="CZ67" s="186" t="s">
        <v>2902</v>
      </c>
      <c r="DA67" s="186" t="s">
        <v>3304</v>
      </c>
      <c r="DB67" s="186" t="s">
        <v>3022</v>
      </c>
      <c r="DC67" s="186" t="s">
        <v>2902</v>
      </c>
      <c r="DD67" s="186" t="s">
        <v>3304</v>
      </c>
      <c r="DE67" s="186" t="s">
        <v>3022</v>
      </c>
      <c r="DF67" s="186" t="s">
        <v>2902</v>
      </c>
      <c r="DG67" s="186" t="s">
        <v>3304</v>
      </c>
      <c r="DH67" s="186" t="s">
        <v>3022</v>
      </c>
      <c r="DI67" s="186" t="s">
        <v>2902</v>
      </c>
      <c r="DJ67" s="186" t="s">
        <v>3304</v>
      </c>
      <c r="DK67" s="186" t="s">
        <v>3022</v>
      </c>
      <c r="DL67" s="186" t="s">
        <v>2902</v>
      </c>
      <c r="DM67" s="186" t="s">
        <v>3309</v>
      </c>
      <c r="DN67" s="186" t="s">
        <v>3022</v>
      </c>
      <c r="DO67" s="186" t="s">
        <v>2902</v>
      </c>
      <c r="DP67" s="186" t="s">
        <v>3310</v>
      </c>
      <c r="DQ67" s="186" t="s">
        <v>3022</v>
      </c>
      <c r="DR67" s="186" t="s">
        <v>2902</v>
      </c>
      <c r="DS67" s="186" t="s">
        <v>3311</v>
      </c>
      <c r="DT67" s="186" t="s">
        <v>3022</v>
      </c>
      <c r="DU67" s="186" t="s">
        <v>2902</v>
      </c>
      <c r="DV67" s="186" t="s">
        <v>3312</v>
      </c>
      <c r="DW67" s="186" t="s">
        <v>3022</v>
      </c>
      <c r="DX67" s="186" t="s">
        <v>2902</v>
      </c>
      <c r="DY67" s="186" t="s">
        <v>3313</v>
      </c>
      <c r="DZ67" s="186" t="s">
        <v>3022</v>
      </c>
      <c r="EA67" s="186" t="s">
        <v>2902</v>
      </c>
      <c r="EB67" s="186" t="s">
        <v>3314</v>
      </c>
      <c r="EC67" s="186" t="s">
        <v>3022</v>
      </c>
      <c r="ED67" s="186" t="s">
        <v>2902</v>
      </c>
      <c r="EE67" s="186" t="s">
        <v>3315</v>
      </c>
      <c r="EF67" s="186" t="s">
        <v>3022</v>
      </c>
      <c r="EG67" s="186" t="s">
        <v>2902</v>
      </c>
      <c r="EH67" s="186" t="s">
        <v>3316</v>
      </c>
      <c r="EI67" s="186" t="s">
        <v>3022</v>
      </c>
      <c r="EJ67" s="186" t="s">
        <v>2902</v>
      </c>
      <c r="EK67" s="186" t="s">
        <v>3317</v>
      </c>
      <c r="EL67" s="186" t="s">
        <v>3022</v>
      </c>
      <c r="EM67" s="186" t="s">
        <v>3318</v>
      </c>
      <c r="EN67" s="186" t="s">
        <v>3319</v>
      </c>
      <c r="EO67" s="186" t="s">
        <v>3022</v>
      </c>
      <c r="EP67" s="186" t="s">
        <v>3320</v>
      </c>
      <c r="EQ67" s="186" t="s">
        <v>3321</v>
      </c>
      <c r="ER67" s="186" t="s">
        <v>3022</v>
      </c>
      <c r="ES67" s="186" t="s">
        <v>2902</v>
      </c>
      <c r="ET67" s="186" t="s">
        <v>3304</v>
      </c>
    </row>
    <row r="68" spans="1:150" x14ac:dyDescent="0.25">
      <c r="A68" s="1"/>
      <c r="B68" s="185" t="s">
        <v>3325</v>
      </c>
      <c r="C68" s="185" t="s">
        <v>112</v>
      </c>
      <c r="D68" s="185" t="s">
        <v>3293</v>
      </c>
      <c r="E68" s="185" t="s">
        <v>3326</v>
      </c>
      <c r="F68" s="185" t="s">
        <v>3327</v>
      </c>
      <c r="G68" s="186" t="s">
        <v>3022</v>
      </c>
      <c r="H68" s="186" t="s">
        <v>2902</v>
      </c>
      <c r="I68" s="186" t="s">
        <v>2902</v>
      </c>
      <c r="J68" s="186" t="s">
        <v>3022</v>
      </c>
      <c r="K68" s="186" t="s">
        <v>2902</v>
      </c>
      <c r="L68" s="186" t="s">
        <v>2902</v>
      </c>
      <c r="M68" s="186" t="s">
        <v>3022</v>
      </c>
      <c r="N68" s="186" t="s">
        <v>2902</v>
      </c>
      <c r="O68" s="186" t="s">
        <v>2902</v>
      </c>
      <c r="P68" s="186" t="s">
        <v>3022</v>
      </c>
      <c r="Q68" s="186" t="s">
        <v>2902</v>
      </c>
      <c r="R68" s="186" t="s">
        <v>2902</v>
      </c>
      <c r="S68" s="186" t="s">
        <v>3022</v>
      </c>
      <c r="T68" s="186" t="s">
        <v>2902</v>
      </c>
      <c r="U68" s="186" t="s">
        <v>2902</v>
      </c>
      <c r="V68" s="186" t="s">
        <v>3022</v>
      </c>
      <c r="W68" s="186" t="s">
        <v>2902</v>
      </c>
      <c r="X68" s="186" t="s">
        <v>2902</v>
      </c>
      <c r="Y68" s="186" t="s">
        <v>3022</v>
      </c>
      <c r="Z68" s="186" t="s">
        <v>2902</v>
      </c>
      <c r="AA68" s="186" t="s">
        <v>2902</v>
      </c>
      <c r="AB68" s="186" t="s">
        <v>3022</v>
      </c>
      <c r="AC68" s="186" t="s">
        <v>2902</v>
      </c>
      <c r="AD68" s="186" t="s">
        <v>2902</v>
      </c>
      <c r="AE68" s="186" t="s">
        <v>3022</v>
      </c>
      <c r="AF68" s="186" t="s">
        <v>2902</v>
      </c>
      <c r="AG68" s="186" t="s">
        <v>2902</v>
      </c>
      <c r="AH68" s="186" t="s">
        <v>3022</v>
      </c>
      <c r="AI68" s="186" t="s">
        <v>2902</v>
      </c>
      <c r="AJ68" s="186" t="s">
        <v>2902</v>
      </c>
      <c r="AK68" s="186" t="s">
        <v>3022</v>
      </c>
      <c r="AL68" s="186" t="s">
        <v>2902</v>
      </c>
      <c r="AM68" s="186" t="s">
        <v>2902</v>
      </c>
      <c r="AN68" s="186" t="s">
        <v>3022</v>
      </c>
      <c r="AO68" s="186" t="s">
        <v>2902</v>
      </c>
      <c r="AP68" s="186" t="s">
        <v>2902</v>
      </c>
      <c r="AQ68" s="186" t="s">
        <v>3022</v>
      </c>
      <c r="AR68" s="186" t="s">
        <v>2902</v>
      </c>
      <c r="AS68" s="186" t="s">
        <v>2902</v>
      </c>
      <c r="AT68" s="186" t="s">
        <v>3022</v>
      </c>
      <c r="AU68" s="186" t="s">
        <v>2902</v>
      </c>
      <c r="AV68" s="186" t="s">
        <v>2902</v>
      </c>
      <c r="AW68" s="186" t="s">
        <v>3022</v>
      </c>
      <c r="AX68" s="186" t="s">
        <v>2902</v>
      </c>
      <c r="AY68" s="186" t="s">
        <v>2902</v>
      </c>
      <c r="AZ68" s="186" t="s">
        <v>3022</v>
      </c>
      <c r="BA68" s="186" t="s">
        <v>2902</v>
      </c>
      <c r="BB68" s="186" t="s">
        <v>2902</v>
      </c>
      <c r="BC68" s="186" t="s">
        <v>3022</v>
      </c>
      <c r="BD68" s="186" t="s">
        <v>2902</v>
      </c>
      <c r="BE68" s="186" t="s">
        <v>2902</v>
      </c>
      <c r="BF68" s="186" t="s">
        <v>3022</v>
      </c>
      <c r="BG68" s="186" t="s">
        <v>2902</v>
      </c>
      <c r="BH68" s="186" t="s">
        <v>2902</v>
      </c>
      <c r="BI68" s="186" t="s">
        <v>3022</v>
      </c>
      <c r="BJ68" s="186" t="s">
        <v>2902</v>
      </c>
      <c r="BK68" s="186" t="s">
        <v>2902</v>
      </c>
      <c r="BL68" s="186" t="s">
        <v>3022</v>
      </c>
      <c r="BM68" s="186" t="s">
        <v>2902</v>
      </c>
      <c r="BN68" s="186" t="s">
        <v>2902</v>
      </c>
      <c r="BO68" s="186" t="s">
        <v>3022</v>
      </c>
      <c r="BP68" s="186" t="s">
        <v>2902</v>
      </c>
      <c r="BQ68" s="186" t="s">
        <v>2902</v>
      </c>
      <c r="BR68" s="186" t="s">
        <v>3022</v>
      </c>
      <c r="BS68" s="186" t="s">
        <v>2902</v>
      </c>
      <c r="BT68" s="186" t="s">
        <v>2902</v>
      </c>
      <c r="BU68" s="186" t="s">
        <v>3022</v>
      </c>
      <c r="BV68" s="186" t="s">
        <v>2902</v>
      </c>
      <c r="BW68" s="186" t="s">
        <v>2902</v>
      </c>
      <c r="BX68" s="186" t="s">
        <v>3022</v>
      </c>
      <c r="BY68" s="186" t="s">
        <v>2902</v>
      </c>
      <c r="BZ68" s="186" t="s">
        <v>2902</v>
      </c>
      <c r="CA68" s="186" t="s">
        <v>3022</v>
      </c>
      <c r="CB68" s="186" t="s">
        <v>2902</v>
      </c>
      <c r="CC68" s="186" t="s">
        <v>2902</v>
      </c>
      <c r="CD68" s="186" t="s">
        <v>3022</v>
      </c>
      <c r="CE68" s="186" t="s">
        <v>2902</v>
      </c>
      <c r="CF68" s="186" t="s">
        <v>2902</v>
      </c>
      <c r="CG68" s="186" t="s">
        <v>3022</v>
      </c>
      <c r="CH68" s="186" t="s">
        <v>2902</v>
      </c>
      <c r="CI68" s="186" t="s">
        <v>2902</v>
      </c>
      <c r="CJ68" s="186" t="s">
        <v>3022</v>
      </c>
      <c r="CK68" s="186" t="s">
        <v>2902</v>
      </c>
      <c r="CL68" s="186" t="s">
        <v>2902</v>
      </c>
      <c r="CM68" s="186" t="s">
        <v>3022</v>
      </c>
      <c r="CN68" s="186" t="s">
        <v>2902</v>
      </c>
      <c r="CO68" s="186" t="s">
        <v>2902</v>
      </c>
      <c r="CP68" s="186" t="s">
        <v>3022</v>
      </c>
      <c r="CQ68" s="186" t="s">
        <v>2902</v>
      </c>
      <c r="CR68" s="186" t="s">
        <v>2902</v>
      </c>
      <c r="CS68" s="186" t="s">
        <v>3022</v>
      </c>
      <c r="CT68" s="186" t="s">
        <v>2902</v>
      </c>
      <c r="CU68" s="186" t="s">
        <v>2902</v>
      </c>
      <c r="CV68" s="186" t="s">
        <v>3022</v>
      </c>
      <c r="CW68" s="186" t="s">
        <v>2902</v>
      </c>
      <c r="CX68" s="186" t="s">
        <v>2902</v>
      </c>
      <c r="CY68" s="186" t="s">
        <v>3022</v>
      </c>
      <c r="CZ68" s="186" t="s">
        <v>2902</v>
      </c>
      <c r="DA68" s="186" t="s">
        <v>2902</v>
      </c>
      <c r="DB68" s="186" t="s">
        <v>3022</v>
      </c>
      <c r="DC68" s="186" t="s">
        <v>2902</v>
      </c>
      <c r="DD68" s="186" t="s">
        <v>2902</v>
      </c>
      <c r="DE68" s="186" t="s">
        <v>3022</v>
      </c>
      <c r="DF68" s="186" t="s">
        <v>2902</v>
      </c>
      <c r="DG68" s="186" t="s">
        <v>2902</v>
      </c>
      <c r="DH68" s="186" t="s">
        <v>3022</v>
      </c>
      <c r="DI68" s="186" t="s">
        <v>2902</v>
      </c>
      <c r="DJ68" s="186" t="s">
        <v>2902</v>
      </c>
      <c r="DK68" s="186" t="s">
        <v>3022</v>
      </c>
      <c r="DL68" s="186" t="s">
        <v>2902</v>
      </c>
      <c r="DM68" s="186" t="s">
        <v>2902</v>
      </c>
      <c r="DN68" s="186" t="s">
        <v>3022</v>
      </c>
      <c r="DO68" s="186" t="s">
        <v>2902</v>
      </c>
      <c r="DP68" s="186" t="s">
        <v>2902</v>
      </c>
      <c r="DQ68" s="186" t="s">
        <v>3022</v>
      </c>
      <c r="DR68" s="186" t="s">
        <v>2902</v>
      </c>
      <c r="DS68" s="186" t="s">
        <v>2902</v>
      </c>
      <c r="DT68" s="186" t="s">
        <v>3022</v>
      </c>
      <c r="DU68" s="186" t="s">
        <v>2902</v>
      </c>
      <c r="DV68" s="186" t="s">
        <v>2902</v>
      </c>
      <c r="DW68" s="186" t="s">
        <v>3022</v>
      </c>
      <c r="DX68" s="186" t="s">
        <v>2902</v>
      </c>
      <c r="DY68" s="186" t="s">
        <v>2902</v>
      </c>
      <c r="DZ68" s="186" t="s">
        <v>3022</v>
      </c>
      <c r="EA68" s="186" t="s">
        <v>2902</v>
      </c>
      <c r="EB68" s="186" t="s">
        <v>2902</v>
      </c>
      <c r="EC68" s="186" t="s">
        <v>3022</v>
      </c>
      <c r="ED68" s="186" t="s">
        <v>2902</v>
      </c>
      <c r="EE68" s="186" t="s">
        <v>2902</v>
      </c>
      <c r="EF68" s="186" t="s">
        <v>3022</v>
      </c>
      <c r="EG68" s="186" t="s">
        <v>2902</v>
      </c>
      <c r="EH68" s="186" t="s">
        <v>2902</v>
      </c>
      <c r="EI68" s="186" t="s">
        <v>3022</v>
      </c>
      <c r="EJ68" s="186" t="s">
        <v>2902</v>
      </c>
      <c r="EK68" s="186" t="s">
        <v>2902</v>
      </c>
      <c r="EL68" s="186" t="s">
        <v>3022</v>
      </c>
      <c r="EM68" s="186" t="s">
        <v>2902</v>
      </c>
      <c r="EN68" s="186" t="s">
        <v>2902</v>
      </c>
      <c r="EO68" s="186" t="s">
        <v>3022</v>
      </c>
      <c r="EP68" s="186" t="s">
        <v>2902</v>
      </c>
      <c r="EQ68" s="186" t="s">
        <v>2902</v>
      </c>
      <c r="ER68" s="186" t="s">
        <v>3022</v>
      </c>
      <c r="ES68" s="186" t="s">
        <v>2902</v>
      </c>
      <c r="ET68" s="186" t="s">
        <v>2902</v>
      </c>
    </row>
    <row r="69" spans="1:150" x14ac:dyDescent="0.25">
      <c r="A69" s="1"/>
      <c r="B69" s="184" t="s">
        <v>3328</v>
      </c>
      <c r="C69" s="184" t="s">
        <v>561</v>
      </c>
      <c r="D69" s="184" t="s">
        <v>938</v>
      </c>
      <c r="E69" s="184" t="s">
        <v>3329</v>
      </c>
      <c r="F69" s="184" t="s">
        <v>3330</v>
      </c>
      <c r="G69" s="184" t="s">
        <v>3022</v>
      </c>
      <c r="H69" s="184" t="s">
        <v>2902</v>
      </c>
      <c r="I69" s="184" t="s">
        <v>2902</v>
      </c>
      <c r="J69" s="184" t="s">
        <v>3022</v>
      </c>
      <c r="K69" s="184" t="s">
        <v>2902</v>
      </c>
      <c r="L69" s="184" t="s">
        <v>2902</v>
      </c>
      <c r="M69" s="184" t="s">
        <v>3022</v>
      </c>
      <c r="N69" s="184" t="s">
        <v>2902</v>
      </c>
      <c r="O69" s="184" t="s">
        <v>2902</v>
      </c>
      <c r="P69" s="184" t="s">
        <v>3022</v>
      </c>
      <c r="Q69" s="184" t="s">
        <v>2902</v>
      </c>
      <c r="R69" s="184" t="s">
        <v>2902</v>
      </c>
      <c r="S69" s="184" t="s">
        <v>3022</v>
      </c>
      <c r="T69" s="184" t="s">
        <v>2902</v>
      </c>
      <c r="U69" s="184" t="s">
        <v>2902</v>
      </c>
      <c r="V69" s="184" t="s">
        <v>3022</v>
      </c>
      <c r="W69" s="184" t="s">
        <v>2902</v>
      </c>
      <c r="X69" s="184" t="s">
        <v>2902</v>
      </c>
      <c r="Y69" s="184" t="s">
        <v>3022</v>
      </c>
      <c r="Z69" s="184" t="s">
        <v>2902</v>
      </c>
      <c r="AA69" s="184" t="s">
        <v>2902</v>
      </c>
      <c r="AB69" s="184" t="s">
        <v>3022</v>
      </c>
      <c r="AC69" s="184" t="s">
        <v>2902</v>
      </c>
      <c r="AD69" s="184" t="s">
        <v>2902</v>
      </c>
      <c r="AE69" s="184" t="s">
        <v>3022</v>
      </c>
      <c r="AF69" s="184" t="s">
        <v>2902</v>
      </c>
      <c r="AG69" s="184" t="s">
        <v>2902</v>
      </c>
      <c r="AH69" s="184" t="s">
        <v>3022</v>
      </c>
      <c r="AI69" s="184" t="s">
        <v>2902</v>
      </c>
      <c r="AJ69" s="184" t="s">
        <v>2902</v>
      </c>
      <c r="AK69" s="184" t="s">
        <v>3022</v>
      </c>
      <c r="AL69" s="184" t="s">
        <v>2902</v>
      </c>
      <c r="AM69" s="184" t="s">
        <v>2902</v>
      </c>
      <c r="AN69" s="184" t="s">
        <v>3022</v>
      </c>
      <c r="AO69" s="184" t="s">
        <v>2902</v>
      </c>
      <c r="AP69" s="184" t="s">
        <v>2902</v>
      </c>
      <c r="AQ69" s="184" t="s">
        <v>3022</v>
      </c>
      <c r="AR69" s="184" t="s">
        <v>2902</v>
      </c>
      <c r="AS69" s="184" t="s">
        <v>2902</v>
      </c>
      <c r="AT69" s="184" t="s">
        <v>3022</v>
      </c>
      <c r="AU69" s="184" t="s">
        <v>2902</v>
      </c>
      <c r="AV69" s="184" t="s">
        <v>2902</v>
      </c>
      <c r="AW69" s="184" t="s">
        <v>3022</v>
      </c>
      <c r="AX69" s="184" t="s">
        <v>2902</v>
      </c>
      <c r="AY69" s="184" t="s">
        <v>2902</v>
      </c>
      <c r="AZ69" s="184" t="s">
        <v>3022</v>
      </c>
      <c r="BA69" s="184" t="s">
        <v>2902</v>
      </c>
      <c r="BB69" s="184" t="s">
        <v>3248</v>
      </c>
      <c r="BC69" s="184" t="s">
        <v>3022</v>
      </c>
      <c r="BD69" s="184" t="s">
        <v>2902</v>
      </c>
      <c r="BE69" s="184" t="s">
        <v>2902</v>
      </c>
      <c r="BF69" s="184" t="s">
        <v>3022</v>
      </c>
      <c r="BG69" s="184" t="s">
        <v>2902</v>
      </c>
      <c r="BH69" s="184" t="s">
        <v>2902</v>
      </c>
      <c r="BI69" s="184" t="s">
        <v>3022</v>
      </c>
      <c r="BJ69" s="184" t="s">
        <v>2902</v>
      </c>
      <c r="BK69" s="184" t="s">
        <v>2902</v>
      </c>
      <c r="BL69" s="184" t="s">
        <v>3022</v>
      </c>
      <c r="BM69" s="184" t="s">
        <v>2902</v>
      </c>
      <c r="BN69" s="184" t="s">
        <v>2902</v>
      </c>
      <c r="BO69" s="184" t="s">
        <v>3022</v>
      </c>
      <c r="BP69" s="184" t="s">
        <v>2902</v>
      </c>
      <c r="BQ69" s="184" t="s">
        <v>3248</v>
      </c>
      <c r="BR69" s="184" t="s">
        <v>3022</v>
      </c>
      <c r="BS69" s="184" t="s">
        <v>2902</v>
      </c>
      <c r="BT69" s="184" t="s">
        <v>3248</v>
      </c>
      <c r="BU69" s="184" t="s">
        <v>3022</v>
      </c>
      <c r="BV69" s="184" t="s">
        <v>2902</v>
      </c>
      <c r="BW69" s="184" t="s">
        <v>3248</v>
      </c>
      <c r="BX69" s="184" t="s">
        <v>3022</v>
      </c>
      <c r="BY69" s="184" t="s">
        <v>2902</v>
      </c>
      <c r="BZ69" s="184" t="s">
        <v>3248</v>
      </c>
      <c r="CA69" s="184" t="s">
        <v>3022</v>
      </c>
      <c r="CB69" s="184" t="s">
        <v>2902</v>
      </c>
      <c r="CC69" s="184" t="s">
        <v>3248</v>
      </c>
      <c r="CD69" s="184" t="s">
        <v>3022</v>
      </c>
      <c r="CE69" s="184" t="s">
        <v>2902</v>
      </c>
      <c r="CF69" s="184" t="s">
        <v>3248</v>
      </c>
      <c r="CG69" s="184" t="s">
        <v>3022</v>
      </c>
      <c r="CH69" s="184" t="s">
        <v>2902</v>
      </c>
      <c r="CI69" s="184" t="s">
        <v>3248</v>
      </c>
      <c r="CJ69" s="184" t="s">
        <v>3022</v>
      </c>
      <c r="CK69" s="184" t="s">
        <v>2902</v>
      </c>
      <c r="CL69" s="184" t="s">
        <v>3248</v>
      </c>
      <c r="CM69" s="184" t="s">
        <v>3022</v>
      </c>
      <c r="CN69" s="184" t="s">
        <v>2902</v>
      </c>
      <c r="CO69" s="184" t="s">
        <v>3248</v>
      </c>
      <c r="CP69" s="184" t="s">
        <v>3022</v>
      </c>
      <c r="CQ69" s="184" t="s">
        <v>2902</v>
      </c>
      <c r="CR69" s="184" t="s">
        <v>3248</v>
      </c>
      <c r="CS69" s="184" t="s">
        <v>3022</v>
      </c>
      <c r="CT69" s="184" t="s">
        <v>2902</v>
      </c>
      <c r="CU69" s="184" t="s">
        <v>3248</v>
      </c>
      <c r="CV69" s="184" t="s">
        <v>3022</v>
      </c>
      <c r="CW69" s="184" t="s">
        <v>2902</v>
      </c>
      <c r="CX69" s="184" t="s">
        <v>3248</v>
      </c>
      <c r="CY69" s="184" t="s">
        <v>3022</v>
      </c>
      <c r="CZ69" s="184" t="s">
        <v>2902</v>
      </c>
      <c r="DA69" s="184" t="s">
        <v>3248</v>
      </c>
      <c r="DB69" s="184" t="s">
        <v>3022</v>
      </c>
      <c r="DC69" s="184" t="s">
        <v>2902</v>
      </c>
      <c r="DD69" s="184" t="s">
        <v>3248</v>
      </c>
      <c r="DE69" s="184" t="s">
        <v>3022</v>
      </c>
      <c r="DF69" s="184" t="s">
        <v>2902</v>
      </c>
      <c r="DG69" s="184" t="s">
        <v>3248</v>
      </c>
      <c r="DH69" s="184" t="s">
        <v>3022</v>
      </c>
      <c r="DI69" s="184" t="s">
        <v>2902</v>
      </c>
      <c r="DJ69" s="184" t="s">
        <v>2902</v>
      </c>
      <c r="DK69" s="184" t="s">
        <v>3022</v>
      </c>
      <c r="DL69" s="184" t="s">
        <v>2902</v>
      </c>
      <c r="DM69" s="184" t="s">
        <v>2902</v>
      </c>
      <c r="DN69" s="184" t="s">
        <v>3022</v>
      </c>
      <c r="DO69" s="184" t="s">
        <v>2902</v>
      </c>
      <c r="DP69" s="184" t="s">
        <v>2902</v>
      </c>
      <c r="DQ69" s="184" t="s">
        <v>3022</v>
      </c>
      <c r="DR69" s="184" t="s">
        <v>2902</v>
      </c>
      <c r="DS69" s="184" t="s">
        <v>2902</v>
      </c>
      <c r="DT69" s="184" t="s">
        <v>3022</v>
      </c>
      <c r="DU69" s="184" t="s">
        <v>2902</v>
      </c>
      <c r="DV69" s="184" t="s">
        <v>2902</v>
      </c>
      <c r="DW69" s="184" t="s">
        <v>3022</v>
      </c>
      <c r="DX69" s="184" t="s">
        <v>2902</v>
      </c>
      <c r="DY69" s="184" t="s">
        <v>2902</v>
      </c>
      <c r="DZ69" s="184" t="s">
        <v>3022</v>
      </c>
      <c r="EA69" s="184" t="s">
        <v>2902</v>
      </c>
      <c r="EB69" s="184" t="s">
        <v>2902</v>
      </c>
      <c r="EC69" s="184" t="s">
        <v>3022</v>
      </c>
      <c r="ED69" s="184" t="s">
        <v>2902</v>
      </c>
      <c r="EE69" s="184" t="s">
        <v>2902</v>
      </c>
      <c r="EF69" s="184" t="s">
        <v>3022</v>
      </c>
      <c r="EG69" s="184" t="s">
        <v>2902</v>
      </c>
      <c r="EH69" s="184" t="s">
        <v>2902</v>
      </c>
      <c r="EI69" s="184" t="s">
        <v>3022</v>
      </c>
      <c r="EJ69" s="184" t="s">
        <v>2902</v>
      </c>
      <c r="EK69" s="184" t="s">
        <v>2902</v>
      </c>
      <c r="EL69" s="184" t="s">
        <v>3022</v>
      </c>
      <c r="EM69" s="184" t="s">
        <v>2902</v>
      </c>
      <c r="EN69" s="184" t="s">
        <v>2902</v>
      </c>
      <c r="EO69" s="184" t="s">
        <v>3022</v>
      </c>
      <c r="EP69" s="184" t="s">
        <v>2902</v>
      </c>
      <c r="EQ69" s="184" t="s">
        <v>2902</v>
      </c>
      <c r="ER69" s="184" t="s">
        <v>3022</v>
      </c>
      <c r="ES69" s="184" t="s">
        <v>2902</v>
      </c>
      <c r="ET69" s="184" t="s">
        <v>2902</v>
      </c>
    </row>
    <row r="70" spans="1:150" x14ac:dyDescent="0.25">
      <c r="A70" s="1"/>
      <c r="B70" s="185" t="s">
        <v>3331</v>
      </c>
      <c r="C70" s="185" t="s">
        <v>561</v>
      </c>
      <c r="D70" s="185" t="s">
        <v>938</v>
      </c>
      <c r="E70" s="185" t="s">
        <v>3332</v>
      </c>
      <c r="F70" s="185" t="s">
        <v>3333</v>
      </c>
      <c r="G70" s="186" t="s">
        <v>3022</v>
      </c>
      <c r="H70" s="186" t="s">
        <v>2902</v>
      </c>
      <c r="I70" s="186" t="s">
        <v>2902</v>
      </c>
      <c r="J70" s="186" t="s">
        <v>3022</v>
      </c>
      <c r="K70" s="186" t="s">
        <v>2902</v>
      </c>
      <c r="L70" s="186" t="s">
        <v>2902</v>
      </c>
      <c r="M70" s="186" t="s">
        <v>3022</v>
      </c>
      <c r="N70" s="186" t="s">
        <v>2902</v>
      </c>
      <c r="O70" s="186" t="s">
        <v>2902</v>
      </c>
      <c r="P70" s="186" t="s">
        <v>3022</v>
      </c>
      <c r="Q70" s="186" t="s">
        <v>2902</v>
      </c>
      <c r="R70" s="186" t="s">
        <v>2902</v>
      </c>
      <c r="S70" s="186" t="s">
        <v>3022</v>
      </c>
      <c r="T70" s="186" t="s">
        <v>2902</v>
      </c>
      <c r="U70" s="186" t="s">
        <v>2902</v>
      </c>
      <c r="V70" s="186" t="s">
        <v>3022</v>
      </c>
      <c r="W70" s="186" t="s">
        <v>2902</v>
      </c>
      <c r="X70" s="186" t="s">
        <v>2902</v>
      </c>
      <c r="Y70" s="186" t="s">
        <v>3022</v>
      </c>
      <c r="Z70" s="186" t="s">
        <v>2902</v>
      </c>
      <c r="AA70" s="186" t="s">
        <v>2902</v>
      </c>
      <c r="AB70" s="186" t="s">
        <v>3022</v>
      </c>
      <c r="AC70" s="186" t="s">
        <v>2902</v>
      </c>
      <c r="AD70" s="186" t="s">
        <v>2902</v>
      </c>
      <c r="AE70" s="186" t="s">
        <v>3022</v>
      </c>
      <c r="AF70" s="186" t="s">
        <v>2902</v>
      </c>
      <c r="AG70" s="186" t="s">
        <v>2902</v>
      </c>
      <c r="AH70" s="186" t="s">
        <v>3022</v>
      </c>
      <c r="AI70" s="186" t="s">
        <v>2902</v>
      </c>
      <c r="AJ70" s="186" t="s">
        <v>2902</v>
      </c>
      <c r="AK70" s="186" t="s">
        <v>3022</v>
      </c>
      <c r="AL70" s="186" t="s">
        <v>2902</v>
      </c>
      <c r="AM70" s="186" t="s">
        <v>2902</v>
      </c>
      <c r="AN70" s="186" t="s">
        <v>3022</v>
      </c>
      <c r="AO70" s="186" t="s">
        <v>2902</v>
      </c>
      <c r="AP70" s="186" t="s">
        <v>2902</v>
      </c>
      <c r="AQ70" s="186" t="s">
        <v>3022</v>
      </c>
      <c r="AR70" s="186" t="s">
        <v>2902</v>
      </c>
      <c r="AS70" s="186" t="s">
        <v>2902</v>
      </c>
      <c r="AT70" s="186" t="s">
        <v>3022</v>
      </c>
      <c r="AU70" s="186" t="s">
        <v>2902</v>
      </c>
      <c r="AV70" s="186" t="s">
        <v>2902</v>
      </c>
      <c r="AW70" s="186" t="s">
        <v>3022</v>
      </c>
      <c r="AX70" s="186" t="s">
        <v>2902</v>
      </c>
      <c r="AY70" s="186" t="s">
        <v>2902</v>
      </c>
      <c r="AZ70" s="186" t="s">
        <v>3022</v>
      </c>
      <c r="BA70" s="186" t="s">
        <v>2902</v>
      </c>
      <c r="BB70" s="186" t="s">
        <v>2902</v>
      </c>
      <c r="BC70" s="186" t="s">
        <v>3022</v>
      </c>
      <c r="BD70" s="186" t="s">
        <v>2902</v>
      </c>
      <c r="BE70" s="186" t="s">
        <v>2902</v>
      </c>
      <c r="BF70" s="186" t="s">
        <v>3022</v>
      </c>
      <c r="BG70" s="186" t="s">
        <v>2902</v>
      </c>
      <c r="BH70" s="186" t="s">
        <v>2902</v>
      </c>
      <c r="BI70" s="186" t="s">
        <v>3022</v>
      </c>
      <c r="BJ70" s="186" t="s">
        <v>2902</v>
      </c>
      <c r="BK70" s="186" t="s">
        <v>2902</v>
      </c>
      <c r="BL70" s="186" t="s">
        <v>3022</v>
      </c>
      <c r="BM70" s="186" t="s">
        <v>2902</v>
      </c>
      <c r="BN70" s="186" t="s">
        <v>2902</v>
      </c>
      <c r="BO70" s="186" t="s">
        <v>3022</v>
      </c>
      <c r="BP70" s="186" t="s">
        <v>2902</v>
      </c>
      <c r="BQ70" s="186" t="s">
        <v>2902</v>
      </c>
      <c r="BR70" s="186" t="s">
        <v>3022</v>
      </c>
      <c r="BS70" s="186" t="s">
        <v>2902</v>
      </c>
      <c r="BT70" s="186" t="s">
        <v>2902</v>
      </c>
      <c r="BU70" s="186" t="s">
        <v>3022</v>
      </c>
      <c r="BV70" s="186" t="s">
        <v>2902</v>
      </c>
      <c r="BW70" s="186" t="s">
        <v>2902</v>
      </c>
      <c r="BX70" s="186" t="s">
        <v>3022</v>
      </c>
      <c r="BY70" s="186" t="s">
        <v>2902</v>
      </c>
      <c r="BZ70" s="186" t="s">
        <v>2902</v>
      </c>
      <c r="CA70" s="186" t="s">
        <v>3022</v>
      </c>
      <c r="CB70" s="186" t="s">
        <v>2902</v>
      </c>
      <c r="CC70" s="186" t="s">
        <v>2902</v>
      </c>
      <c r="CD70" s="186" t="s">
        <v>3022</v>
      </c>
      <c r="CE70" s="186" t="s">
        <v>2902</v>
      </c>
      <c r="CF70" s="186" t="s">
        <v>2902</v>
      </c>
      <c r="CG70" s="186" t="s">
        <v>3022</v>
      </c>
      <c r="CH70" s="186" t="s">
        <v>2902</v>
      </c>
      <c r="CI70" s="186" t="s">
        <v>2902</v>
      </c>
      <c r="CJ70" s="186" t="s">
        <v>3022</v>
      </c>
      <c r="CK70" s="186" t="s">
        <v>2902</v>
      </c>
      <c r="CL70" s="186" t="s">
        <v>2902</v>
      </c>
      <c r="CM70" s="186" t="s">
        <v>3022</v>
      </c>
      <c r="CN70" s="186" t="s">
        <v>2902</v>
      </c>
      <c r="CO70" s="186" t="s">
        <v>2902</v>
      </c>
      <c r="CP70" s="186" t="s">
        <v>3022</v>
      </c>
      <c r="CQ70" s="186" t="s">
        <v>2902</v>
      </c>
      <c r="CR70" s="186" t="s">
        <v>2902</v>
      </c>
      <c r="CS70" s="186" t="s">
        <v>3022</v>
      </c>
      <c r="CT70" s="186" t="s">
        <v>2902</v>
      </c>
      <c r="CU70" s="186" t="s">
        <v>2902</v>
      </c>
      <c r="CV70" s="186" t="s">
        <v>3022</v>
      </c>
      <c r="CW70" s="186" t="s">
        <v>2902</v>
      </c>
      <c r="CX70" s="186" t="s">
        <v>2902</v>
      </c>
      <c r="CY70" s="186" t="s">
        <v>3022</v>
      </c>
      <c r="CZ70" s="186" t="s">
        <v>2902</v>
      </c>
      <c r="DA70" s="186" t="s">
        <v>2902</v>
      </c>
      <c r="DB70" s="186" t="s">
        <v>3022</v>
      </c>
      <c r="DC70" s="186" t="s">
        <v>2902</v>
      </c>
      <c r="DD70" s="186" t="s">
        <v>2902</v>
      </c>
      <c r="DE70" s="186" t="s">
        <v>3022</v>
      </c>
      <c r="DF70" s="186" t="s">
        <v>2902</v>
      </c>
      <c r="DG70" s="186" t="s">
        <v>2902</v>
      </c>
      <c r="DH70" s="186" t="s">
        <v>3022</v>
      </c>
      <c r="DI70" s="186" t="s">
        <v>2902</v>
      </c>
      <c r="DJ70" s="186" t="s">
        <v>2902</v>
      </c>
      <c r="DK70" s="186" t="s">
        <v>3022</v>
      </c>
      <c r="DL70" s="186" t="s">
        <v>2902</v>
      </c>
      <c r="DM70" s="186" t="s">
        <v>2902</v>
      </c>
      <c r="DN70" s="186" t="s">
        <v>3022</v>
      </c>
      <c r="DO70" s="186" t="s">
        <v>2902</v>
      </c>
      <c r="DP70" s="186" t="s">
        <v>2902</v>
      </c>
      <c r="DQ70" s="186" t="s">
        <v>3022</v>
      </c>
      <c r="DR70" s="186" t="s">
        <v>2902</v>
      </c>
      <c r="DS70" s="186" t="s">
        <v>2902</v>
      </c>
      <c r="DT70" s="186" t="s">
        <v>3022</v>
      </c>
      <c r="DU70" s="186" t="s">
        <v>2902</v>
      </c>
      <c r="DV70" s="186" t="s">
        <v>2902</v>
      </c>
      <c r="DW70" s="186" t="s">
        <v>3022</v>
      </c>
      <c r="DX70" s="186" t="s">
        <v>2902</v>
      </c>
      <c r="DY70" s="186" t="s">
        <v>2902</v>
      </c>
      <c r="DZ70" s="186" t="s">
        <v>3022</v>
      </c>
      <c r="EA70" s="186" t="s">
        <v>2902</v>
      </c>
      <c r="EB70" s="186" t="s">
        <v>2902</v>
      </c>
      <c r="EC70" s="186" t="s">
        <v>3022</v>
      </c>
      <c r="ED70" s="186" t="s">
        <v>2902</v>
      </c>
      <c r="EE70" s="186" t="s">
        <v>2902</v>
      </c>
      <c r="EF70" s="186" t="s">
        <v>3022</v>
      </c>
      <c r="EG70" s="186" t="s">
        <v>2902</v>
      </c>
      <c r="EH70" s="186" t="s">
        <v>2902</v>
      </c>
      <c r="EI70" s="186" t="s">
        <v>3022</v>
      </c>
      <c r="EJ70" s="186" t="s">
        <v>2902</v>
      </c>
      <c r="EK70" s="186" t="s">
        <v>2902</v>
      </c>
      <c r="EL70" s="186" t="s">
        <v>3022</v>
      </c>
      <c r="EM70" s="186" t="s">
        <v>2902</v>
      </c>
      <c r="EN70" s="186" t="s">
        <v>2902</v>
      </c>
      <c r="EO70" s="186" t="s">
        <v>3022</v>
      </c>
      <c r="EP70" s="186" t="s">
        <v>2902</v>
      </c>
      <c r="EQ70" s="186" t="s">
        <v>2902</v>
      </c>
      <c r="ER70" s="186" t="s">
        <v>3022</v>
      </c>
      <c r="ES70" s="186" t="s">
        <v>2902</v>
      </c>
      <c r="ET70" s="186" t="s">
        <v>2902</v>
      </c>
    </row>
    <row r="71" spans="1:150" x14ac:dyDescent="0.25">
      <c r="A71" s="1"/>
      <c r="B71" s="185" t="s">
        <v>3334</v>
      </c>
      <c r="C71" s="185" t="s">
        <v>561</v>
      </c>
      <c r="D71" s="185" t="s">
        <v>938</v>
      </c>
      <c r="E71" s="185" t="s">
        <v>3335</v>
      </c>
      <c r="F71" s="185" t="s">
        <v>3336</v>
      </c>
      <c r="G71" s="186" t="s">
        <v>3022</v>
      </c>
      <c r="H71" s="186" t="s">
        <v>2902</v>
      </c>
      <c r="I71" s="186" t="s">
        <v>2902</v>
      </c>
      <c r="J71" s="186" t="s">
        <v>3022</v>
      </c>
      <c r="K71" s="186" t="s">
        <v>2902</v>
      </c>
      <c r="L71" s="186" t="s">
        <v>2902</v>
      </c>
      <c r="M71" s="186" t="s">
        <v>3022</v>
      </c>
      <c r="N71" s="186" t="s">
        <v>2902</v>
      </c>
      <c r="O71" s="186" t="s">
        <v>2902</v>
      </c>
      <c r="P71" s="186" t="s">
        <v>3022</v>
      </c>
      <c r="Q71" s="186" t="s">
        <v>2902</v>
      </c>
      <c r="R71" s="186" t="s">
        <v>2902</v>
      </c>
      <c r="S71" s="186" t="s">
        <v>3022</v>
      </c>
      <c r="T71" s="186" t="s">
        <v>2902</v>
      </c>
      <c r="U71" s="186" t="s">
        <v>2902</v>
      </c>
      <c r="V71" s="186" t="s">
        <v>3022</v>
      </c>
      <c r="W71" s="186" t="s">
        <v>2902</v>
      </c>
      <c r="X71" s="186" t="s">
        <v>2902</v>
      </c>
      <c r="Y71" s="186" t="s">
        <v>3022</v>
      </c>
      <c r="Z71" s="186" t="s">
        <v>2902</v>
      </c>
      <c r="AA71" s="186" t="s">
        <v>2902</v>
      </c>
      <c r="AB71" s="186" t="s">
        <v>3022</v>
      </c>
      <c r="AC71" s="186" t="s">
        <v>2902</v>
      </c>
      <c r="AD71" s="186" t="s">
        <v>2902</v>
      </c>
      <c r="AE71" s="186" t="s">
        <v>3022</v>
      </c>
      <c r="AF71" s="186" t="s">
        <v>2902</v>
      </c>
      <c r="AG71" s="186" t="s">
        <v>2902</v>
      </c>
      <c r="AH71" s="186" t="s">
        <v>3022</v>
      </c>
      <c r="AI71" s="186" t="s">
        <v>2902</v>
      </c>
      <c r="AJ71" s="186" t="s">
        <v>2902</v>
      </c>
      <c r="AK71" s="186" t="s">
        <v>3022</v>
      </c>
      <c r="AL71" s="186" t="s">
        <v>2902</v>
      </c>
      <c r="AM71" s="186" t="s">
        <v>2902</v>
      </c>
      <c r="AN71" s="186" t="s">
        <v>3022</v>
      </c>
      <c r="AO71" s="186" t="s">
        <v>2902</v>
      </c>
      <c r="AP71" s="186" t="s">
        <v>2902</v>
      </c>
      <c r="AQ71" s="186" t="s">
        <v>3022</v>
      </c>
      <c r="AR71" s="186" t="s">
        <v>2902</v>
      </c>
      <c r="AS71" s="186" t="s">
        <v>2902</v>
      </c>
      <c r="AT71" s="186" t="s">
        <v>3022</v>
      </c>
      <c r="AU71" s="186" t="s">
        <v>2902</v>
      </c>
      <c r="AV71" s="186" t="s">
        <v>2902</v>
      </c>
      <c r="AW71" s="186" t="s">
        <v>3022</v>
      </c>
      <c r="AX71" s="186" t="s">
        <v>2902</v>
      </c>
      <c r="AY71" s="186" t="s">
        <v>2902</v>
      </c>
      <c r="AZ71" s="186" t="s">
        <v>3022</v>
      </c>
      <c r="BA71" s="186" t="s">
        <v>2902</v>
      </c>
      <c r="BB71" s="186" t="s">
        <v>3248</v>
      </c>
      <c r="BC71" s="186" t="s">
        <v>3022</v>
      </c>
      <c r="BD71" s="186" t="s">
        <v>2902</v>
      </c>
      <c r="BE71" s="186" t="s">
        <v>2902</v>
      </c>
      <c r="BF71" s="186" t="s">
        <v>3022</v>
      </c>
      <c r="BG71" s="186" t="s">
        <v>2902</v>
      </c>
      <c r="BH71" s="186" t="s">
        <v>2902</v>
      </c>
      <c r="BI71" s="186" t="s">
        <v>3022</v>
      </c>
      <c r="BJ71" s="186" t="s">
        <v>2902</v>
      </c>
      <c r="BK71" s="186" t="s">
        <v>2902</v>
      </c>
      <c r="BL71" s="186" t="s">
        <v>3022</v>
      </c>
      <c r="BM71" s="186" t="s">
        <v>2902</v>
      </c>
      <c r="BN71" s="186" t="s">
        <v>2902</v>
      </c>
      <c r="BO71" s="186" t="s">
        <v>3022</v>
      </c>
      <c r="BP71" s="186" t="s">
        <v>2902</v>
      </c>
      <c r="BQ71" s="186" t="s">
        <v>3248</v>
      </c>
      <c r="BR71" s="186" t="s">
        <v>3022</v>
      </c>
      <c r="BS71" s="186" t="s">
        <v>2902</v>
      </c>
      <c r="BT71" s="186" t="s">
        <v>3248</v>
      </c>
      <c r="BU71" s="186" t="s">
        <v>3022</v>
      </c>
      <c r="BV71" s="186" t="s">
        <v>2902</v>
      </c>
      <c r="BW71" s="186" t="s">
        <v>3248</v>
      </c>
      <c r="BX71" s="186" t="s">
        <v>3022</v>
      </c>
      <c r="BY71" s="186" t="s">
        <v>2902</v>
      </c>
      <c r="BZ71" s="186" t="s">
        <v>3248</v>
      </c>
      <c r="CA71" s="186" t="s">
        <v>3022</v>
      </c>
      <c r="CB71" s="186" t="s">
        <v>2902</v>
      </c>
      <c r="CC71" s="186" t="s">
        <v>3248</v>
      </c>
      <c r="CD71" s="186" t="s">
        <v>3022</v>
      </c>
      <c r="CE71" s="186" t="s">
        <v>2902</v>
      </c>
      <c r="CF71" s="186" t="s">
        <v>3248</v>
      </c>
      <c r="CG71" s="186" t="s">
        <v>3022</v>
      </c>
      <c r="CH71" s="186" t="s">
        <v>2902</v>
      </c>
      <c r="CI71" s="186" t="s">
        <v>3248</v>
      </c>
      <c r="CJ71" s="186" t="s">
        <v>3022</v>
      </c>
      <c r="CK71" s="186" t="s">
        <v>2902</v>
      </c>
      <c r="CL71" s="186" t="s">
        <v>3248</v>
      </c>
      <c r="CM71" s="186" t="s">
        <v>3022</v>
      </c>
      <c r="CN71" s="186" t="s">
        <v>2902</v>
      </c>
      <c r="CO71" s="186" t="s">
        <v>3248</v>
      </c>
      <c r="CP71" s="186" t="s">
        <v>3022</v>
      </c>
      <c r="CQ71" s="186" t="s">
        <v>2902</v>
      </c>
      <c r="CR71" s="186" t="s">
        <v>3248</v>
      </c>
      <c r="CS71" s="186" t="s">
        <v>3022</v>
      </c>
      <c r="CT71" s="186" t="s">
        <v>2902</v>
      </c>
      <c r="CU71" s="186" t="s">
        <v>3248</v>
      </c>
      <c r="CV71" s="186" t="s">
        <v>3022</v>
      </c>
      <c r="CW71" s="186" t="s">
        <v>2902</v>
      </c>
      <c r="CX71" s="186" t="s">
        <v>3248</v>
      </c>
      <c r="CY71" s="186" t="s">
        <v>3022</v>
      </c>
      <c r="CZ71" s="186" t="s">
        <v>2902</v>
      </c>
      <c r="DA71" s="186" t="s">
        <v>3248</v>
      </c>
      <c r="DB71" s="186" t="s">
        <v>3022</v>
      </c>
      <c r="DC71" s="186" t="s">
        <v>2902</v>
      </c>
      <c r="DD71" s="186" t="s">
        <v>3248</v>
      </c>
      <c r="DE71" s="186" t="s">
        <v>3022</v>
      </c>
      <c r="DF71" s="186" t="s">
        <v>2902</v>
      </c>
      <c r="DG71" s="186" t="s">
        <v>3248</v>
      </c>
      <c r="DH71" s="186" t="s">
        <v>3022</v>
      </c>
      <c r="DI71" s="186" t="s">
        <v>2902</v>
      </c>
      <c r="DJ71" s="186" t="s">
        <v>2902</v>
      </c>
      <c r="DK71" s="186" t="s">
        <v>3022</v>
      </c>
      <c r="DL71" s="186" t="s">
        <v>2902</v>
      </c>
      <c r="DM71" s="186" t="s">
        <v>2902</v>
      </c>
      <c r="DN71" s="186" t="s">
        <v>3022</v>
      </c>
      <c r="DO71" s="186" t="s">
        <v>2902</v>
      </c>
      <c r="DP71" s="186" t="s">
        <v>2902</v>
      </c>
      <c r="DQ71" s="186" t="s">
        <v>3022</v>
      </c>
      <c r="DR71" s="186" t="s">
        <v>2902</v>
      </c>
      <c r="DS71" s="186" t="s">
        <v>2902</v>
      </c>
      <c r="DT71" s="186" t="s">
        <v>3022</v>
      </c>
      <c r="DU71" s="186" t="s">
        <v>2902</v>
      </c>
      <c r="DV71" s="186" t="s">
        <v>2902</v>
      </c>
      <c r="DW71" s="186" t="s">
        <v>3022</v>
      </c>
      <c r="DX71" s="186" t="s">
        <v>2902</v>
      </c>
      <c r="DY71" s="186" t="s">
        <v>2902</v>
      </c>
      <c r="DZ71" s="186" t="s">
        <v>3022</v>
      </c>
      <c r="EA71" s="186" t="s">
        <v>2902</v>
      </c>
      <c r="EB71" s="186" t="s">
        <v>2902</v>
      </c>
      <c r="EC71" s="186" t="s">
        <v>3022</v>
      </c>
      <c r="ED71" s="186" t="s">
        <v>2902</v>
      </c>
      <c r="EE71" s="186" t="s">
        <v>2902</v>
      </c>
      <c r="EF71" s="186" t="s">
        <v>3022</v>
      </c>
      <c r="EG71" s="186" t="s">
        <v>2902</v>
      </c>
      <c r="EH71" s="186" t="s">
        <v>2902</v>
      </c>
      <c r="EI71" s="186" t="s">
        <v>3022</v>
      </c>
      <c r="EJ71" s="186" t="s">
        <v>2902</v>
      </c>
      <c r="EK71" s="186" t="s">
        <v>2902</v>
      </c>
      <c r="EL71" s="186" t="s">
        <v>3022</v>
      </c>
      <c r="EM71" s="186" t="s">
        <v>2902</v>
      </c>
      <c r="EN71" s="186" t="s">
        <v>2902</v>
      </c>
      <c r="EO71" s="186" t="s">
        <v>3022</v>
      </c>
      <c r="EP71" s="186" t="s">
        <v>2902</v>
      </c>
      <c r="EQ71" s="186" t="s">
        <v>2902</v>
      </c>
      <c r="ER71" s="186" t="s">
        <v>3022</v>
      </c>
      <c r="ES71" s="186" t="s">
        <v>2902</v>
      </c>
      <c r="ET71" s="186" t="s">
        <v>2902</v>
      </c>
    </row>
    <row r="72" spans="1:150" x14ac:dyDescent="0.25">
      <c r="A72" s="1"/>
      <c r="B72" s="184" t="s">
        <v>3337</v>
      </c>
      <c r="C72" s="184" t="s">
        <v>178</v>
      </c>
      <c r="D72" s="184" t="s">
        <v>3338</v>
      </c>
      <c r="E72" s="184" t="s">
        <v>3339</v>
      </c>
      <c r="F72" s="184" t="s">
        <v>3340</v>
      </c>
      <c r="G72" s="184" t="s">
        <v>3022</v>
      </c>
      <c r="H72" s="184" t="s">
        <v>2902</v>
      </c>
      <c r="I72" s="184" t="s">
        <v>2902</v>
      </c>
      <c r="J72" s="184" t="s">
        <v>3022</v>
      </c>
      <c r="K72" s="184" t="s">
        <v>2902</v>
      </c>
      <c r="L72" s="184" t="s">
        <v>2902</v>
      </c>
      <c r="M72" s="184" t="s">
        <v>3022</v>
      </c>
      <c r="N72" s="184" t="s">
        <v>2902</v>
      </c>
      <c r="O72" s="184" t="s">
        <v>2902</v>
      </c>
      <c r="P72" s="184" t="s">
        <v>3022</v>
      </c>
      <c r="Q72" s="184" t="s">
        <v>2902</v>
      </c>
      <c r="R72" s="184" t="s">
        <v>2902</v>
      </c>
      <c r="S72" s="184" t="s">
        <v>3022</v>
      </c>
      <c r="T72" s="184" t="s">
        <v>2902</v>
      </c>
      <c r="U72" s="184" t="s">
        <v>2902</v>
      </c>
      <c r="V72" s="184" t="s">
        <v>3022</v>
      </c>
      <c r="W72" s="184" t="s">
        <v>2902</v>
      </c>
      <c r="X72" s="184" t="s">
        <v>2902</v>
      </c>
      <c r="Y72" s="184" t="s">
        <v>3022</v>
      </c>
      <c r="Z72" s="184" t="s">
        <v>2902</v>
      </c>
      <c r="AA72" s="184" t="s">
        <v>2902</v>
      </c>
      <c r="AB72" s="184" t="s">
        <v>3022</v>
      </c>
      <c r="AC72" s="184" t="s">
        <v>2902</v>
      </c>
      <c r="AD72" s="184" t="s">
        <v>2902</v>
      </c>
      <c r="AE72" s="184" t="s">
        <v>3022</v>
      </c>
      <c r="AF72" s="184" t="s">
        <v>2902</v>
      </c>
      <c r="AG72" s="184" t="s">
        <v>2902</v>
      </c>
      <c r="AH72" s="184" t="s">
        <v>3022</v>
      </c>
      <c r="AI72" s="184" t="s">
        <v>2902</v>
      </c>
      <c r="AJ72" s="184" t="s">
        <v>2902</v>
      </c>
      <c r="AK72" s="184" t="s">
        <v>3022</v>
      </c>
      <c r="AL72" s="184" t="s">
        <v>2902</v>
      </c>
      <c r="AM72" s="184" t="s">
        <v>2902</v>
      </c>
      <c r="AN72" s="184" t="s">
        <v>3022</v>
      </c>
      <c r="AO72" s="184" t="s">
        <v>2902</v>
      </c>
      <c r="AP72" s="184" t="s">
        <v>2902</v>
      </c>
      <c r="AQ72" s="184" t="s">
        <v>3022</v>
      </c>
      <c r="AR72" s="184" t="s">
        <v>2902</v>
      </c>
      <c r="AS72" s="184" t="s">
        <v>2902</v>
      </c>
      <c r="AT72" s="184" t="s">
        <v>3022</v>
      </c>
      <c r="AU72" s="184" t="s">
        <v>2902</v>
      </c>
      <c r="AV72" s="184" t="s">
        <v>2902</v>
      </c>
      <c r="AW72" s="184" t="s">
        <v>3022</v>
      </c>
      <c r="AX72" s="184" t="s">
        <v>2902</v>
      </c>
      <c r="AY72" s="184" t="s">
        <v>2902</v>
      </c>
      <c r="AZ72" s="184" t="s">
        <v>3022</v>
      </c>
      <c r="BA72" s="184" t="s">
        <v>2902</v>
      </c>
      <c r="BB72" s="184" t="s">
        <v>2902</v>
      </c>
      <c r="BC72" s="184" t="s">
        <v>3022</v>
      </c>
      <c r="BD72" s="184" t="s">
        <v>2902</v>
      </c>
      <c r="BE72" s="184" t="s">
        <v>2902</v>
      </c>
      <c r="BF72" s="184" t="s">
        <v>3022</v>
      </c>
      <c r="BG72" s="184" t="s">
        <v>2902</v>
      </c>
      <c r="BH72" s="184" t="s">
        <v>2902</v>
      </c>
      <c r="BI72" s="184" t="s">
        <v>3022</v>
      </c>
      <c r="BJ72" s="184" t="s">
        <v>2902</v>
      </c>
      <c r="BK72" s="184" t="s">
        <v>2902</v>
      </c>
      <c r="BL72" s="184" t="s">
        <v>3022</v>
      </c>
      <c r="BM72" s="184" t="s">
        <v>2902</v>
      </c>
      <c r="BN72" s="184" t="s">
        <v>2902</v>
      </c>
      <c r="BO72" s="184" t="s">
        <v>3022</v>
      </c>
      <c r="BP72" s="184" t="s">
        <v>2902</v>
      </c>
      <c r="BQ72" s="184" t="s">
        <v>2902</v>
      </c>
      <c r="BR72" s="184" t="s">
        <v>3022</v>
      </c>
      <c r="BS72" s="184" t="s">
        <v>2902</v>
      </c>
      <c r="BT72" s="184" t="s">
        <v>2902</v>
      </c>
      <c r="BU72" s="184" t="s">
        <v>3022</v>
      </c>
      <c r="BV72" s="184" t="s">
        <v>2902</v>
      </c>
      <c r="BW72" s="184" t="s">
        <v>2902</v>
      </c>
      <c r="BX72" s="184" t="s">
        <v>3022</v>
      </c>
      <c r="BY72" s="184" t="s">
        <v>2902</v>
      </c>
      <c r="BZ72" s="184" t="s">
        <v>2902</v>
      </c>
      <c r="CA72" s="184" t="s">
        <v>3022</v>
      </c>
      <c r="CB72" s="184" t="s">
        <v>2902</v>
      </c>
      <c r="CC72" s="184" t="s">
        <v>2902</v>
      </c>
      <c r="CD72" s="184" t="s">
        <v>3022</v>
      </c>
      <c r="CE72" s="184" t="s">
        <v>2902</v>
      </c>
      <c r="CF72" s="184" t="s">
        <v>2902</v>
      </c>
      <c r="CG72" s="184" t="s">
        <v>3022</v>
      </c>
      <c r="CH72" s="184" t="s">
        <v>2902</v>
      </c>
      <c r="CI72" s="184" t="s">
        <v>2902</v>
      </c>
      <c r="CJ72" s="184" t="s">
        <v>3022</v>
      </c>
      <c r="CK72" s="184" t="s">
        <v>2902</v>
      </c>
      <c r="CL72" s="184" t="s">
        <v>2902</v>
      </c>
      <c r="CM72" s="184" t="s">
        <v>3022</v>
      </c>
      <c r="CN72" s="184" t="s">
        <v>2902</v>
      </c>
      <c r="CO72" s="184" t="s">
        <v>2902</v>
      </c>
      <c r="CP72" s="184" t="s">
        <v>3022</v>
      </c>
      <c r="CQ72" s="184" t="s">
        <v>2902</v>
      </c>
      <c r="CR72" s="184" t="s">
        <v>2902</v>
      </c>
      <c r="CS72" s="184" t="s">
        <v>3022</v>
      </c>
      <c r="CT72" s="184" t="s">
        <v>2902</v>
      </c>
      <c r="CU72" s="184" t="s">
        <v>2902</v>
      </c>
      <c r="CV72" s="184" t="s">
        <v>3022</v>
      </c>
      <c r="CW72" s="184" t="s">
        <v>2902</v>
      </c>
      <c r="CX72" s="184" t="s">
        <v>2902</v>
      </c>
      <c r="CY72" s="184" t="s">
        <v>3022</v>
      </c>
      <c r="CZ72" s="184" t="s">
        <v>2902</v>
      </c>
      <c r="DA72" s="184" t="s">
        <v>2902</v>
      </c>
      <c r="DB72" s="184" t="s">
        <v>3022</v>
      </c>
      <c r="DC72" s="184" t="s">
        <v>2902</v>
      </c>
      <c r="DD72" s="184" t="s">
        <v>2902</v>
      </c>
      <c r="DE72" s="184" t="s">
        <v>3022</v>
      </c>
      <c r="DF72" s="184" t="s">
        <v>2902</v>
      </c>
      <c r="DG72" s="184" t="s">
        <v>2902</v>
      </c>
      <c r="DH72" s="184" t="s">
        <v>3022</v>
      </c>
      <c r="DI72" s="184" t="s">
        <v>2902</v>
      </c>
      <c r="DJ72" s="184" t="s">
        <v>2902</v>
      </c>
      <c r="DK72" s="184" t="s">
        <v>3022</v>
      </c>
      <c r="DL72" s="184" t="s">
        <v>2902</v>
      </c>
      <c r="DM72" s="184" t="s">
        <v>2902</v>
      </c>
      <c r="DN72" s="184" t="s">
        <v>3022</v>
      </c>
      <c r="DO72" s="184" t="s">
        <v>2902</v>
      </c>
      <c r="DP72" s="184" t="s">
        <v>2902</v>
      </c>
      <c r="DQ72" s="184" t="s">
        <v>3022</v>
      </c>
      <c r="DR72" s="184" t="s">
        <v>2902</v>
      </c>
      <c r="DS72" s="184" t="s">
        <v>2902</v>
      </c>
      <c r="DT72" s="184" t="s">
        <v>3022</v>
      </c>
      <c r="DU72" s="184" t="s">
        <v>2902</v>
      </c>
      <c r="DV72" s="184" t="s">
        <v>2902</v>
      </c>
      <c r="DW72" s="184" t="s">
        <v>3022</v>
      </c>
      <c r="DX72" s="184" t="s">
        <v>2902</v>
      </c>
      <c r="DY72" s="184" t="s">
        <v>2902</v>
      </c>
      <c r="DZ72" s="184" t="s">
        <v>3022</v>
      </c>
      <c r="EA72" s="184" t="s">
        <v>2902</v>
      </c>
      <c r="EB72" s="184" t="s">
        <v>2902</v>
      </c>
      <c r="EC72" s="184" t="s">
        <v>3022</v>
      </c>
      <c r="ED72" s="184" t="s">
        <v>2902</v>
      </c>
      <c r="EE72" s="184" t="s">
        <v>2902</v>
      </c>
      <c r="EF72" s="184" t="s">
        <v>3022</v>
      </c>
      <c r="EG72" s="184" t="s">
        <v>2902</v>
      </c>
      <c r="EH72" s="184" t="s">
        <v>2902</v>
      </c>
      <c r="EI72" s="184" t="s">
        <v>3022</v>
      </c>
      <c r="EJ72" s="184" t="s">
        <v>2902</v>
      </c>
      <c r="EK72" s="184" t="s">
        <v>2902</v>
      </c>
      <c r="EL72" s="184" t="s">
        <v>3022</v>
      </c>
      <c r="EM72" s="184" t="s">
        <v>2902</v>
      </c>
      <c r="EN72" s="184" t="s">
        <v>2902</v>
      </c>
      <c r="EO72" s="184" t="s">
        <v>3022</v>
      </c>
      <c r="EP72" s="184" t="s">
        <v>2902</v>
      </c>
      <c r="EQ72" s="184" t="s">
        <v>2902</v>
      </c>
      <c r="ER72" s="184" t="s">
        <v>3022</v>
      </c>
      <c r="ES72" s="184" t="s">
        <v>2902</v>
      </c>
      <c r="ET72" s="184" t="s">
        <v>2902</v>
      </c>
    </row>
    <row r="73" spans="1:150" x14ac:dyDescent="0.25">
      <c r="A73" s="1"/>
      <c r="B73" s="185" t="s">
        <v>3341</v>
      </c>
      <c r="C73" s="185" t="s">
        <v>178</v>
      </c>
      <c r="D73" s="185" t="s">
        <v>3338</v>
      </c>
      <c r="E73" s="185" t="s">
        <v>3342</v>
      </c>
      <c r="F73" s="185" t="s">
        <v>3343</v>
      </c>
      <c r="G73" s="186" t="s">
        <v>3022</v>
      </c>
      <c r="H73" s="186" t="s">
        <v>2902</v>
      </c>
      <c r="I73" s="186" t="s">
        <v>2902</v>
      </c>
      <c r="J73" s="186" t="s">
        <v>3022</v>
      </c>
      <c r="K73" s="186" t="s">
        <v>2902</v>
      </c>
      <c r="L73" s="186" t="s">
        <v>2902</v>
      </c>
      <c r="M73" s="186" t="s">
        <v>3022</v>
      </c>
      <c r="N73" s="186" t="s">
        <v>2902</v>
      </c>
      <c r="O73" s="186" t="s">
        <v>2902</v>
      </c>
      <c r="P73" s="186" t="s">
        <v>3022</v>
      </c>
      <c r="Q73" s="186" t="s">
        <v>2902</v>
      </c>
      <c r="R73" s="186" t="s">
        <v>2902</v>
      </c>
      <c r="S73" s="186" t="s">
        <v>3022</v>
      </c>
      <c r="T73" s="186" t="s">
        <v>2902</v>
      </c>
      <c r="U73" s="186" t="s">
        <v>2902</v>
      </c>
      <c r="V73" s="186" t="s">
        <v>3022</v>
      </c>
      <c r="W73" s="186" t="s">
        <v>2902</v>
      </c>
      <c r="X73" s="186" t="s">
        <v>2902</v>
      </c>
      <c r="Y73" s="186" t="s">
        <v>3022</v>
      </c>
      <c r="Z73" s="186" t="s">
        <v>2902</v>
      </c>
      <c r="AA73" s="186" t="s">
        <v>2902</v>
      </c>
      <c r="AB73" s="186" t="s">
        <v>3022</v>
      </c>
      <c r="AC73" s="186" t="s">
        <v>2902</v>
      </c>
      <c r="AD73" s="186" t="s">
        <v>2902</v>
      </c>
      <c r="AE73" s="186" t="s">
        <v>3022</v>
      </c>
      <c r="AF73" s="186" t="s">
        <v>2902</v>
      </c>
      <c r="AG73" s="186" t="s">
        <v>2902</v>
      </c>
      <c r="AH73" s="186" t="s">
        <v>3022</v>
      </c>
      <c r="AI73" s="186" t="s">
        <v>2902</v>
      </c>
      <c r="AJ73" s="186" t="s">
        <v>2902</v>
      </c>
      <c r="AK73" s="186" t="s">
        <v>3022</v>
      </c>
      <c r="AL73" s="186" t="s">
        <v>2902</v>
      </c>
      <c r="AM73" s="186" t="s">
        <v>2902</v>
      </c>
      <c r="AN73" s="186" t="s">
        <v>3022</v>
      </c>
      <c r="AO73" s="186" t="s">
        <v>2902</v>
      </c>
      <c r="AP73" s="186" t="s">
        <v>2902</v>
      </c>
      <c r="AQ73" s="186" t="s">
        <v>3022</v>
      </c>
      <c r="AR73" s="186" t="s">
        <v>2902</v>
      </c>
      <c r="AS73" s="186" t="s">
        <v>2902</v>
      </c>
      <c r="AT73" s="186" t="s">
        <v>3022</v>
      </c>
      <c r="AU73" s="186" t="s">
        <v>2902</v>
      </c>
      <c r="AV73" s="186" t="s">
        <v>2902</v>
      </c>
      <c r="AW73" s="186" t="s">
        <v>3022</v>
      </c>
      <c r="AX73" s="186" t="s">
        <v>2902</v>
      </c>
      <c r="AY73" s="186" t="s">
        <v>2902</v>
      </c>
      <c r="AZ73" s="186" t="s">
        <v>3022</v>
      </c>
      <c r="BA73" s="186" t="s">
        <v>2902</v>
      </c>
      <c r="BB73" s="186" t="s">
        <v>2902</v>
      </c>
      <c r="BC73" s="186" t="s">
        <v>3022</v>
      </c>
      <c r="BD73" s="186" t="s">
        <v>2902</v>
      </c>
      <c r="BE73" s="186" t="s">
        <v>2902</v>
      </c>
      <c r="BF73" s="186" t="s">
        <v>3022</v>
      </c>
      <c r="BG73" s="186" t="s">
        <v>2902</v>
      </c>
      <c r="BH73" s="186" t="s">
        <v>2902</v>
      </c>
      <c r="BI73" s="186" t="s">
        <v>3022</v>
      </c>
      <c r="BJ73" s="186" t="s">
        <v>2902</v>
      </c>
      <c r="BK73" s="186" t="s">
        <v>2902</v>
      </c>
      <c r="BL73" s="186" t="s">
        <v>3022</v>
      </c>
      <c r="BM73" s="186" t="s">
        <v>2902</v>
      </c>
      <c r="BN73" s="186" t="s">
        <v>2902</v>
      </c>
      <c r="BO73" s="186" t="s">
        <v>3022</v>
      </c>
      <c r="BP73" s="186" t="s">
        <v>2902</v>
      </c>
      <c r="BQ73" s="186" t="s">
        <v>2902</v>
      </c>
      <c r="BR73" s="186" t="s">
        <v>3022</v>
      </c>
      <c r="BS73" s="186" t="s">
        <v>2902</v>
      </c>
      <c r="BT73" s="186" t="s">
        <v>2902</v>
      </c>
      <c r="BU73" s="186" t="s">
        <v>3022</v>
      </c>
      <c r="BV73" s="186" t="s">
        <v>2902</v>
      </c>
      <c r="BW73" s="186" t="s">
        <v>2902</v>
      </c>
      <c r="BX73" s="186" t="s">
        <v>3022</v>
      </c>
      <c r="BY73" s="186" t="s">
        <v>2902</v>
      </c>
      <c r="BZ73" s="186" t="s">
        <v>2902</v>
      </c>
      <c r="CA73" s="186" t="s">
        <v>3022</v>
      </c>
      <c r="CB73" s="186" t="s">
        <v>2902</v>
      </c>
      <c r="CC73" s="186" t="s">
        <v>2902</v>
      </c>
      <c r="CD73" s="186" t="s">
        <v>3022</v>
      </c>
      <c r="CE73" s="186" t="s">
        <v>2902</v>
      </c>
      <c r="CF73" s="186" t="s">
        <v>2902</v>
      </c>
      <c r="CG73" s="186" t="s">
        <v>3022</v>
      </c>
      <c r="CH73" s="186" t="s">
        <v>2902</v>
      </c>
      <c r="CI73" s="186" t="s">
        <v>2902</v>
      </c>
      <c r="CJ73" s="186" t="s">
        <v>3022</v>
      </c>
      <c r="CK73" s="186" t="s">
        <v>2902</v>
      </c>
      <c r="CL73" s="186" t="s">
        <v>2902</v>
      </c>
      <c r="CM73" s="186" t="s">
        <v>3022</v>
      </c>
      <c r="CN73" s="186" t="s">
        <v>2902</v>
      </c>
      <c r="CO73" s="186" t="s">
        <v>2902</v>
      </c>
      <c r="CP73" s="186" t="s">
        <v>3022</v>
      </c>
      <c r="CQ73" s="186" t="s">
        <v>2902</v>
      </c>
      <c r="CR73" s="186" t="s">
        <v>2902</v>
      </c>
      <c r="CS73" s="186" t="s">
        <v>3022</v>
      </c>
      <c r="CT73" s="186" t="s">
        <v>2902</v>
      </c>
      <c r="CU73" s="186" t="s">
        <v>2902</v>
      </c>
      <c r="CV73" s="186" t="s">
        <v>3022</v>
      </c>
      <c r="CW73" s="186" t="s">
        <v>2902</v>
      </c>
      <c r="CX73" s="186" t="s">
        <v>2902</v>
      </c>
      <c r="CY73" s="186" t="s">
        <v>3022</v>
      </c>
      <c r="CZ73" s="186" t="s">
        <v>2902</v>
      </c>
      <c r="DA73" s="186" t="s">
        <v>2902</v>
      </c>
      <c r="DB73" s="186" t="s">
        <v>3022</v>
      </c>
      <c r="DC73" s="186" t="s">
        <v>2902</v>
      </c>
      <c r="DD73" s="186" t="s">
        <v>2902</v>
      </c>
      <c r="DE73" s="186" t="s">
        <v>3022</v>
      </c>
      <c r="DF73" s="186" t="s">
        <v>2902</v>
      </c>
      <c r="DG73" s="186" t="s">
        <v>2902</v>
      </c>
      <c r="DH73" s="186" t="s">
        <v>3022</v>
      </c>
      <c r="DI73" s="186" t="s">
        <v>2902</v>
      </c>
      <c r="DJ73" s="186" t="s">
        <v>2902</v>
      </c>
      <c r="DK73" s="186" t="s">
        <v>3022</v>
      </c>
      <c r="DL73" s="186" t="s">
        <v>2902</v>
      </c>
      <c r="DM73" s="186" t="s">
        <v>2902</v>
      </c>
      <c r="DN73" s="186" t="s">
        <v>3022</v>
      </c>
      <c r="DO73" s="186" t="s">
        <v>2902</v>
      </c>
      <c r="DP73" s="186" t="s">
        <v>2902</v>
      </c>
      <c r="DQ73" s="186" t="s">
        <v>3022</v>
      </c>
      <c r="DR73" s="186" t="s">
        <v>2902</v>
      </c>
      <c r="DS73" s="186" t="s">
        <v>2902</v>
      </c>
      <c r="DT73" s="186" t="s">
        <v>3022</v>
      </c>
      <c r="DU73" s="186" t="s">
        <v>2902</v>
      </c>
      <c r="DV73" s="186" t="s">
        <v>2902</v>
      </c>
      <c r="DW73" s="186" t="s">
        <v>3022</v>
      </c>
      <c r="DX73" s="186" t="s">
        <v>2902</v>
      </c>
      <c r="DY73" s="186" t="s">
        <v>2902</v>
      </c>
      <c r="DZ73" s="186" t="s">
        <v>3022</v>
      </c>
      <c r="EA73" s="186" t="s">
        <v>2902</v>
      </c>
      <c r="EB73" s="186" t="s">
        <v>2902</v>
      </c>
      <c r="EC73" s="186" t="s">
        <v>3022</v>
      </c>
      <c r="ED73" s="186" t="s">
        <v>2902</v>
      </c>
      <c r="EE73" s="186" t="s">
        <v>2902</v>
      </c>
      <c r="EF73" s="186" t="s">
        <v>3022</v>
      </c>
      <c r="EG73" s="186" t="s">
        <v>2902</v>
      </c>
      <c r="EH73" s="186" t="s">
        <v>2902</v>
      </c>
      <c r="EI73" s="186" t="s">
        <v>3022</v>
      </c>
      <c r="EJ73" s="186" t="s">
        <v>2902</v>
      </c>
      <c r="EK73" s="186" t="s">
        <v>2902</v>
      </c>
      <c r="EL73" s="186" t="s">
        <v>3022</v>
      </c>
      <c r="EM73" s="186" t="s">
        <v>2902</v>
      </c>
      <c r="EN73" s="186" t="s">
        <v>2902</v>
      </c>
      <c r="EO73" s="186" t="s">
        <v>3022</v>
      </c>
      <c r="EP73" s="186" t="s">
        <v>2902</v>
      </c>
      <c r="EQ73" s="186" t="s">
        <v>2902</v>
      </c>
      <c r="ER73" s="186" t="s">
        <v>3022</v>
      </c>
      <c r="ES73" s="186" t="s">
        <v>2902</v>
      </c>
      <c r="ET73" s="186" t="s">
        <v>2902</v>
      </c>
    </row>
    <row r="74" spans="1:150" x14ac:dyDescent="0.25">
      <c r="A74" s="1"/>
      <c r="B74" s="184" t="s">
        <v>3344</v>
      </c>
      <c r="C74" s="184" t="s">
        <v>123</v>
      </c>
      <c r="D74" s="184" t="s">
        <v>124</v>
      </c>
      <c r="E74" s="184" t="s">
        <v>3345</v>
      </c>
      <c r="F74" s="184" t="s">
        <v>3346</v>
      </c>
      <c r="G74" s="184" t="s">
        <v>3022</v>
      </c>
      <c r="H74" s="184" t="s">
        <v>2902</v>
      </c>
      <c r="I74" s="184" t="s">
        <v>3347</v>
      </c>
      <c r="J74" s="184" t="s">
        <v>3022</v>
      </c>
      <c r="K74" s="184" t="s">
        <v>2902</v>
      </c>
      <c r="L74" s="184" t="s">
        <v>3348</v>
      </c>
      <c r="M74" s="184" t="s">
        <v>3022</v>
      </c>
      <c r="N74" s="184" t="s">
        <v>2902</v>
      </c>
      <c r="O74" s="184" t="s">
        <v>2902</v>
      </c>
      <c r="P74" s="184" t="s">
        <v>3022</v>
      </c>
      <c r="Q74" s="184" t="s">
        <v>2902</v>
      </c>
      <c r="R74" s="184" t="s">
        <v>3349</v>
      </c>
      <c r="S74" s="184" t="s">
        <v>3022</v>
      </c>
      <c r="T74" s="184" t="s">
        <v>2902</v>
      </c>
      <c r="U74" s="184" t="s">
        <v>2902</v>
      </c>
      <c r="V74" s="184" t="s">
        <v>3022</v>
      </c>
      <c r="W74" s="184" t="s">
        <v>2902</v>
      </c>
      <c r="X74" s="184" t="s">
        <v>3350</v>
      </c>
      <c r="Y74" s="184" t="s">
        <v>3022</v>
      </c>
      <c r="Z74" s="184" t="s">
        <v>2902</v>
      </c>
      <c r="AA74" s="184" t="s">
        <v>3351</v>
      </c>
      <c r="AB74" s="184" t="s">
        <v>3022</v>
      </c>
      <c r="AC74" s="184" t="s">
        <v>2902</v>
      </c>
      <c r="AD74" s="184" t="s">
        <v>3352</v>
      </c>
      <c r="AE74" s="184" t="s">
        <v>3022</v>
      </c>
      <c r="AF74" s="184" t="s">
        <v>2902</v>
      </c>
      <c r="AG74" s="184" t="s">
        <v>3353</v>
      </c>
      <c r="AH74" s="184" t="s">
        <v>3022</v>
      </c>
      <c r="AI74" s="184" t="s">
        <v>2902</v>
      </c>
      <c r="AJ74" s="184" t="s">
        <v>3354</v>
      </c>
      <c r="AK74" s="184" t="s">
        <v>3022</v>
      </c>
      <c r="AL74" s="184" t="s">
        <v>2902</v>
      </c>
      <c r="AM74" s="184" t="s">
        <v>2902</v>
      </c>
      <c r="AN74" s="184" t="s">
        <v>3022</v>
      </c>
      <c r="AO74" s="184" t="s">
        <v>2902</v>
      </c>
      <c r="AP74" s="184" t="s">
        <v>2902</v>
      </c>
      <c r="AQ74" s="184" t="s">
        <v>3022</v>
      </c>
      <c r="AR74" s="184" t="s">
        <v>2902</v>
      </c>
      <c r="AS74" s="184" t="s">
        <v>3355</v>
      </c>
      <c r="AT74" s="184" t="s">
        <v>3022</v>
      </c>
      <c r="AU74" s="184" t="s">
        <v>2902</v>
      </c>
      <c r="AV74" s="184" t="s">
        <v>3356</v>
      </c>
      <c r="AW74" s="184" t="s">
        <v>3022</v>
      </c>
      <c r="AX74" s="184" t="s">
        <v>2902</v>
      </c>
      <c r="AY74" s="184" t="s">
        <v>3357</v>
      </c>
      <c r="AZ74" s="184" t="s">
        <v>3022</v>
      </c>
      <c r="BA74" s="184" t="s">
        <v>2902</v>
      </c>
      <c r="BB74" s="184" t="s">
        <v>3358</v>
      </c>
      <c r="BC74" s="184" t="s">
        <v>3022</v>
      </c>
      <c r="BD74" s="184" t="s">
        <v>2902</v>
      </c>
      <c r="BE74" s="184" t="s">
        <v>3359</v>
      </c>
      <c r="BF74" s="184" t="s">
        <v>3022</v>
      </c>
      <c r="BG74" s="184" t="s">
        <v>2902</v>
      </c>
      <c r="BH74" s="184" t="s">
        <v>3360</v>
      </c>
      <c r="BI74" s="184" t="s">
        <v>3022</v>
      </c>
      <c r="BJ74" s="184" t="s">
        <v>2902</v>
      </c>
      <c r="BK74" s="184" t="s">
        <v>3361</v>
      </c>
      <c r="BL74" s="184" t="s">
        <v>3022</v>
      </c>
      <c r="BM74" s="184" t="s">
        <v>2902</v>
      </c>
      <c r="BN74" s="184" t="s">
        <v>3362</v>
      </c>
      <c r="BO74" s="184" t="s">
        <v>3022</v>
      </c>
      <c r="BP74" s="184" t="s">
        <v>2902</v>
      </c>
      <c r="BQ74" s="184" t="s">
        <v>3099</v>
      </c>
      <c r="BR74" s="184" t="s">
        <v>3022</v>
      </c>
      <c r="BS74" s="184" t="s">
        <v>2902</v>
      </c>
      <c r="BT74" s="184" t="s">
        <v>3099</v>
      </c>
      <c r="BU74" s="184" t="s">
        <v>3022</v>
      </c>
      <c r="BV74" s="184" t="s">
        <v>2902</v>
      </c>
      <c r="BW74" s="184" t="s">
        <v>3099</v>
      </c>
      <c r="BX74" s="184" t="s">
        <v>3022</v>
      </c>
      <c r="BY74" s="184" t="s">
        <v>2902</v>
      </c>
      <c r="BZ74" s="184" t="s">
        <v>3099</v>
      </c>
      <c r="CA74" s="184" t="s">
        <v>3022</v>
      </c>
      <c r="CB74" s="184" t="s">
        <v>2902</v>
      </c>
      <c r="CC74" s="184" t="s">
        <v>3099</v>
      </c>
      <c r="CD74" s="184" t="s">
        <v>3022</v>
      </c>
      <c r="CE74" s="184" t="s">
        <v>2902</v>
      </c>
      <c r="CF74" s="184" t="s">
        <v>3099</v>
      </c>
      <c r="CG74" s="184" t="s">
        <v>3022</v>
      </c>
      <c r="CH74" s="184" t="s">
        <v>2902</v>
      </c>
      <c r="CI74" s="184" t="s">
        <v>3099</v>
      </c>
      <c r="CJ74" s="184" t="s">
        <v>3022</v>
      </c>
      <c r="CK74" s="184" t="s">
        <v>2902</v>
      </c>
      <c r="CL74" s="184" t="s">
        <v>3099</v>
      </c>
      <c r="CM74" s="184" t="s">
        <v>3022</v>
      </c>
      <c r="CN74" s="184" t="s">
        <v>2902</v>
      </c>
      <c r="CO74" s="184" t="s">
        <v>3099</v>
      </c>
      <c r="CP74" s="184" t="s">
        <v>3022</v>
      </c>
      <c r="CQ74" s="184" t="s">
        <v>2902</v>
      </c>
      <c r="CR74" s="184" t="s">
        <v>3099</v>
      </c>
      <c r="CS74" s="184" t="s">
        <v>3022</v>
      </c>
      <c r="CT74" s="184" t="s">
        <v>2902</v>
      </c>
      <c r="CU74" s="184" t="s">
        <v>3099</v>
      </c>
      <c r="CV74" s="184" t="s">
        <v>3022</v>
      </c>
      <c r="CW74" s="184" t="s">
        <v>2902</v>
      </c>
      <c r="CX74" s="184" t="s">
        <v>3099</v>
      </c>
      <c r="CY74" s="184" t="s">
        <v>3022</v>
      </c>
      <c r="CZ74" s="184" t="s">
        <v>2902</v>
      </c>
      <c r="DA74" s="184" t="s">
        <v>3099</v>
      </c>
      <c r="DB74" s="184" t="s">
        <v>3022</v>
      </c>
      <c r="DC74" s="184" t="s">
        <v>2902</v>
      </c>
      <c r="DD74" s="184" t="s">
        <v>3099</v>
      </c>
      <c r="DE74" s="184" t="s">
        <v>3022</v>
      </c>
      <c r="DF74" s="184" t="s">
        <v>2902</v>
      </c>
      <c r="DG74" s="184" t="s">
        <v>3099</v>
      </c>
      <c r="DH74" s="184" t="s">
        <v>3022</v>
      </c>
      <c r="DI74" s="184" t="s">
        <v>2902</v>
      </c>
      <c r="DJ74" s="184" t="s">
        <v>2902</v>
      </c>
      <c r="DK74" s="184" t="s">
        <v>3022</v>
      </c>
      <c r="DL74" s="184" t="s">
        <v>2902</v>
      </c>
      <c r="DM74" s="184" t="s">
        <v>2902</v>
      </c>
      <c r="DN74" s="184" t="s">
        <v>3022</v>
      </c>
      <c r="DO74" s="184" t="s">
        <v>2902</v>
      </c>
      <c r="DP74" s="184" t="s">
        <v>2902</v>
      </c>
      <c r="DQ74" s="184" t="s">
        <v>3022</v>
      </c>
      <c r="DR74" s="184" t="s">
        <v>2902</v>
      </c>
      <c r="DS74" s="184" t="s">
        <v>2902</v>
      </c>
      <c r="DT74" s="184" t="s">
        <v>3022</v>
      </c>
      <c r="DU74" s="184" t="s">
        <v>2902</v>
      </c>
      <c r="DV74" s="184" t="s">
        <v>2902</v>
      </c>
      <c r="DW74" s="184" t="s">
        <v>3022</v>
      </c>
      <c r="DX74" s="184" t="s">
        <v>2902</v>
      </c>
      <c r="DY74" s="184" t="s">
        <v>2902</v>
      </c>
      <c r="DZ74" s="184" t="s">
        <v>3022</v>
      </c>
      <c r="EA74" s="184" t="s">
        <v>2902</v>
      </c>
      <c r="EB74" s="184" t="s">
        <v>2902</v>
      </c>
      <c r="EC74" s="184" t="s">
        <v>3022</v>
      </c>
      <c r="ED74" s="184" t="s">
        <v>2902</v>
      </c>
      <c r="EE74" s="184" t="s">
        <v>2902</v>
      </c>
      <c r="EF74" s="184" t="s">
        <v>3022</v>
      </c>
      <c r="EG74" s="184" t="s">
        <v>2902</v>
      </c>
      <c r="EH74" s="184" t="s">
        <v>2902</v>
      </c>
      <c r="EI74" s="184" t="s">
        <v>3022</v>
      </c>
      <c r="EJ74" s="184" t="s">
        <v>2902</v>
      </c>
      <c r="EK74" s="184" t="s">
        <v>2902</v>
      </c>
      <c r="EL74" s="184" t="s">
        <v>3022</v>
      </c>
      <c r="EM74" s="184" t="s">
        <v>3099</v>
      </c>
      <c r="EN74" s="184" t="s">
        <v>3363</v>
      </c>
      <c r="EO74" s="184" t="s">
        <v>3022</v>
      </c>
      <c r="EP74" s="184" t="s">
        <v>3363</v>
      </c>
      <c r="EQ74" s="184" t="s">
        <v>3364</v>
      </c>
      <c r="ER74" s="184" t="s">
        <v>3022</v>
      </c>
      <c r="ES74" s="184" t="s">
        <v>3363</v>
      </c>
      <c r="ET74" s="184" t="s">
        <v>3365</v>
      </c>
    </row>
    <row r="75" spans="1:150" x14ac:dyDescent="0.25">
      <c r="A75" s="1"/>
      <c r="B75" s="185" t="s">
        <v>3366</v>
      </c>
      <c r="C75" s="185" t="s">
        <v>123</v>
      </c>
      <c r="D75" s="185" t="s">
        <v>124</v>
      </c>
      <c r="E75" s="185" t="s">
        <v>3367</v>
      </c>
      <c r="F75" s="185" t="s">
        <v>3368</v>
      </c>
      <c r="G75" s="186" t="s">
        <v>3022</v>
      </c>
      <c r="H75" s="186" t="s">
        <v>2902</v>
      </c>
      <c r="I75" s="186" t="s">
        <v>2902</v>
      </c>
      <c r="J75" s="186" t="s">
        <v>3022</v>
      </c>
      <c r="K75" s="186" t="s">
        <v>2902</v>
      </c>
      <c r="L75" s="186" t="s">
        <v>3369</v>
      </c>
      <c r="M75" s="186" t="s">
        <v>3022</v>
      </c>
      <c r="N75" s="186" t="s">
        <v>2902</v>
      </c>
      <c r="O75" s="186" t="s">
        <v>2902</v>
      </c>
      <c r="P75" s="186" t="s">
        <v>3022</v>
      </c>
      <c r="Q75" s="186" t="s">
        <v>2902</v>
      </c>
      <c r="R75" s="186" t="s">
        <v>2902</v>
      </c>
      <c r="S75" s="186" t="s">
        <v>3022</v>
      </c>
      <c r="T75" s="186" t="s">
        <v>2902</v>
      </c>
      <c r="U75" s="186" t="s">
        <v>2902</v>
      </c>
      <c r="V75" s="186" t="s">
        <v>3022</v>
      </c>
      <c r="W75" s="186" t="s">
        <v>2902</v>
      </c>
      <c r="X75" s="186" t="s">
        <v>3350</v>
      </c>
      <c r="Y75" s="186" t="s">
        <v>3022</v>
      </c>
      <c r="Z75" s="186" t="s">
        <v>2902</v>
      </c>
      <c r="AA75" s="186" t="s">
        <v>2902</v>
      </c>
      <c r="AB75" s="186" t="s">
        <v>3022</v>
      </c>
      <c r="AC75" s="186" t="s">
        <v>2902</v>
      </c>
      <c r="AD75" s="186" t="s">
        <v>2902</v>
      </c>
      <c r="AE75" s="186" t="s">
        <v>3022</v>
      </c>
      <c r="AF75" s="186" t="s">
        <v>2902</v>
      </c>
      <c r="AG75" s="186" t="s">
        <v>3370</v>
      </c>
      <c r="AH75" s="186" t="s">
        <v>3022</v>
      </c>
      <c r="AI75" s="186" t="s">
        <v>2902</v>
      </c>
      <c r="AJ75" s="186" t="s">
        <v>2902</v>
      </c>
      <c r="AK75" s="186" t="s">
        <v>3022</v>
      </c>
      <c r="AL75" s="186" t="s">
        <v>2902</v>
      </c>
      <c r="AM75" s="186" t="s">
        <v>2902</v>
      </c>
      <c r="AN75" s="186" t="s">
        <v>3022</v>
      </c>
      <c r="AO75" s="186" t="s">
        <v>2902</v>
      </c>
      <c r="AP75" s="186" t="s">
        <v>2902</v>
      </c>
      <c r="AQ75" s="186" t="s">
        <v>3022</v>
      </c>
      <c r="AR75" s="186" t="s">
        <v>2902</v>
      </c>
      <c r="AS75" s="186" t="s">
        <v>3371</v>
      </c>
      <c r="AT75" s="186" t="s">
        <v>3022</v>
      </c>
      <c r="AU75" s="186" t="s">
        <v>2902</v>
      </c>
      <c r="AV75" s="186" t="s">
        <v>3372</v>
      </c>
      <c r="AW75" s="186" t="s">
        <v>3022</v>
      </c>
      <c r="AX75" s="186" t="s">
        <v>2902</v>
      </c>
      <c r="AY75" s="186" t="s">
        <v>3373</v>
      </c>
      <c r="AZ75" s="186" t="s">
        <v>3022</v>
      </c>
      <c r="BA75" s="186" t="s">
        <v>2902</v>
      </c>
      <c r="BB75" s="186" t="s">
        <v>3374</v>
      </c>
      <c r="BC75" s="186" t="s">
        <v>3022</v>
      </c>
      <c r="BD75" s="186" t="s">
        <v>2902</v>
      </c>
      <c r="BE75" s="186" t="s">
        <v>3375</v>
      </c>
      <c r="BF75" s="186" t="s">
        <v>3022</v>
      </c>
      <c r="BG75" s="186" t="s">
        <v>2902</v>
      </c>
      <c r="BH75" s="186" t="s">
        <v>3376</v>
      </c>
      <c r="BI75" s="186" t="s">
        <v>3022</v>
      </c>
      <c r="BJ75" s="186" t="s">
        <v>2902</v>
      </c>
      <c r="BK75" s="186" t="s">
        <v>3377</v>
      </c>
      <c r="BL75" s="186" t="s">
        <v>3022</v>
      </c>
      <c r="BM75" s="186" t="s">
        <v>2902</v>
      </c>
      <c r="BN75" s="186" t="s">
        <v>3378</v>
      </c>
      <c r="BO75" s="186" t="s">
        <v>3022</v>
      </c>
      <c r="BP75" s="186" t="s">
        <v>2902</v>
      </c>
      <c r="BQ75" s="186" t="s">
        <v>3099</v>
      </c>
      <c r="BR75" s="186" t="s">
        <v>3022</v>
      </c>
      <c r="BS75" s="186" t="s">
        <v>2902</v>
      </c>
      <c r="BT75" s="186" t="s">
        <v>3099</v>
      </c>
      <c r="BU75" s="186" t="s">
        <v>3022</v>
      </c>
      <c r="BV75" s="186" t="s">
        <v>2902</v>
      </c>
      <c r="BW75" s="186" t="s">
        <v>3099</v>
      </c>
      <c r="BX75" s="186" t="s">
        <v>3022</v>
      </c>
      <c r="BY75" s="186" t="s">
        <v>2902</v>
      </c>
      <c r="BZ75" s="186" t="s">
        <v>3099</v>
      </c>
      <c r="CA75" s="186" t="s">
        <v>3022</v>
      </c>
      <c r="CB75" s="186" t="s">
        <v>2902</v>
      </c>
      <c r="CC75" s="186" t="s">
        <v>3099</v>
      </c>
      <c r="CD75" s="186" t="s">
        <v>3022</v>
      </c>
      <c r="CE75" s="186" t="s">
        <v>2902</v>
      </c>
      <c r="CF75" s="186" t="s">
        <v>2902</v>
      </c>
      <c r="CG75" s="186" t="s">
        <v>3022</v>
      </c>
      <c r="CH75" s="186" t="s">
        <v>2902</v>
      </c>
      <c r="CI75" s="186" t="s">
        <v>3099</v>
      </c>
      <c r="CJ75" s="186" t="s">
        <v>3022</v>
      </c>
      <c r="CK75" s="186" t="s">
        <v>2902</v>
      </c>
      <c r="CL75" s="186" t="s">
        <v>3099</v>
      </c>
      <c r="CM75" s="186" t="s">
        <v>3022</v>
      </c>
      <c r="CN75" s="186" t="s">
        <v>2902</v>
      </c>
      <c r="CO75" s="186" t="s">
        <v>3099</v>
      </c>
      <c r="CP75" s="186" t="s">
        <v>3022</v>
      </c>
      <c r="CQ75" s="186" t="s">
        <v>2902</v>
      </c>
      <c r="CR75" s="186" t="s">
        <v>3099</v>
      </c>
      <c r="CS75" s="186" t="s">
        <v>3022</v>
      </c>
      <c r="CT75" s="186" t="s">
        <v>2902</v>
      </c>
      <c r="CU75" s="186" t="s">
        <v>3099</v>
      </c>
      <c r="CV75" s="186" t="s">
        <v>3022</v>
      </c>
      <c r="CW75" s="186" t="s">
        <v>2902</v>
      </c>
      <c r="CX75" s="186" t="s">
        <v>3099</v>
      </c>
      <c r="CY75" s="186" t="s">
        <v>3022</v>
      </c>
      <c r="CZ75" s="186" t="s">
        <v>2902</v>
      </c>
      <c r="DA75" s="186" t="s">
        <v>3099</v>
      </c>
      <c r="DB75" s="186" t="s">
        <v>3022</v>
      </c>
      <c r="DC75" s="186" t="s">
        <v>2902</v>
      </c>
      <c r="DD75" s="186" t="s">
        <v>3099</v>
      </c>
      <c r="DE75" s="186" t="s">
        <v>3022</v>
      </c>
      <c r="DF75" s="186" t="s">
        <v>2902</v>
      </c>
      <c r="DG75" s="186" t="s">
        <v>3099</v>
      </c>
      <c r="DH75" s="186" t="s">
        <v>3022</v>
      </c>
      <c r="DI75" s="186" t="s">
        <v>2902</v>
      </c>
      <c r="DJ75" s="186" t="s">
        <v>2902</v>
      </c>
      <c r="DK75" s="186" t="s">
        <v>3022</v>
      </c>
      <c r="DL75" s="186" t="s">
        <v>2902</v>
      </c>
      <c r="DM75" s="186" t="s">
        <v>2902</v>
      </c>
      <c r="DN75" s="186" t="s">
        <v>3022</v>
      </c>
      <c r="DO75" s="186" t="s">
        <v>2902</v>
      </c>
      <c r="DP75" s="186" t="s">
        <v>2902</v>
      </c>
      <c r="DQ75" s="186" t="s">
        <v>3022</v>
      </c>
      <c r="DR75" s="186" t="s">
        <v>2902</v>
      </c>
      <c r="DS75" s="186" t="s">
        <v>2902</v>
      </c>
      <c r="DT75" s="186" t="s">
        <v>3022</v>
      </c>
      <c r="DU75" s="186" t="s">
        <v>2902</v>
      </c>
      <c r="DV75" s="186" t="s">
        <v>2902</v>
      </c>
      <c r="DW75" s="186" t="s">
        <v>3022</v>
      </c>
      <c r="DX75" s="186" t="s">
        <v>2902</v>
      </c>
      <c r="DY75" s="186" t="s">
        <v>2902</v>
      </c>
      <c r="DZ75" s="186" t="s">
        <v>3022</v>
      </c>
      <c r="EA75" s="186" t="s">
        <v>2902</v>
      </c>
      <c r="EB75" s="186" t="s">
        <v>2902</v>
      </c>
      <c r="EC75" s="186" t="s">
        <v>3022</v>
      </c>
      <c r="ED75" s="186" t="s">
        <v>2902</v>
      </c>
      <c r="EE75" s="186" t="s">
        <v>2902</v>
      </c>
      <c r="EF75" s="186" t="s">
        <v>3022</v>
      </c>
      <c r="EG75" s="186" t="s">
        <v>2902</v>
      </c>
      <c r="EH75" s="186" t="s">
        <v>2902</v>
      </c>
      <c r="EI75" s="186" t="s">
        <v>3022</v>
      </c>
      <c r="EJ75" s="186" t="s">
        <v>3379</v>
      </c>
      <c r="EK75" s="186" t="s">
        <v>3380</v>
      </c>
      <c r="EL75" s="186" t="s">
        <v>3022</v>
      </c>
      <c r="EM75" s="186" t="s">
        <v>2902</v>
      </c>
      <c r="EN75" s="186" t="s">
        <v>3363</v>
      </c>
      <c r="EO75" s="186" t="s">
        <v>3022</v>
      </c>
      <c r="EP75" s="186" t="s">
        <v>2902</v>
      </c>
      <c r="EQ75" s="186" t="s">
        <v>3364</v>
      </c>
      <c r="ER75" s="186" t="s">
        <v>3022</v>
      </c>
      <c r="ES75" s="186" t="s">
        <v>2902</v>
      </c>
      <c r="ET75" s="186" t="s">
        <v>3365</v>
      </c>
    </row>
    <row r="76" spans="1:150" x14ac:dyDescent="0.25">
      <c r="A76" s="1"/>
      <c r="B76" s="185" t="s">
        <v>3381</v>
      </c>
      <c r="C76" s="185" t="s">
        <v>123</v>
      </c>
      <c r="D76" s="185" t="s">
        <v>124</v>
      </c>
      <c r="E76" s="185" t="s">
        <v>3382</v>
      </c>
      <c r="F76" s="185" t="s">
        <v>3383</v>
      </c>
      <c r="G76" s="186" t="s">
        <v>3022</v>
      </c>
      <c r="H76" s="186" t="s">
        <v>2902</v>
      </c>
      <c r="I76" s="186" t="s">
        <v>3347</v>
      </c>
      <c r="J76" s="186" t="s">
        <v>3022</v>
      </c>
      <c r="K76" s="186" t="s">
        <v>2902</v>
      </c>
      <c r="L76" s="186" t="s">
        <v>3384</v>
      </c>
      <c r="M76" s="186" t="s">
        <v>3022</v>
      </c>
      <c r="N76" s="186" t="s">
        <v>2902</v>
      </c>
      <c r="O76" s="186" t="s">
        <v>2902</v>
      </c>
      <c r="P76" s="186" t="s">
        <v>3022</v>
      </c>
      <c r="Q76" s="186" t="s">
        <v>2902</v>
      </c>
      <c r="R76" s="186" t="s">
        <v>3349</v>
      </c>
      <c r="S76" s="186" t="s">
        <v>3022</v>
      </c>
      <c r="T76" s="186" t="s">
        <v>2902</v>
      </c>
      <c r="U76" s="186" t="s">
        <v>2902</v>
      </c>
      <c r="V76" s="186" t="s">
        <v>3022</v>
      </c>
      <c r="W76" s="186" t="s">
        <v>2902</v>
      </c>
      <c r="X76" s="186" t="s">
        <v>2902</v>
      </c>
      <c r="Y76" s="186" t="s">
        <v>3022</v>
      </c>
      <c r="Z76" s="186" t="s">
        <v>2902</v>
      </c>
      <c r="AA76" s="186" t="s">
        <v>3351</v>
      </c>
      <c r="AB76" s="186" t="s">
        <v>3022</v>
      </c>
      <c r="AC76" s="186" t="s">
        <v>2902</v>
      </c>
      <c r="AD76" s="186" t="s">
        <v>3352</v>
      </c>
      <c r="AE76" s="186" t="s">
        <v>3022</v>
      </c>
      <c r="AF76" s="186" t="s">
        <v>2902</v>
      </c>
      <c r="AG76" s="186" t="s">
        <v>3385</v>
      </c>
      <c r="AH76" s="186" t="s">
        <v>3022</v>
      </c>
      <c r="AI76" s="186" t="s">
        <v>2902</v>
      </c>
      <c r="AJ76" s="186" t="s">
        <v>3354</v>
      </c>
      <c r="AK76" s="186" t="s">
        <v>3022</v>
      </c>
      <c r="AL76" s="186" t="s">
        <v>2902</v>
      </c>
      <c r="AM76" s="186" t="s">
        <v>2902</v>
      </c>
      <c r="AN76" s="186" t="s">
        <v>3022</v>
      </c>
      <c r="AO76" s="186" t="s">
        <v>2902</v>
      </c>
      <c r="AP76" s="186" t="s">
        <v>2902</v>
      </c>
      <c r="AQ76" s="186" t="s">
        <v>3022</v>
      </c>
      <c r="AR76" s="186" t="s">
        <v>2902</v>
      </c>
      <c r="AS76" s="186" t="s">
        <v>3386</v>
      </c>
      <c r="AT76" s="186" t="s">
        <v>3022</v>
      </c>
      <c r="AU76" s="186" t="s">
        <v>2902</v>
      </c>
      <c r="AV76" s="186" t="s">
        <v>3387</v>
      </c>
      <c r="AW76" s="186" t="s">
        <v>3022</v>
      </c>
      <c r="AX76" s="186" t="s">
        <v>2902</v>
      </c>
      <c r="AY76" s="186" t="s">
        <v>3386</v>
      </c>
      <c r="AZ76" s="186" t="s">
        <v>3022</v>
      </c>
      <c r="BA76" s="186" t="s">
        <v>2902</v>
      </c>
      <c r="BB76" s="186" t="s">
        <v>3388</v>
      </c>
      <c r="BC76" s="186" t="s">
        <v>3022</v>
      </c>
      <c r="BD76" s="186" t="s">
        <v>2902</v>
      </c>
      <c r="BE76" s="186" t="s">
        <v>3389</v>
      </c>
      <c r="BF76" s="186" t="s">
        <v>3022</v>
      </c>
      <c r="BG76" s="186" t="s">
        <v>2902</v>
      </c>
      <c r="BH76" s="186" t="s">
        <v>3390</v>
      </c>
      <c r="BI76" s="186" t="s">
        <v>3022</v>
      </c>
      <c r="BJ76" s="186" t="s">
        <v>2902</v>
      </c>
      <c r="BK76" s="186" t="s">
        <v>3391</v>
      </c>
      <c r="BL76" s="186" t="s">
        <v>3022</v>
      </c>
      <c r="BM76" s="186" t="s">
        <v>2902</v>
      </c>
      <c r="BN76" s="186" t="s">
        <v>3392</v>
      </c>
      <c r="BO76" s="186" t="s">
        <v>3022</v>
      </c>
      <c r="BP76" s="186" t="s">
        <v>2902</v>
      </c>
      <c r="BQ76" s="186" t="s">
        <v>2902</v>
      </c>
      <c r="BR76" s="186" t="s">
        <v>3022</v>
      </c>
      <c r="BS76" s="186" t="s">
        <v>2902</v>
      </c>
      <c r="BT76" s="186" t="s">
        <v>2902</v>
      </c>
      <c r="BU76" s="186" t="s">
        <v>3022</v>
      </c>
      <c r="BV76" s="186" t="s">
        <v>2902</v>
      </c>
      <c r="BW76" s="186" t="s">
        <v>2902</v>
      </c>
      <c r="BX76" s="186" t="s">
        <v>3022</v>
      </c>
      <c r="BY76" s="186" t="s">
        <v>2902</v>
      </c>
      <c r="BZ76" s="186" t="s">
        <v>2902</v>
      </c>
      <c r="CA76" s="186" t="s">
        <v>3022</v>
      </c>
      <c r="CB76" s="186" t="s">
        <v>2902</v>
      </c>
      <c r="CC76" s="186" t="s">
        <v>2902</v>
      </c>
      <c r="CD76" s="186" t="s">
        <v>3022</v>
      </c>
      <c r="CE76" s="186" t="s">
        <v>2902</v>
      </c>
      <c r="CF76" s="186" t="s">
        <v>3099</v>
      </c>
      <c r="CG76" s="186" t="s">
        <v>3022</v>
      </c>
      <c r="CH76" s="186" t="s">
        <v>2902</v>
      </c>
      <c r="CI76" s="186" t="s">
        <v>2902</v>
      </c>
      <c r="CJ76" s="186" t="s">
        <v>3022</v>
      </c>
      <c r="CK76" s="186" t="s">
        <v>2902</v>
      </c>
      <c r="CL76" s="186" t="s">
        <v>2902</v>
      </c>
      <c r="CM76" s="186" t="s">
        <v>3022</v>
      </c>
      <c r="CN76" s="186" t="s">
        <v>2902</v>
      </c>
      <c r="CO76" s="186" t="s">
        <v>2902</v>
      </c>
      <c r="CP76" s="186" t="s">
        <v>3022</v>
      </c>
      <c r="CQ76" s="186" t="s">
        <v>2902</v>
      </c>
      <c r="CR76" s="186" t="s">
        <v>2902</v>
      </c>
      <c r="CS76" s="186" t="s">
        <v>3022</v>
      </c>
      <c r="CT76" s="186" t="s">
        <v>2902</v>
      </c>
      <c r="CU76" s="186" t="s">
        <v>2902</v>
      </c>
      <c r="CV76" s="186" t="s">
        <v>3022</v>
      </c>
      <c r="CW76" s="186" t="s">
        <v>2902</v>
      </c>
      <c r="CX76" s="186" t="s">
        <v>2902</v>
      </c>
      <c r="CY76" s="186" t="s">
        <v>3022</v>
      </c>
      <c r="CZ76" s="186" t="s">
        <v>2902</v>
      </c>
      <c r="DA76" s="186" t="s">
        <v>2902</v>
      </c>
      <c r="DB76" s="186" t="s">
        <v>3022</v>
      </c>
      <c r="DC76" s="186" t="s">
        <v>2902</v>
      </c>
      <c r="DD76" s="186" t="s">
        <v>2902</v>
      </c>
      <c r="DE76" s="186" t="s">
        <v>3022</v>
      </c>
      <c r="DF76" s="186" t="s">
        <v>2902</v>
      </c>
      <c r="DG76" s="186" t="s">
        <v>2902</v>
      </c>
      <c r="DH76" s="186" t="s">
        <v>3022</v>
      </c>
      <c r="DI76" s="186" t="s">
        <v>2902</v>
      </c>
      <c r="DJ76" s="186" t="s">
        <v>2902</v>
      </c>
      <c r="DK76" s="186" t="s">
        <v>3022</v>
      </c>
      <c r="DL76" s="186" t="s">
        <v>2902</v>
      </c>
      <c r="DM76" s="186" t="s">
        <v>2902</v>
      </c>
      <c r="DN76" s="186" t="s">
        <v>3022</v>
      </c>
      <c r="DO76" s="186" t="s">
        <v>2902</v>
      </c>
      <c r="DP76" s="186" t="s">
        <v>2902</v>
      </c>
      <c r="DQ76" s="186" t="s">
        <v>3022</v>
      </c>
      <c r="DR76" s="186" t="s">
        <v>2902</v>
      </c>
      <c r="DS76" s="186" t="s">
        <v>2902</v>
      </c>
      <c r="DT76" s="186" t="s">
        <v>3022</v>
      </c>
      <c r="DU76" s="186" t="s">
        <v>2902</v>
      </c>
      <c r="DV76" s="186" t="s">
        <v>2902</v>
      </c>
      <c r="DW76" s="186" t="s">
        <v>3022</v>
      </c>
      <c r="DX76" s="186" t="s">
        <v>2902</v>
      </c>
      <c r="DY76" s="186" t="s">
        <v>2902</v>
      </c>
      <c r="DZ76" s="186" t="s">
        <v>3022</v>
      </c>
      <c r="EA76" s="186" t="s">
        <v>2902</v>
      </c>
      <c r="EB76" s="186" t="s">
        <v>2902</v>
      </c>
      <c r="EC76" s="186" t="s">
        <v>3022</v>
      </c>
      <c r="ED76" s="186" t="s">
        <v>2902</v>
      </c>
      <c r="EE76" s="186" t="s">
        <v>2902</v>
      </c>
      <c r="EF76" s="186" t="s">
        <v>3022</v>
      </c>
      <c r="EG76" s="186" t="s">
        <v>2902</v>
      </c>
      <c r="EH76" s="186" t="s">
        <v>2902</v>
      </c>
      <c r="EI76" s="186" t="s">
        <v>3022</v>
      </c>
      <c r="EJ76" s="186" t="s">
        <v>3379</v>
      </c>
      <c r="EK76" s="186" t="s">
        <v>3380</v>
      </c>
      <c r="EL76" s="186" t="s">
        <v>3022</v>
      </c>
      <c r="EM76" s="186" t="s">
        <v>3099</v>
      </c>
      <c r="EN76" s="186" t="s">
        <v>2902</v>
      </c>
      <c r="EO76" s="186" t="s">
        <v>3022</v>
      </c>
      <c r="EP76" s="186" t="s">
        <v>3363</v>
      </c>
      <c r="EQ76" s="186" t="s">
        <v>2902</v>
      </c>
      <c r="ER76" s="186" t="s">
        <v>3022</v>
      </c>
      <c r="ES76" s="186" t="s">
        <v>3363</v>
      </c>
      <c r="ET76" s="186" t="s">
        <v>2902</v>
      </c>
    </row>
    <row r="77" spans="1:150" x14ac:dyDescent="0.25">
      <c r="A77" s="1"/>
      <c r="B77" s="184" t="s">
        <v>3393</v>
      </c>
      <c r="C77" s="184" t="s">
        <v>141</v>
      </c>
      <c r="D77" s="184" t="s">
        <v>142</v>
      </c>
      <c r="E77" s="184" t="s">
        <v>3394</v>
      </c>
      <c r="F77" s="184" t="s">
        <v>3395</v>
      </c>
      <c r="G77" s="184" t="s">
        <v>3022</v>
      </c>
      <c r="H77" s="184" t="s">
        <v>2902</v>
      </c>
      <c r="I77" s="184" t="s">
        <v>3396</v>
      </c>
      <c r="J77" s="184" t="s">
        <v>3022</v>
      </c>
      <c r="K77" s="184" t="s">
        <v>2902</v>
      </c>
      <c r="L77" s="184" t="s">
        <v>2902</v>
      </c>
      <c r="M77" s="184" t="s">
        <v>3022</v>
      </c>
      <c r="N77" s="184" t="s">
        <v>2902</v>
      </c>
      <c r="O77" s="184" t="s">
        <v>2902</v>
      </c>
      <c r="P77" s="184" t="s">
        <v>3022</v>
      </c>
      <c r="Q77" s="184" t="s">
        <v>2902</v>
      </c>
      <c r="R77" s="184" t="s">
        <v>2902</v>
      </c>
      <c r="S77" s="184" t="s">
        <v>3022</v>
      </c>
      <c r="T77" s="184" t="s">
        <v>2902</v>
      </c>
      <c r="U77" s="184" t="s">
        <v>2902</v>
      </c>
      <c r="V77" s="184" t="s">
        <v>3022</v>
      </c>
      <c r="W77" s="184" t="s">
        <v>2902</v>
      </c>
      <c r="X77" s="184" t="s">
        <v>2902</v>
      </c>
      <c r="Y77" s="184" t="s">
        <v>3022</v>
      </c>
      <c r="Z77" s="184" t="s">
        <v>2902</v>
      </c>
      <c r="AA77" s="184" t="s">
        <v>2902</v>
      </c>
      <c r="AB77" s="184" t="s">
        <v>3022</v>
      </c>
      <c r="AC77" s="184" t="s">
        <v>2902</v>
      </c>
      <c r="AD77" s="184" t="s">
        <v>2902</v>
      </c>
      <c r="AE77" s="184" t="s">
        <v>3022</v>
      </c>
      <c r="AF77" s="184" t="s">
        <v>2902</v>
      </c>
      <c r="AG77" s="184" t="s">
        <v>2902</v>
      </c>
      <c r="AH77" s="184" t="s">
        <v>3022</v>
      </c>
      <c r="AI77" s="184" t="s">
        <v>2902</v>
      </c>
      <c r="AJ77" s="184" t="s">
        <v>2902</v>
      </c>
      <c r="AK77" s="184" t="s">
        <v>3022</v>
      </c>
      <c r="AL77" s="184" t="s">
        <v>2902</v>
      </c>
      <c r="AM77" s="184" t="s">
        <v>2902</v>
      </c>
      <c r="AN77" s="184" t="s">
        <v>3022</v>
      </c>
      <c r="AO77" s="184" t="s">
        <v>2902</v>
      </c>
      <c r="AP77" s="184" t="s">
        <v>2902</v>
      </c>
      <c r="AQ77" s="184" t="s">
        <v>3022</v>
      </c>
      <c r="AR77" s="184" t="s">
        <v>2902</v>
      </c>
      <c r="AS77" s="184" t="s">
        <v>2902</v>
      </c>
      <c r="AT77" s="184" t="s">
        <v>3022</v>
      </c>
      <c r="AU77" s="184" t="s">
        <v>2902</v>
      </c>
      <c r="AV77" s="184" t="s">
        <v>2902</v>
      </c>
      <c r="AW77" s="184" t="s">
        <v>3022</v>
      </c>
      <c r="AX77" s="184" t="s">
        <v>2902</v>
      </c>
      <c r="AY77" s="184" t="s">
        <v>2902</v>
      </c>
      <c r="AZ77" s="184" t="s">
        <v>3022</v>
      </c>
      <c r="BA77" s="184" t="s">
        <v>2902</v>
      </c>
      <c r="BB77" s="184" t="s">
        <v>2902</v>
      </c>
      <c r="BC77" s="184" t="s">
        <v>3022</v>
      </c>
      <c r="BD77" s="184" t="s">
        <v>2902</v>
      </c>
      <c r="BE77" s="184" t="s">
        <v>2902</v>
      </c>
      <c r="BF77" s="184" t="s">
        <v>3022</v>
      </c>
      <c r="BG77" s="184" t="s">
        <v>2902</v>
      </c>
      <c r="BH77" s="184" t="s">
        <v>2902</v>
      </c>
      <c r="BI77" s="184" t="s">
        <v>3022</v>
      </c>
      <c r="BJ77" s="184" t="s">
        <v>2902</v>
      </c>
      <c r="BK77" s="184" t="s">
        <v>2902</v>
      </c>
      <c r="BL77" s="184" t="s">
        <v>3022</v>
      </c>
      <c r="BM77" s="184" t="s">
        <v>2902</v>
      </c>
      <c r="BN77" s="184" t="s">
        <v>2902</v>
      </c>
      <c r="BO77" s="184" t="s">
        <v>3022</v>
      </c>
      <c r="BP77" s="184" t="s">
        <v>2902</v>
      </c>
      <c r="BQ77" s="184" t="s">
        <v>2902</v>
      </c>
      <c r="BR77" s="184" t="s">
        <v>3022</v>
      </c>
      <c r="BS77" s="184" t="s">
        <v>2902</v>
      </c>
      <c r="BT77" s="184" t="s">
        <v>2902</v>
      </c>
      <c r="BU77" s="184" t="s">
        <v>3022</v>
      </c>
      <c r="BV77" s="184" t="s">
        <v>2902</v>
      </c>
      <c r="BW77" s="184" t="s">
        <v>2902</v>
      </c>
      <c r="BX77" s="184" t="s">
        <v>3022</v>
      </c>
      <c r="BY77" s="184" t="s">
        <v>2902</v>
      </c>
      <c r="BZ77" s="184" t="s">
        <v>2902</v>
      </c>
      <c r="CA77" s="184" t="s">
        <v>3022</v>
      </c>
      <c r="CB77" s="184" t="s">
        <v>2902</v>
      </c>
      <c r="CC77" s="184" t="s">
        <v>2902</v>
      </c>
      <c r="CD77" s="184" t="s">
        <v>3022</v>
      </c>
      <c r="CE77" s="184" t="s">
        <v>2902</v>
      </c>
      <c r="CF77" s="184" t="s">
        <v>2902</v>
      </c>
      <c r="CG77" s="184" t="s">
        <v>3022</v>
      </c>
      <c r="CH77" s="184" t="s">
        <v>2902</v>
      </c>
      <c r="CI77" s="184" t="s">
        <v>2902</v>
      </c>
      <c r="CJ77" s="184" t="s">
        <v>3022</v>
      </c>
      <c r="CK77" s="184" t="s">
        <v>2902</v>
      </c>
      <c r="CL77" s="184" t="s">
        <v>2902</v>
      </c>
      <c r="CM77" s="184" t="s">
        <v>3022</v>
      </c>
      <c r="CN77" s="184" t="s">
        <v>2902</v>
      </c>
      <c r="CO77" s="184" t="s">
        <v>2902</v>
      </c>
      <c r="CP77" s="184" t="s">
        <v>3022</v>
      </c>
      <c r="CQ77" s="184" t="s">
        <v>2902</v>
      </c>
      <c r="CR77" s="184" t="s">
        <v>2902</v>
      </c>
      <c r="CS77" s="184" t="s">
        <v>3022</v>
      </c>
      <c r="CT77" s="184" t="s">
        <v>2902</v>
      </c>
      <c r="CU77" s="184" t="s">
        <v>2902</v>
      </c>
      <c r="CV77" s="184" t="s">
        <v>3022</v>
      </c>
      <c r="CW77" s="184" t="s">
        <v>2902</v>
      </c>
      <c r="CX77" s="184" t="s">
        <v>2902</v>
      </c>
      <c r="CY77" s="184" t="s">
        <v>3022</v>
      </c>
      <c r="CZ77" s="184" t="s">
        <v>2902</v>
      </c>
      <c r="DA77" s="184" t="s">
        <v>2902</v>
      </c>
      <c r="DB77" s="184" t="s">
        <v>3022</v>
      </c>
      <c r="DC77" s="184" t="s">
        <v>2902</v>
      </c>
      <c r="DD77" s="184" t="s">
        <v>2902</v>
      </c>
      <c r="DE77" s="184" t="s">
        <v>3022</v>
      </c>
      <c r="DF77" s="184" t="s">
        <v>2902</v>
      </c>
      <c r="DG77" s="184" t="s">
        <v>2902</v>
      </c>
      <c r="DH77" s="184" t="s">
        <v>3022</v>
      </c>
      <c r="DI77" s="184" t="s">
        <v>2902</v>
      </c>
      <c r="DJ77" s="184" t="s">
        <v>2902</v>
      </c>
      <c r="DK77" s="184" t="s">
        <v>3022</v>
      </c>
      <c r="DL77" s="184" t="s">
        <v>3397</v>
      </c>
      <c r="DM77" s="184" t="s">
        <v>3398</v>
      </c>
      <c r="DN77" s="184" t="s">
        <v>3022</v>
      </c>
      <c r="DO77" s="184" t="s">
        <v>2902</v>
      </c>
      <c r="DP77" s="184" t="s">
        <v>2902</v>
      </c>
      <c r="DQ77" s="184" t="s">
        <v>3022</v>
      </c>
      <c r="DR77" s="184" t="s">
        <v>2902</v>
      </c>
      <c r="DS77" s="184" t="s">
        <v>2902</v>
      </c>
      <c r="DT77" s="184" t="s">
        <v>3022</v>
      </c>
      <c r="DU77" s="184" t="s">
        <v>2902</v>
      </c>
      <c r="DV77" s="184" t="s">
        <v>2902</v>
      </c>
      <c r="DW77" s="184" t="s">
        <v>3022</v>
      </c>
      <c r="DX77" s="184" t="s">
        <v>2902</v>
      </c>
      <c r="DY77" s="184" t="s">
        <v>2902</v>
      </c>
      <c r="DZ77" s="184" t="s">
        <v>3022</v>
      </c>
      <c r="EA77" s="184" t="s">
        <v>2902</v>
      </c>
      <c r="EB77" s="184" t="s">
        <v>2902</v>
      </c>
      <c r="EC77" s="184" t="s">
        <v>3022</v>
      </c>
      <c r="ED77" s="184" t="s">
        <v>2902</v>
      </c>
      <c r="EE77" s="184" t="s">
        <v>2902</v>
      </c>
      <c r="EF77" s="184" t="s">
        <v>3022</v>
      </c>
      <c r="EG77" s="184" t="s">
        <v>2902</v>
      </c>
      <c r="EH77" s="184" t="s">
        <v>2902</v>
      </c>
      <c r="EI77" s="184" t="s">
        <v>3022</v>
      </c>
      <c r="EJ77" s="184" t="s">
        <v>2902</v>
      </c>
      <c r="EK77" s="184" t="s">
        <v>2902</v>
      </c>
      <c r="EL77" s="184" t="s">
        <v>3022</v>
      </c>
      <c r="EM77" s="184" t="s">
        <v>2902</v>
      </c>
      <c r="EN77" s="184" t="s">
        <v>2902</v>
      </c>
      <c r="EO77" s="184" t="s">
        <v>3022</v>
      </c>
      <c r="EP77" s="184" t="s">
        <v>2902</v>
      </c>
      <c r="EQ77" s="184" t="s">
        <v>2902</v>
      </c>
      <c r="ER77" s="184" t="s">
        <v>3022</v>
      </c>
      <c r="ES77" s="184" t="s">
        <v>2902</v>
      </c>
      <c r="ET77" s="184" t="s">
        <v>2902</v>
      </c>
    </row>
    <row r="78" spans="1:150" x14ac:dyDescent="0.25">
      <c r="A78" s="1"/>
      <c r="B78" s="185" t="s">
        <v>3399</v>
      </c>
      <c r="C78" s="185" t="s">
        <v>141</v>
      </c>
      <c r="D78" s="185" t="s">
        <v>142</v>
      </c>
      <c r="E78" s="185" t="s">
        <v>3400</v>
      </c>
      <c r="F78" s="185" t="s">
        <v>3401</v>
      </c>
      <c r="G78" s="186" t="s">
        <v>3022</v>
      </c>
      <c r="H78" s="186" t="s">
        <v>934</v>
      </c>
      <c r="I78" s="186" t="s">
        <v>934</v>
      </c>
      <c r="J78" s="186" t="s">
        <v>3022</v>
      </c>
      <c r="K78" s="186" t="s">
        <v>934</v>
      </c>
      <c r="L78" s="186" t="s">
        <v>934</v>
      </c>
      <c r="M78" s="186" t="s">
        <v>3022</v>
      </c>
      <c r="N78" s="186" t="s">
        <v>934</v>
      </c>
      <c r="O78" s="186" t="s">
        <v>934</v>
      </c>
      <c r="P78" s="186" t="s">
        <v>3022</v>
      </c>
      <c r="Q78" s="186" t="s">
        <v>934</v>
      </c>
      <c r="R78" s="186" t="s">
        <v>934</v>
      </c>
      <c r="S78" s="186" t="s">
        <v>3022</v>
      </c>
      <c r="T78" s="186" t="s">
        <v>934</v>
      </c>
      <c r="U78" s="186" t="s">
        <v>934</v>
      </c>
      <c r="V78" s="186" t="s">
        <v>3022</v>
      </c>
      <c r="W78" s="186" t="s">
        <v>934</v>
      </c>
      <c r="X78" s="186" t="s">
        <v>934</v>
      </c>
      <c r="Y78" s="186" t="s">
        <v>3022</v>
      </c>
      <c r="Z78" s="186" t="s">
        <v>934</v>
      </c>
      <c r="AA78" s="186" t="s">
        <v>934</v>
      </c>
      <c r="AB78" s="186" t="s">
        <v>3022</v>
      </c>
      <c r="AC78" s="186" t="s">
        <v>934</v>
      </c>
      <c r="AD78" s="186" t="s">
        <v>934</v>
      </c>
      <c r="AE78" s="186" t="s">
        <v>3022</v>
      </c>
      <c r="AF78" s="186" t="s">
        <v>934</v>
      </c>
      <c r="AG78" s="186" t="s">
        <v>934</v>
      </c>
      <c r="AH78" s="186" t="s">
        <v>3022</v>
      </c>
      <c r="AI78" s="186" t="s">
        <v>934</v>
      </c>
      <c r="AJ78" s="186" t="s">
        <v>934</v>
      </c>
      <c r="AK78" s="186" t="s">
        <v>3022</v>
      </c>
      <c r="AL78" s="186" t="s">
        <v>934</v>
      </c>
      <c r="AM78" s="186" t="s">
        <v>934</v>
      </c>
      <c r="AN78" s="186" t="s">
        <v>3022</v>
      </c>
      <c r="AO78" s="186" t="s">
        <v>934</v>
      </c>
      <c r="AP78" s="186" t="s">
        <v>934</v>
      </c>
      <c r="AQ78" s="186" t="s">
        <v>3022</v>
      </c>
      <c r="AR78" s="186" t="s">
        <v>934</v>
      </c>
      <c r="AS78" s="186" t="s">
        <v>934</v>
      </c>
      <c r="AT78" s="186" t="s">
        <v>3022</v>
      </c>
      <c r="AU78" s="186" t="s">
        <v>934</v>
      </c>
      <c r="AV78" s="186" t="s">
        <v>934</v>
      </c>
      <c r="AW78" s="186" t="s">
        <v>3022</v>
      </c>
      <c r="AX78" s="186" t="s">
        <v>934</v>
      </c>
      <c r="AY78" s="186" t="s">
        <v>934</v>
      </c>
      <c r="AZ78" s="186" t="s">
        <v>3022</v>
      </c>
      <c r="BA78" s="186" t="s">
        <v>934</v>
      </c>
      <c r="BB78" s="186" t="s">
        <v>934</v>
      </c>
      <c r="BC78" s="186" t="s">
        <v>3022</v>
      </c>
      <c r="BD78" s="186" t="s">
        <v>934</v>
      </c>
      <c r="BE78" s="186" t="s">
        <v>934</v>
      </c>
      <c r="BF78" s="186" t="s">
        <v>3022</v>
      </c>
      <c r="BG78" s="186" t="s">
        <v>934</v>
      </c>
      <c r="BH78" s="186" t="s">
        <v>934</v>
      </c>
      <c r="BI78" s="186" t="s">
        <v>3022</v>
      </c>
      <c r="BJ78" s="186" t="s">
        <v>934</v>
      </c>
      <c r="BK78" s="186" t="s">
        <v>934</v>
      </c>
      <c r="BL78" s="186" t="s">
        <v>3022</v>
      </c>
      <c r="BM78" s="186" t="s">
        <v>934</v>
      </c>
      <c r="BN78" s="186" t="s">
        <v>934</v>
      </c>
      <c r="BO78" s="186" t="s">
        <v>3022</v>
      </c>
      <c r="BP78" s="186" t="s">
        <v>934</v>
      </c>
      <c r="BQ78" s="186" t="s">
        <v>934</v>
      </c>
      <c r="BR78" s="186" t="s">
        <v>3022</v>
      </c>
      <c r="BS78" s="186" t="s">
        <v>934</v>
      </c>
      <c r="BT78" s="186" t="s">
        <v>934</v>
      </c>
      <c r="BU78" s="186" t="s">
        <v>3022</v>
      </c>
      <c r="BV78" s="186" t="s">
        <v>934</v>
      </c>
      <c r="BW78" s="186" t="s">
        <v>934</v>
      </c>
      <c r="BX78" s="186" t="s">
        <v>3022</v>
      </c>
      <c r="BY78" s="186" t="s">
        <v>934</v>
      </c>
      <c r="BZ78" s="186" t="s">
        <v>934</v>
      </c>
      <c r="CA78" s="186" t="s">
        <v>3022</v>
      </c>
      <c r="CB78" s="186" t="s">
        <v>934</v>
      </c>
      <c r="CC78" s="186" t="s">
        <v>934</v>
      </c>
      <c r="CD78" s="186" t="s">
        <v>3022</v>
      </c>
      <c r="CE78" s="186" t="s">
        <v>934</v>
      </c>
      <c r="CF78" s="186" t="s">
        <v>934</v>
      </c>
      <c r="CG78" s="186" t="s">
        <v>3022</v>
      </c>
      <c r="CH78" s="186" t="s">
        <v>934</v>
      </c>
      <c r="CI78" s="186" t="s">
        <v>934</v>
      </c>
      <c r="CJ78" s="186" t="s">
        <v>3022</v>
      </c>
      <c r="CK78" s="186" t="s">
        <v>934</v>
      </c>
      <c r="CL78" s="186" t="s">
        <v>934</v>
      </c>
      <c r="CM78" s="186" t="s">
        <v>3022</v>
      </c>
      <c r="CN78" s="186" t="s">
        <v>934</v>
      </c>
      <c r="CO78" s="186" t="s">
        <v>934</v>
      </c>
      <c r="CP78" s="186" t="s">
        <v>3022</v>
      </c>
      <c r="CQ78" s="186" t="s">
        <v>934</v>
      </c>
      <c r="CR78" s="186" t="s">
        <v>934</v>
      </c>
      <c r="CS78" s="186" t="s">
        <v>3022</v>
      </c>
      <c r="CT78" s="186" t="s">
        <v>934</v>
      </c>
      <c r="CU78" s="186" t="s">
        <v>934</v>
      </c>
      <c r="CV78" s="186" t="s">
        <v>3022</v>
      </c>
      <c r="CW78" s="186" t="s">
        <v>934</v>
      </c>
      <c r="CX78" s="186" t="s">
        <v>934</v>
      </c>
      <c r="CY78" s="186" t="s">
        <v>3022</v>
      </c>
      <c r="CZ78" s="186" t="s">
        <v>934</v>
      </c>
      <c r="DA78" s="186" t="s">
        <v>934</v>
      </c>
      <c r="DB78" s="186" t="s">
        <v>3022</v>
      </c>
      <c r="DC78" s="186" t="s">
        <v>934</v>
      </c>
      <c r="DD78" s="186" t="s">
        <v>934</v>
      </c>
      <c r="DE78" s="186" t="s">
        <v>3022</v>
      </c>
      <c r="DF78" s="186" t="s">
        <v>934</v>
      </c>
      <c r="DG78" s="186" t="s">
        <v>934</v>
      </c>
      <c r="DH78" s="186" t="s">
        <v>3022</v>
      </c>
      <c r="DI78" s="186" t="s">
        <v>934</v>
      </c>
      <c r="DJ78" s="186" t="s">
        <v>934</v>
      </c>
      <c r="DK78" s="186" t="s">
        <v>3022</v>
      </c>
      <c r="DL78" s="186" t="s">
        <v>934</v>
      </c>
      <c r="DM78" s="186" t="s">
        <v>934</v>
      </c>
      <c r="DN78" s="186" t="s">
        <v>3022</v>
      </c>
      <c r="DO78" s="186" t="s">
        <v>934</v>
      </c>
      <c r="DP78" s="186" t="s">
        <v>934</v>
      </c>
      <c r="DQ78" s="186" t="s">
        <v>3022</v>
      </c>
      <c r="DR78" s="186" t="s">
        <v>934</v>
      </c>
      <c r="DS78" s="186" t="s">
        <v>934</v>
      </c>
      <c r="DT78" s="186" t="s">
        <v>3022</v>
      </c>
      <c r="DU78" s="186" t="s">
        <v>934</v>
      </c>
      <c r="DV78" s="186" t="s">
        <v>934</v>
      </c>
      <c r="DW78" s="186" t="s">
        <v>3022</v>
      </c>
      <c r="DX78" s="186" t="s">
        <v>934</v>
      </c>
      <c r="DY78" s="186" t="s">
        <v>934</v>
      </c>
      <c r="DZ78" s="186" t="s">
        <v>3022</v>
      </c>
      <c r="EA78" s="186" t="s">
        <v>934</v>
      </c>
      <c r="EB78" s="186" t="s">
        <v>934</v>
      </c>
      <c r="EC78" s="186" t="s">
        <v>3022</v>
      </c>
      <c r="ED78" s="186" t="s">
        <v>934</v>
      </c>
      <c r="EE78" s="186" t="s">
        <v>934</v>
      </c>
      <c r="EF78" s="186" t="s">
        <v>3022</v>
      </c>
      <c r="EG78" s="186" t="s">
        <v>934</v>
      </c>
      <c r="EH78" s="186" t="s">
        <v>934</v>
      </c>
      <c r="EI78" s="186" t="s">
        <v>3022</v>
      </c>
      <c r="EJ78" s="186" t="s">
        <v>934</v>
      </c>
      <c r="EK78" s="186" t="s">
        <v>934</v>
      </c>
      <c r="EL78" s="186" t="s">
        <v>3022</v>
      </c>
      <c r="EM78" s="186" t="s">
        <v>934</v>
      </c>
      <c r="EN78" s="186" t="s">
        <v>934</v>
      </c>
      <c r="EO78" s="186" t="s">
        <v>3022</v>
      </c>
      <c r="EP78" s="186" t="s">
        <v>934</v>
      </c>
      <c r="EQ78" s="186" t="s">
        <v>934</v>
      </c>
      <c r="ER78" s="186" t="s">
        <v>3022</v>
      </c>
      <c r="ES78" s="186" t="s">
        <v>934</v>
      </c>
      <c r="ET78" s="186" t="s">
        <v>934</v>
      </c>
    </row>
    <row r="79" spans="1:150" x14ac:dyDescent="0.25">
      <c r="A79" s="1"/>
      <c r="B79" s="185" t="s">
        <v>3402</v>
      </c>
      <c r="C79" s="185" t="s">
        <v>141</v>
      </c>
      <c r="D79" s="185" t="s">
        <v>142</v>
      </c>
      <c r="E79" s="185" t="s">
        <v>3403</v>
      </c>
      <c r="F79" s="185" t="s">
        <v>3404</v>
      </c>
      <c r="G79" s="186" t="s">
        <v>3022</v>
      </c>
      <c r="H79" s="186" t="s">
        <v>934</v>
      </c>
      <c r="I79" s="186" t="s">
        <v>934</v>
      </c>
      <c r="J79" s="186" t="s">
        <v>3022</v>
      </c>
      <c r="K79" s="186" t="s">
        <v>934</v>
      </c>
      <c r="L79" s="186" t="s">
        <v>934</v>
      </c>
      <c r="M79" s="186" t="s">
        <v>3022</v>
      </c>
      <c r="N79" s="186" t="s">
        <v>934</v>
      </c>
      <c r="O79" s="186" t="s">
        <v>934</v>
      </c>
      <c r="P79" s="186" t="s">
        <v>3022</v>
      </c>
      <c r="Q79" s="186" t="s">
        <v>934</v>
      </c>
      <c r="R79" s="186" t="s">
        <v>934</v>
      </c>
      <c r="S79" s="186" t="s">
        <v>3022</v>
      </c>
      <c r="T79" s="186" t="s">
        <v>934</v>
      </c>
      <c r="U79" s="186" t="s">
        <v>934</v>
      </c>
      <c r="V79" s="186" t="s">
        <v>3022</v>
      </c>
      <c r="W79" s="186" t="s">
        <v>934</v>
      </c>
      <c r="X79" s="186" t="s">
        <v>934</v>
      </c>
      <c r="Y79" s="186" t="s">
        <v>3022</v>
      </c>
      <c r="Z79" s="186" t="s">
        <v>934</v>
      </c>
      <c r="AA79" s="186" t="s">
        <v>934</v>
      </c>
      <c r="AB79" s="186" t="s">
        <v>3022</v>
      </c>
      <c r="AC79" s="186" t="s">
        <v>934</v>
      </c>
      <c r="AD79" s="186" t="s">
        <v>934</v>
      </c>
      <c r="AE79" s="186" t="s">
        <v>3022</v>
      </c>
      <c r="AF79" s="186" t="s">
        <v>934</v>
      </c>
      <c r="AG79" s="186" t="s">
        <v>934</v>
      </c>
      <c r="AH79" s="186" t="s">
        <v>3022</v>
      </c>
      <c r="AI79" s="186" t="s">
        <v>934</v>
      </c>
      <c r="AJ79" s="186" t="s">
        <v>934</v>
      </c>
      <c r="AK79" s="186" t="s">
        <v>3022</v>
      </c>
      <c r="AL79" s="186" t="s">
        <v>934</v>
      </c>
      <c r="AM79" s="186" t="s">
        <v>934</v>
      </c>
      <c r="AN79" s="186" t="s">
        <v>3022</v>
      </c>
      <c r="AO79" s="186" t="s">
        <v>934</v>
      </c>
      <c r="AP79" s="186" t="s">
        <v>934</v>
      </c>
      <c r="AQ79" s="186" t="s">
        <v>3022</v>
      </c>
      <c r="AR79" s="186" t="s">
        <v>934</v>
      </c>
      <c r="AS79" s="186" t="s">
        <v>934</v>
      </c>
      <c r="AT79" s="186" t="s">
        <v>3022</v>
      </c>
      <c r="AU79" s="186" t="s">
        <v>934</v>
      </c>
      <c r="AV79" s="186" t="s">
        <v>934</v>
      </c>
      <c r="AW79" s="186" t="s">
        <v>3022</v>
      </c>
      <c r="AX79" s="186" t="s">
        <v>934</v>
      </c>
      <c r="AY79" s="186" t="s">
        <v>934</v>
      </c>
      <c r="AZ79" s="186" t="s">
        <v>3022</v>
      </c>
      <c r="BA79" s="186" t="s">
        <v>934</v>
      </c>
      <c r="BB79" s="186" t="s">
        <v>934</v>
      </c>
      <c r="BC79" s="186" t="s">
        <v>3022</v>
      </c>
      <c r="BD79" s="186" t="s">
        <v>934</v>
      </c>
      <c r="BE79" s="186" t="s">
        <v>934</v>
      </c>
      <c r="BF79" s="186" t="s">
        <v>3022</v>
      </c>
      <c r="BG79" s="186" t="s">
        <v>934</v>
      </c>
      <c r="BH79" s="186" t="s">
        <v>934</v>
      </c>
      <c r="BI79" s="186" t="s">
        <v>3022</v>
      </c>
      <c r="BJ79" s="186" t="s">
        <v>934</v>
      </c>
      <c r="BK79" s="186" t="s">
        <v>934</v>
      </c>
      <c r="BL79" s="186" t="s">
        <v>3022</v>
      </c>
      <c r="BM79" s="186" t="s">
        <v>934</v>
      </c>
      <c r="BN79" s="186" t="s">
        <v>934</v>
      </c>
      <c r="BO79" s="186" t="s">
        <v>3022</v>
      </c>
      <c r="BP79" s="186" t="s">
        <v>934</v>
      </c>
      <c r="BQ79" s="186" t="s">
        <v>934</v>
      </c>
      <c r="BR79" s="186" t="s">
        <v>3022</v>
      </c>
      <c r="BS79" s="186" t="s">
        <v>934</v>
      </c>
      <c r="BT79" s="186" t="s">
        <v>934</v>
      </c>
      <c r="BU79" s="186" t="s">
        <v>3022</v>
      </c>
      <c r="BV79" s="186" t="s">
        <v>934</v>
      </c>
      <c r="BW79" s="186" t="s">
        <v>934</v>
      </c>
      <c r="BX79" s="186" t="s">
        <v>3022</v>
      </c>
      <c r="BY79" s="186" t="s">
        <v>934</v>
      </c>
      <c r="BZ79" s="186" t="s">
        <v>934</v>
      </c>
      <c r="CA79" s="186" t="s">
        <v>3022</v>
      </c>
      <c r="CB79" s="186" t="s">
        <v>934</v>
      </c>
      <c r="CC79" s="186" t="s">
        <v>934</v>
      </c>
      <c r="CD79" s="186" t="s">
        <v>3022</v>
      </c>
      <c r="CE79" s="186" t="s">
        <v>934</v>
      </c>
      <c r="CF79" s="186" t="s">
        <v>934</v>
      </c>
      <c r="CG79" s="186" t="s">
        <v>3022</v>
      </c>
      <c r="CH79" s="186" t="s">
        <v>934</v>
      </c>
      <c r="CI79" s="186" t="s">
        <v>934</v>
      </c>
      <c r="CJ79" s="186" t="s">
        <v>3022</v>
      </c>
      <c r="CK79" s="186" t="s">
        <v>934</v>
      </c>
      <c r="CL79" s="186" t="s">
        <v>934</v>
      </c>
      <c r="CM79" s="186" t="s">
        <v>3022</v>
      </c>
      <c r="CN79" s="186" t="s">
        <v>934</v>
      </c>
      <c r="CO79" s="186" t="s">
        <v>934</v>
      </c>
      <c r="CP79" s="186" t="s">
        <v>3022</v>
      </c>
      <c r="CQ79" s="186" t="s">
        <v>934</v>
      </c>
      <c r="CR79" s="186" t="s">
        <v>934</v>
      </c>
      <c r="CS79" s="186" t="s">
        <v>3022</v>
      </c>
      <c r="CT79" s="186" t="s">
        <v>934</v>
      </c>
      <c r="CU79" s="186" t="s">
        <v>934</v>
      </c>
      <c r="CV79" s="186" t="s">
        <v>3022</v>
      </c>
      <c r="CW79" s="186" t="s">
        <v>934</v>
      </c>
      <c r="CX79" s="186" t="s">
        <v>934</v>
      </c>
      <c r="CY79" s="186" t="s">
        <v>3022</v>
      </c>
      <c r="CZ79" s="186" t="s">
        <v>934</v>
      </c>
      <c r="DA79" s="186" t="s">
        <v>934</v>
      </c>
      <c r="DB79" s="186" t="s">
        <v>3022</v>
      </c>
      <c r="DC79" s="186" t="s">
        <v>934</v>
      </c>
      <c r="DD79" s="186" t="s">
        <v>934</v>
      </c>
      <c r="DE79" s="186" t="s">
        <v>3022</v>
      </c>
      <c r="DF79" s="186" t="s">
        <v>934</v>
      </c>
      <c r="DG79" s="186" t="s">
        <v>934</v>
      </c>
      <c r="DH79" s="186" t="s">
        <v>3022</v>
      </c>
      <c r="DI79" s="186" t="s">
        <v>934</v>
      </c>
      <c r="DJ79" s="186" t="s">
        <v>934</v>
      </c>
      <c r="DK79" s="186" t="s">
        <v>3022</v>
      </c>
      <c r="DL79" s="186" t="s">
        <v>934</v>
      </c>
      <c r="DM79" s="186" t="s">
        <v>934</v>
      </c>
      <c r="DN79" s="186" t="s">
        <v>3022</v>
      </c>
      <c r="DO79" s="186" t="s">
        <v>934</v>
      </c>
      <c r="DP79" s="186" t="s">
        <v>934</v>
      </c>
      <c r="DQ79" s="186" t="s">
        <v>3022</v>
      </c>
      <c r="DR79" s="186" t="s">
        <v>934</v>
      </c>
      <c r="DS79" s="186" t="s">
        <v>934</v>
      </c>
      <c r="DT79" s="186" t="s">
        <v>3022</v>
      </c>
      <c r="DU79" s="186" t="s">
        <v>934</v>
      </c>
      <c r="DV79" s="186" t="s">
        <v>934</v>
      </c>
      <c r="DW79" s="186" t="s">
        <v>3022</v>
      </c>
      <c r="DX79" s="186" t="s">
        <v>934</v>
      </c>
      <c r="DY79" s="186" t="s">
        <v>934</v>
      </c>
      <c r="DZ79" s="186" t="s">
        <v>3022</v>
      </c>
      <c r="EA79" s="186" t="s">
        <v>934</v>
      </c>
      <c r="EB79" s="186" t="s">
        <v>934</v>
      </c>
      <c r="EC79" s="186" t="s">
        <v>3022</v>
      </c>
      <c r="ED79" s="186" t="s">
        <v>934</v>
      </c>
      <c r="EE79" s="186" t="s">
        <v>934</v>
      </c>
      <c r="EF79" s="186" t="s">
        <v>3022</v>
      </c>
      <c r="EG79" s="186" t="s">
        <v>934</v>
      </c>
      <c r="EH79" s="186" t="s">
        <v>934</v>
      </c>
      <c r="EI79" s="186" t="s">
        <v>3022</v>
      </c>
      <c r="EJ79" s="186" t="s">
        <v>934</v>
      </c>
      <c r="EK79" s="186" t="s">
        <v>934</v>
      </c>
      <c r="EL79" s="186" t="s">
        <v>3022</v>
      </c>
      <c r="EM79" s="186" t="s">
        <v>934</v>
      </c>
      <c r="EN79" s="186" t="s">
        <v>934</v>
      </c>
      <c r="EO79" s="186" t="s">
        <v>3022</v>
      </c>
      <c r="EP79" s="186" t="s">
        <v>934</v>
      </c>
      <c r="EQ79" s="186" t="s">
        <v>934</v>
      </c>
      <c r="ER79" s="186" t="s">
        <v>3022</v>
      </c>
      <c r="ES79" s="186" t="s">
        <v>934</v>
      </c>
      <c r="ET79" s="186" t="s">
        <v>934</v>
      </c>
    </row>
    <row r="80" spans="1:150" x14ac:dyDescent="0.25">
      <c r="A80" s="1"/>
      <c r="B80" s="185" t="s">
        <v>3405</v>
      </c>
      <c r="C80" s="185" t="s">
        <v>141</v>
      </c>
      <c r="D80" s="185" t="s">
        <v>142</v>
      </c>
      <c r="E80" s="185" t="s">
        <v>3406</v>
      </c>
      <c r="F80" s="185" t="s">
        <v>3407</v>
      </c>
      <c r="G80" s="186" t="s">
        <v>3022</v>
      </c>
      <c r="H80" s="186" t="s">
        <v>2902</v>
      </c>
      <c r="I80" s="186" t="s">
        <v>3396</v>
      </c>
      <c r="J80" s="186" t="s">
        <v>3022</v>
      </c>
      <c r="K80" s="186" t="s">
        <v>2902</v>
      </c>
      <c r="L80" s="186" t="s">
        <v>2902</v>
      </c>
      <c r="M80" s="186" t="s">
        <v>3022</v>
      </c>
      <c r="N80" s="186" t="s">
        <v>2902</v>
      </c>
      <c r="O80" s="186" t="s">
        <v>2902</v>
      </c>
      <c r="P80" s="186" t="s">
        <v>3022</v>
      </c>
      <c r="Q80" s="186" t="s">
        <v>2902</v>
      </c>
      <c r="R80" s="186" t="s">
        <v>2902</v>
      </c>
      <c r="S80" s="186" t="s">
        <v>3022</v>
      </c>
      <c r="T80" s="186" t="s">
        <v>2902</v>
      </c>
      <c r="U80" s="186" t="s">
        <v>2902</v>
      </c>
      <c r="V80" s="186" t="s">
        <v>3022</v>
      </c>
      <c r="W80" s="186" t="s">
        <v>2902</v>
      </c>
      <c r="X80" s="186" t="s">
        <v>2902</v>
      </c>
      <c r="Y80" s="186" t="s">
        <v>3022</v>
      </c>
      <c r="Z80" s="186" t="s">
        <v>2902</v>
      </c>
      <c r="AA80" s="186" t="s">
        <v>2902</v>
      </c>
      <c r="AB80" s="186" t="s">
        <v>3022</v>
      </c>
      <c r="AC80" s="186" t="s">
        <v>2902</v>
      </c>
      <c r="AD80" s="186" t="s">
        <v>2902</v>
      </c>
      <c r="AE80" s="186" t="s">
        <v>3022</v>
      </c>
      <c r="AF80" s="186" t="s">
        <v>2902</v>
      </c>
      <c r="AG80" s="186" t="s">
        <v>2902</v>
      </c>
      <c r="AH80" s="186" t="s">
        <v>3022</v>
      </c>
      <c r="AI80" s="186" t="s">
        <v>2902</v>
      </c>
      <c r="AJ80" s="186" t="s">
        <v>2902</v>
      </c>
      <c r="AK80" s="186" t="s">
        <v>3022</v>
      </c>
      <c r="AL80" s="186" t="s">
        <v>2902</v>
      </c>
      <c r="AM80" s="186" t="s">
        <v>2902</v>
      </c>
      <c r="AN80" s="186" t="s">
        <v>3022</v>
      </c>
      <c r="AO80" s="186" t="s">
        <v>2902</v>
      </c>
      <c r="AP80" s="186" t="s">
        <v>2902</v>
      </c>
      <c r="AQ80" s="186" t="s">
        <v>3022</v>
      </c>
      <c r="AR80" s="186" t="s">
        <v>2902</v>
      </c>
      <c r="AS80" s="186" t="s">
        <v>2902</v>
      </c>
      <c r="AT80" s="186" t="s">
        <v>3022</v>
      </c>
      <c r="AU80" s="186" t="s">
        <v>2902</v>
      </c>
      <c r="AV80" s="186" t="s">
        <v>2902</v>
      </c>
      <c r="AW80" s="186" t="s">
        <v>3022</v>
      </c>
      <c r="AX80" s="186" t="s">
        <v>2902</v>
      </c>
      <c r="AY80" s="186" t="s">
        <v>2902</v>
      </c>
      <c r="AZ80" s="186" t="s">
        <v>3022</v>
      </c>
      <c r="BA80" s="186" t="s">
        <v>2902</v>
      </c>
      <c r="BB80" s="186" t="s">
        <v>2902</v>
      </c>
      <c r="BC80" s="186" t="s">
        <v>3022</v>
      </c>
      <c r="BD80" s="186" t="s">
        <v>2902</v>
      </c>
      <c r="BE80" s="186" t="s">
        <v>2902</v>
      </c>
      <c r="BF80" s="186" t="s">
        <v>3022</v>
      </c>
      <c r="BG80" s="186" t="s">
        <v>2902</v>
      </c>
      <c r="BH80" s="186" t="s">
        <v>2902</v>
      </c>
      <c r="BI80" s="186" t="s">
        <v>3022</v>
      </c>
      <c r="BJ80" s="186" t="s">
        <v>2902</v>
      </c>
      <c r="BK80" s="186" t="s">
        <v>2902</v>
      </c>
      <c r="BL80" s="186" t="s">
        <v>3022</v>
      </c>
      <c r="BM80" s="186" t="s">
        <v>2902</v>
      </c>
      <c r="BN80" s="186" t="s">
        <v>2902</v>
      </c>
      <c r="BO80" s="186" t="s">
        <v>3022</v>
      </c>
      <c r="BP80" s="186" t="s">
        <v>2902</v>
      </c>
      <c r="BQ80" s="186" t="s">
        <v>2902</v>
      </c>
      <c r="BR80" s="186" t="s">
        <v>3022</v>
      </c>
      <c r="BS80" s="186" t="s">
        <v>2902</v>
      </c>
      <c r="BT80" s="186" t="s">
        <v>2902</v>
      </c>
      <c r="BU80" s="186" t="s">
        <v>3022</v>
      </c>
      <c r="BV80" s="186" t="s">
        <v>2902</v>
      </c>
      <c r="BW80" s="186" t="s">
        <v>2902</v>
      </c>
      <c r="BX80" s="186" t="s">
        <v>3022</v>
      </c>
      <c r="BY80" s="186" t="s">
        <v>2902</v>
      </c>
      <c r="BZ80" s="186" t="s">
        <v>2902</v>
      </c>
      <c r="CA80" s="186" t="s">
        <v>3022</v>
      </c>
      <c r="CB80" s="186" t="s">
        <v>2902</v>
      </c>
      <c r="CC80" s="186" t="s">
        <v>2902</v>
      </c>
      <c r="CD80" s="186" t="s">
        <v>3022</v>
      </c>
      <c r="CE80" s="186" t="s">
        <v>2902</v>
      </c>
      <c r="CF80" s="186" t="s">
        <v>2902</v>
      </c>
      <c r="CG80" s="186" t="s">
        <v>3022</v>
      </c>
      <c r="CH80" s="186" t="s">
        <v>2902</v>
      </c>
      <c r="CI80" s="186" t="s">
        <v>2902</v>
      </c>
      <c r="CJ80" s="186" t="s">
        <v>3022</v>
      </c>
      <c r="CK80" s="186" t="s">
        <v>2902</v>
      </c>
      <c r="CL80" s="186" t="s">
        <v>2902</v>
      </c>
      <c r="CM80" s="186" t="s">
        <v>3022</v>
      </c>
      <c r="CN80" s="186" t="s">
        <v>2902</v>
      </c>
      <c r="CO80" s="186" t="s">
        <v>2902</v>
      </c>
      <c r="CP80" s="186" t="s">
        <v>3022</v>
      </c>
      <c r="CQ80" s="186" t="s">
        <v>2902</v>
      </c>
      <c r="CR80" s="186" t="s">
        <v>2902</v>
      </c>
      <c r="CS80" s="186" t="s">
        <v>3022</v>
      </c>
      <c r="CT80" s="186" t="s">
        <v>2902</v>
      </c>
      <c r="CU80" s="186" t="s">
        <v>2902</v>
      </c>
      <c r="CV80" s="186" t="s">
        <v>3022</v>
      </c>
      <c r="CW80" s="186" t="s">
        <v>2902</v>
      </c>
      <c r="CX80" s="186" t="s">
        <v>2902</v>
      </c>
      <c r="CY80" s="186" t="s">
        <v>3022</v>
      </c>
      <c r="CZ80" s="186" t="s">
        <v>2902</v>
      </c>
      <c r="DA80" s="186" t="s">
        <v>2902</v>
      </c>
      <c r="DB80" s="186" t="s">
        <v>3022</v>
      </c>
      <c r="DC80" s="186" t="s">
        <v>2902</v>
      </c>
      <c r="DD80" s="186" t="s">
        <v>2902</v>
      </c>
      <c r="DE80" s="186" t="s">
        <v>3022</v>
      </c>
      <c r="DF80" s="186" t="s">
        <v>2902</v>
      </c>
      <c r="DG80" s="186" t="s">
        <v>2902</v>
      </c>
      <c r="DH80" s="186" t="s">
        <v>3022</v>
      </c>
      <c r="DI80" s="186" t="s">
        <v>2902</v>
      </c>
      <c r="DJ80" s="186" t="s">
        <v>2902</v>
      </c>
      <c r="DK80" s="186" t="s">
        <v>3022</v>
      </c>
      <c r="DL80" s="186" t="s">
        <v>2902</v>
      </c>
      <c r="DM80" s="186" t="s">
        <v>2902</v>
      </c>
      <c r="DN80" s="186" t="s">
        <v>3022</v>
      </c>
      <c r="DO80" s="186" t="s">
        <v>2902</v>
      </c>
      <c r="DP80" s="186" t="s">
        <v>2902</v>
      </c>
      <c r="DQ80" s="186" t="s">
        <v>3022</v>
      </c>
      <c r="DR80" s="186" t="s">
        <v>2902</v>
      </c>
      <c r="DS80" s="186" t="s">
        <v>2902</v>
      </c>
      <c r="DT80" s="186" t="s">
        <v>3022</v>
      </c>
      <c r="DU80" s="186" t="s">
        <v>2902</v>
      </c>
      <c r="DV80" s="186" t="s">
        <v>2902</v>
      </c>
      <c r="DW80" s="186" t="s">
        <v>3022</v>
      </c>
      <c r="DX80" s="186" t="s">
        <v>2902</v>
      </c>
      <c r="DY80" s="186" t="s">
        <v>2902</v>
      </c>
      <c r="DZ80" s="186" t="s">
        <v>3022</v>
      </c>
      <c r="EA80" s="186" t="s">
        <v>2902</v>
      </c>
      <c r="EB80" s="186" t="s">
        <v>2902</v>
      </c>
      <c r="EC80" s="186" t="s">
        <v>3022</v>
      </c>
      <c r="ED80" s="186" t="s">
        <v>2902</v>
      </c>
      <c r="EE80" s="186" t="s">
        <v>2902</v>
      </c>
      <c r="EF80" s="186" t="s">
        <v>3022</v>
      </c>
      <c r="EG80" s="186" t="s">
        <v>2902</v>
      </c>
      <c r="EH80" s="186" t="s">
        <v>2902</v>
      </c>
      <c r="EI80" s="186" t="s">
        <v>3022</v>
      </c>
      <c r="EJ80" s="186" t="s">
        <v>2902</v>
      </c>
      <c r="EK80" s="186" t="s">
        <v>2902</v>
      </c>
      <c r="EL80" s="186" t="s">
        <v>3022</v>
      </c>
      <c r="EM80" s="186" t="s">
        <v>2902</v>
      </c>
      <c r="EN80" s="186" t="s">
        <v>2902</v>
      </c>
      <c r="EO80" s="186" t="s">
        <v>3022</v>
      </c>
      <c r="EP80" s="186" t="s">
        <v>2902</v>
      </c>
      <c r="EQ80" s="186" t="s">
        <v>2902</v>
      </c>
      <c r="ER80" s="186" t="s">
        <v>3022</v>
      </c>
      <c r="ES80" s="186" t="s">
        <v>2902</v>
      </c>
      <c r="ET80" s="186" t="s">
        <v>2902</v>
      </c>
    </row>
    <row r="81" spans="1:150" x14ac:dyDescent="0.25">
      <c r="A81" s="1"/>
      <c r="B81" s="184" t="s">
        <v>3408</v>
      </c>
      <c r="C81" s="184" t="s">
        <v>178</v>
      </c>
      <c r="D81" s="184" t="s">
        <v>194</v>
      </c>
      <c r="E81" s="184" t="s">
        <v>3409</v>
      </c>
      <c r="F81" s="184" t="s">
        <v>3410</v>
      </c>
      <c r="G81" s="184" t="s">
        <v>3022</v>
      </c>
      <c r="H81" s="184" t="s">
        <v>2902</v>
      </c>
      <c r="I81" s="184" t="s">
        <v>2902</v>
      </c>
      <c r="J81" s="184" t="s">
        <v>3022</v>
      </c>
      <c r="K81" s="184" t="s">
        <v>2902</v>
      </c>
      <c r="L81" s="184" t="s">
        <v>2902</v>
      </c>
      <c r="M81" s="184" t="s">
        <v>3022</v>
      </c>
      <c r="N81" s="184" t="s">
        <v>2902</v>
      </c>
      <c r="O81" s="184" t="s">
        <v>2902</v>
      </c>
      <c r="P81" s="184" t="s">
        <v>3022</v>
      </c>
      <c r="Q81" s="184" t="s">
        <v>2902</v>
      </c>
      <c r="R81" s="184" t="s">
        <v>2902</v>
      </c>
      <c r="S81" s="184" t="s">
        <v>3022</v>
      </c>
      <c r="T81" s="184" t="s">
        <v>2902</v>
      </c>
      <c r="U81" s="184" t="s">
        <v>2902</v>
      </c>
      <c r="V81" s="184" t="s">
        <v>3022</v>
      </c>
      <c r="W81" s="184" t="s">
        <v>2902</v>
      </c>
      <c r="X81" s="184" t="s">
        <v>2902</v>
      </c>
      <c r="Y81" s="184" t="s">
        <v>3022</v>
      </c>
      <c r="Z81" s="184" t="s">
        <v>2902</v>
      </c>
      <c r="AA81" s="184" t="s">
        <v>2902</v>
      </c>
      <c r="AB81" s="184" t="s">
        <v>3022</v>
      </c>
      <c r="AC81" s="184" t="s">
        <v>2902</v>
      </c>
      <c r="AD81" s="184" t="s">
        <v>2902</v>
      </c>
      <c r="AE81" s="184" t="s">
        <v>3022</v>
      </c>
      <c r="AF81" s="184" t="s">
        <v>2902</v>
      </c>
      <c r="AG81" s="184" t="s">
        <v>2902</v>
      </c>
      <c r="AH81" s="184" t="s">
        <v>3022</v>
      </c>
      <c r="AI81" s="184" t="s">
        <v>2902</v>
      </c>
      <c r="AJ81" s="184" t="s">
        <v>2902</v>
      </c>
      <c r="AK81" s="184" t="s">
        <v>3022</v>
      </c>
      <c r="AL81" s="184" t="s">
        <v>2902</v>
      </c>
      <c r="AM81" s="184" t="s">
        <v>2902</v>
      </c>
      <c r="AN81" s="184" t="s">
        <v>3022</v>
      </c>
      <c r="AO81" s="184" t="s">
        <v>2902</v>
      </c>
      <c r="AP81" s="184" t="s">
        <v>2902</v>
      </c>
      <c r="AQ81" s="184" t="s">
        <v>3022</v>
      </c>
      <c r="AR81" s="184" t="s">
        <v>2902</v>
      </c>
      <c r="AS81" s="184" t="s">
        <v>2902</v>
      </c>
      <c r="AT81" s="184" t="s">
        <v>3022</v>
      </c>
      <c r="AU81" s="184" t="s">
        <v>2902</v>
      </c>
      <c r="AV81" s="184" t="s">
        <v>2902</v>
      </c>
      <c r="AW81" s="184" t="s">
        <v>3022</v>
      </c>
      <c r="AX81" s="184" t="s">
        <v>2902</v>
      </c>
      <c r="AY81" s="184" t="s">
        <v>2902</v>
      </c>
      <c r="AZ81" s="184" t="s">
        <v>3022</v>
      </c>
      <c r="BA81" s="184" t="s">
        <v>2902</v>
      </c>
      <c r="BB81" s="184" t="s">
        <v>2902</v>
      </c>
      <c r="BC81" s="184" t="s">
        <v>3022</v>
      </c>
      <c r="BD81" s="184" t="s">
        <v>2902</v>
      </c>
      <c r="BE81" s="184" t="s">
        <v>2902</v>
      </c>
      <c r="BF81" s="184" t="s">
        <v>3022</v>
      </c>
      <c r="BG81" s="184" t="s">
        <v>2902</v>
      </c>
      <c r="BH81" s="184" t="s">
        <v>2902</v>
      </c>
      <c r="BI81" s="184" t="s">
        <v>3022</v>
      </c>
      <c r="BJ81" s="184" t="s">
        <v>2902</v>
      </c>
      <c r="BK81" s="184" t="s">
        <v>2902</v>
      </c>
      <c r="BL81" s="184" t="s">
        <v>3022</v>
      </c>
      <c r="BM81" s="184" t="s">
        <v>2902</v>
      </c>
      <c r="BN81" s="184" t="s">
        <v>2902</v>
      </c>
      <c r="BO81" s="184" t="s">
        <v>3022</v>
      </c>
      <c r="BP81" s="184" t="s">
        <v>2902</v>
      </c>
      <c r="BQ81" s="184" t="s">
        <v>2902</v>
      </c>
      <c r="BR81" s="184" t="s">
        <v>3022</v>
      </c>
      <c r="BS81" s="184" t="s">
        <v>2902</v>
      </c>
      <c r="BT81" s="184" t="s">
        <v>2902</v>
      </c>
      <c r="BU81" s="184" t="s">
        <v>3022</v>
      </c>
      <c r="BV81" s="184" t="s">
        <v>2902</v>
      </c>
      <c r="BW81" s="184" t="s">
        <v>2902</v>
      </c>
      <c r="BX81" s="184" t="s">
        <v>3022</v>
      </c>
      <c r="BY81" s="184" t="s">
        <v>2902</v>
      </c>
      <c r="BZ81" s="184" t="s">
        <v>2902</v>
      </c>
      <c r="CA81" s="184" t="s">
        <v>3022</v>
      </c>
      <c r="CB81" s="184" t="s">
        <v>2902</v>
      </c>
      <c r="CC81" s="184" t="s">
        <v>2902</v>
      </c>
      <c r="CD81" s="184" t="s">
        <v>3022</v>
      </c>
      <c r="CE81" s="184" t="s">
        <v>2902</v>
      </c>
      <c r="CF81" s="184" t="s">
        <v>2902</v>
      </c>
      <c r="CG81" s="184" t="s">
        <v>3022</v>
      </c>
      <c r="CH81" s="184" t="s">
        <v>2902</v>
      </c>
      <c r="CI81" s="184" t="s">
        <v>2902</v>
      </c>
      <c r="CJ81" s="184" t="s">
        <v>3022</v>
      </c>
      <c r="CK81" s="184" t="s">
        <v>2902</v>
      </c>
      <c r="CL81" s="184" t="s">
        <v>2902</v>
      </c>
      <c r="CM81" s="184" t="s">
        <v>3022</v>
      </c>
      <c r="CN81" s="184" t="s">
        <v>2902</v>
      </c>
      <c r="CO81" s="184" t="s">
        <v>2902</v>
      </c>
      <c r="CP81" s="184" t="s">
        <v>3022</v>
      </c>
      <c r="CQ81" s="184" t="s">
        <v>2902</v>
      </c>
      <c r="CR81" s="184" t="s">
        <v>2902</v>
      </c>
      <c r="CS81" s="184" t="s">
        <v>3022</v>
      </c>
      <c r="CT81" s="184" t="s">
        <v>2902</v>
      </c>
      <c r="CU81" s="184" t="s">
        <v>2902</v>
      </c>
      <c r="CV81" s="184" t="s">
        <v>3022</v>
      </c>
      <c r="CW81" s="184" t="s">
        <v>2902</v>
      </c>
      <c r="CX81" s="184" t="s">
        <v>2902</v>
      </c>
      <c r="CY81" s="184" t="s">
        <v>3022</v>
      </c>
      <c r="CZ81" s="184" t="s">
        <v>2902</v>
      </c>
      <c r="DA81" s="184" t="s">
        <v>2902</v>
      </c>
      <c r="DB81" s="184" t="s">
        <v>3022</v>
      </c>
      <c r="DC81" s="184" t="s">
        <v>2902</v>
      </c>
      <c r="DD81" s="184" t="s">
        <v>2902</v>
      </c>
      <c r="DE81" s="184" t="s">
        <v>3022</v>
      </c>
      <c r="DF81" s="184" t="s">
        <v>2902</v>
      </c>
      <c r="DG81" s="184" t="s">
        <v>2902</v>
      </c>
      <c r="DH81" s="184" t="s">
        <v>3022</v>
      </c>
      <c r="DI81" s="184" t="s">
        <v>2902</v>
      </c>
      <c r="DJ81" s="184" t="s">
        <v>2902</v>
      </c>
      <c r="DK81" s="184" t="s">
        <v>3022</v>
      </c>
      <c r="DL81" s="184" t="s">
        <v>2902</v>
      </c>
      <c r="DM81" s="184" t="s">
        <v>2902</v>
      </c>
      <c r="DN81" s="184" t="s">
        <v>3022</v>
      </c>
      <c r="DO81" s="184" t="s">
        <v>2902</v>
      </c>
      <c r="DP81" s="184" t="s">
        <v>2902</v>
      </c>
      <c r="DQ81" s="184" t="s">
        <v>3022</v>
      </c>
      <c r="DR81" s="184" t="s">
        <v>2902</v>
      </c>
      <c r="DS81" s="184" t="s">
        <v>2902</v>
      </c>
      <c r="DT81" s="184" t="s">
        <v>3022</v>
      </c>
      <c r="DU81" s="184" t="s">
        <v>2902</v>
      </c>
      <c r="DV81" s="184" t="s">
        <v>2902</v>
      </c>
      <c r="DW81" s="184" t="s">
        <v>3022</v>
      </c>
      <c r="DX81" s="184" t="s">
        <v>2902</v>
      </c>
      <c r="DY81" s="184" t="s">
        <v>2902</v>
      </c>
      <c r="DZ81" s="184" t="s">
        <v>3022</v>
      </c>
      <c r="EA81" s="184" t="s">
        <v>2902</v>
      </c>
      <c r="EB81" s="184" t="s">
        <v>2902</v>
      </c>
      <c r="EC81" s="184" t="s">
        <v>3022</v>
      </c>
      <c r="ED81" s="184" t="s">
        <v>2902</v>
      </c>
      <c r="EE81" s="184" t="s">
        <v>2902</v>
      </c>
      <c r="EF81" s="184" t="s">
        <v>3022</v>
      </c>
      <c r="EG81" s="184" t="s">
        <v>2902</v>
      </c>
      <c r="EH81" s="184" t="s">
        <v>2902</v>
      </c>
      <c r="EI81" s="184" t="s">
        <v>3022</v>
      </c>
      <c r="EJ81" s="184" t="s">
        <v>2902</v>
      </c>
      <c r="EK81" s="184" t="s">
        <v>2902</v>
      </c>
      <c r="EL81" s="184" t="s">
        <v>3022</v>
      </c>
      <c r="EM81" s="184" t="s">
        <v>2902</v>
      </c>
      <c r="EN81" s="184" t="s">
        <v>2902</v>
      </c>
      <c r="EO81" s="184" t="s">
        <v>3022</v>
      </c>
      <c r="EP81" s="184" t="s">
        <v>2902</v>
      </c>
      <c r="EQ81" s="184" t="s">
        <v>2902</v>
      </c>
      <c r="ER81" s="184" t="s">
        <v>3022</v>
      </c>
      <c r="ES81" s="184" t="s">
        <v>2902</v>
      </c>
      <c r="ET81" s="184" t="s">
        <v>2902</v>
      </c>
    </row>
    <row r="82" spans="1:150" x14ac:dyDescent="0.25">
      <c r="A82" s="1"/>
      <c r="B82" s="185" t="s">
        <v>3411</v>
      </c>
      <c r="C82" s="185" t="s">
        <v>178</v>
      </c>
      <c r="D82" s="185" t="s">
        <v>194</v>
      </c>
      <c r="E82" s="185" t="s">
        <v>3412</v>
      </c>
      <c r="F82" s="185" t="s">
        <v>3413</v>
      </c>
      <c r="G82" s="186" t="s">
        <v>3022</v>
      </c>
      <c r="H82" s="186" t="s">
        <v>934</v>
      </c>
      <c r="I82" s="186" t="s">
        <v>934</v>
      </c>
      <c r="J82" s="186" t="s">
        <v>3022</v>
      </c>
      <c r="K82" s="186" t="s">
        <v>934</v>
      </c>
      <c r="L82" s="186" t="s">
        <v>934</v>
      </c>
      <c r="M82" s="186" t="s">
        <v>3022</v>
      </c>
      <c r="N82" s="186" t="s">
        <v>934</v>
      </c>
      <c r="O82" s="186" t="s">
        <v>934</v>
      </c>
      <c r="P82" s="186" t="s">
        <v>3022</v>
      </c>
      <c r="Q82" s="186" t="s">
        <v>934</v>
      </c>
      <c r="R82" s="186" t="s">
        <v>934</v>
      </c>
      <c r="S82" s="186" t="s">
        <v>3022</v>
      </c>
      <c r="T82" s="186" t="s">
        <v>934</v>
      </c>
      <c r="U82" s="186" t="s">
        <v>934</v>
      </c>
      <c r="V82" s="186" t="s">
        <v>3022</v>
      </c>
      <c r="W82" s="186" t="s">
        <v>934</v>
      </c>
      <c r="X82" s="186" t="s">
        <v>934</v>
      </c>
      <c r="Y82" s="186" t="s">
        <v>3022</v>
      </c>
      <c r="Z82" s="186" t="s">
        <v>934</v>
      </c>
      <c r="AA82" s="186" t="s">
        <v>934</v>
      </c>
      <c r="AB82" s="186" t="s">
        <v>3022</v>
      </c>
      <c r="AC82" s="186" t="s">
        <v>934</v>
      </c>
      <c r="AD82" s="186" t="s">
        <v>934</v>
      </c>
      <c r="AE82" s="186" t="s">
        <v>3022</v>
      </c>
      <c r="AF82" s="186" t="s">
        <v>934</v>
      </c>
      <c r="AG82" s="186" t="s">
        <v>934</v>
      </c>
      <c r="AH82" s="186" t="s">
        <v>3022</v>
      </c>
      <c r="AI82" s="186" t="s">
        <v>934</v>
      </c>
      <c r="AJ82" s="186" t="s">
        <v>934</v>
      </c>
      <c r="AK82" s="186" t="s">
        <v>3022</v>
      </c>
      <c r="AL82" s="186" t="s">
        <v>934</v>
      </c>
      <c r="AM82" s="186" t="s">
        <v>934</v>
      </c>
      <c r="AN82" s="186" t="s">
        <v>3022</v>
      </c>
      <c r="AO82" s="186" t="s">
        <v>934</v>
      </c>
      <c r="AP82" s="186" t="s">
        <v>934</v>
      </c>
      <c r="AQ82" s="186" t="s">
        <v>3022</v>
      </c>
      <c r="AR82" s="186" t="s">
        <v>934</v>
      </c>
      <c r="AS82" s="186" t="s">
        <v>934</v>
      </c>
      <c r="AT82" s="186" t="s">
        <v>3022</v>
      </c>
      <c r="AU82" s="186" t="s">
        <v>934</v>
      </c>
      <c r="AV82" s="186" t="s">
        <v>934</v>
      </c>
      <c r="AW82" s="186" t="s">
        <v>3022</v>
      </c>
      <c r="AX82" s="186" t="s">
        <v>934</v>
      </c>
      <c r="AY82" s="186" t="s">
        <v>934</v>
      </c>
      <c r="AZ82" s="186" t="s">
        <v>3022</v>
      </c>
      <c r="BA82" s="186" t="s">
        <v>934</v>
      </c>
      <c r="BB82" s="186" t="s">
        <v>934</v>
      </c>
      <c r="BC82" s="186" t="s">
        <v>3022</v>
      </c>
      <c r="BD82" s="186" t="s">
        <v>934</v>
      </c>
      <c r="BE82" s="186" t="s">
        <v>934</v>
      </c>
      <c r="BF82" s="186" t="s">
        <v>3022</v>
      </c>
      <c r="BG82" s="186" t="s">
        <v>934</v>
      </c>
      <c r="BH82" s="186" t="s">
        <v>934</v>
      </c>
      <c r="BI82" s="186" t="s">
        <v>3022</v>
      </c>
      <c r="BJ82" s="186" t="s">
        <v>934</v>
      </c>
      <c r="BK82" s="186" t="s">
        <v>934</v>
      </c>
      <c r="BL82" s="186" t="s">
        <v>3022</v>
      </c>
      <c r="BM82" s="186" t="s">
        <v>934</v>
      </c>
      <c r="BN82" s="186" t="s">
        <v>934</v>
      </c>
      <c r="BO82" s="186" t="s">
        <v>3022</v>
      </c>
      <c r="BP82" s="186" t="s">
        <v>934</v>
      </c>
      <c r="BQ82" s="186" t="s">
        <v>934</v>
      </c>
      <c r="BR82" s="186" t="s">
        <v>3022</v>
      </c>
      <c r="BS82" s="186" t="s">
        <v>934</v>
      </c>
      <c r="BT82" s="186" t="s">
        <v>934</v>
      </c>
      <c r="BU82" s="186" t="s">
        <v>3022</v>
      </c>
      <c r="BV82" s="186" t="s">
        <v>934</v>
      </c>
      <c r="BW82" s="186" t="s">
        <v>934</v>
      </c>
      <c r="BX82" s="186" t="s">
        <v>3022</v>
      </c>
      <c r="BY82" s="186" t="s">
        <v>934</v>
      </c>
      <c r="BZ82" s="186" t="s">
        <v>934</v>
      </c>
      <c r="CA82" s="186" t="s">
        <v>3022</v>
      </c>
      <c r="CB82" s="186" t="s">
        <v>934</v>
      </c>
      <c r="CC82" s="186" t="s">
        <v>934</v>
      </c>
      <c r="CD82" s="186" t="s">
        <v>3022</v>
      </c>
      <c r="CE82" s="186" t="s">
        <v>934</v>
      </c>
      <c r="CF82" s="186" t="s">
        <v>934</v>
      </c>
      <c r="CG82" s="186" t="s">
        <v>3022</v>
      </c>
      <c r="CH82" s="186" t="s">
        <v>934</v>
      </c>
      <c r="CI82" s="186" t="s">
        <v>934</v>
      </c>
      <c r="CJ82" s="186" t="s">
        <v>3022</v>
      </c>
      <c r="CK82" s="186" t="s">
        <v>934</v>
      </c>
      <c r="CL82" s="186" t="s">
        <v>934</v>
      </c>
      <c r="CM82" s="186" t="s">
        <v>3022</v>
      </c>
      <c r="CN82" s="186" t="s">
        <v>934</v>
      </c>
      <c r="CO82" s="186" t="s">
        <v>934</v>
      </c>
      <c r="CP82" s="186" t="s">
        <v>3022</v>
      </c>
      <c r="CQ82" s="186" t="s">
        <v>934</v>
      </c>
      <c r="CR82" s="186" t="s">
        <v>934</v>
      </c>
      <c r="CS82" s="186" t="s">
        <v>3022</v>
      </c>
      <c r="CT82" s="186" t="s">
        <v>934</v>
      </c>
      <c r="CU82" s="186" t="s">
        <v>934</v>
      </c>
      <c r="CV82" s="186" t="s">
        <v>3022</v>
      </c>
      <c r="CW82" s="186" t="s">
        <v>934</v>
      </c>
      <c r="CX82" s="186" t="s">
        <v>934</v>
      </c>
      <c r="CY82" s="186" t="s">
        <v>3022</v>
      </c>
      <c r="CZ82" s="186" t="s">
        <v>934</v>
      </c>
      <c r="DA82" s="186" t="s">
        <v>934</v>
      </c>
      <c r="DB82" s="186" t="s">
        <v>3022</v>
      </c>
      <c r="DC82" s="186" t="s">
        <v>934</v>
      </c>
      <c r="DD82" s="186" t="s">
        <v>934</v>
      </c>
      <c r="DE82" s="186" t="s">
        <v>3022</v>
      </c>
      <c r="DF82" s="186" t="s">
        <v>934</v>
      </c>
      <c r="DG82" s="186" t="s">
        <v>934</v>
      </c>
      <c r="DH82" s="186" t="s">
        <v>3022</v>
      </c>
      <c r="DI82" s="186" t="s">
        <v>934</v>
      </c>
      <c r="DJ82" s="186" t="s">
        <v>934</v>
      </c>
      <c r="DK82" s="186" t="s">
        <v>3022</v>
      </c>
      <c r="DL82" s="186" t="s">
        <v>934</v>
      </c>
      <c r="DM82" s="186" t="s">
        <v>934</v>
      </c>
      <c r="DN82" s="186" t="s">
        <v>3022</v>
      </c>
      <c r="DO82" s="186" t="s">
        <v>934</v>
      </c>
      <c r="DP82" s="186" t="s">
        <v>934</v>
      </c>
      <c r="DQ82" s="186" t="s">
        <v>3022</v>
      </c>
      <c r="DR82" s="186" t="s">
        <v>934</v>
      </c>
      <c r="DS82" s="186" t="s">
        <v>934</v>
      </c>
      <c r="DT82" s="186" t="s">
        <v>3022</v>
      </c>
      <c r="DU82" s="186" t="s">
        <v>934</v>
      </c>
      <c r="DV82" s="186" t="s">
        <v>934</v>
      </c>
      <c r="DW82" s="186" t="s">
        <v>3022</v>
      </c>
      <c r="DX82" s="186" t="s">
        <v>934</v>
      </c>
      <c r="DY82" s="186" t="s">
        <v>934</v>
      </c>
      <c r="DZ82" s="186" t="s">
        <v>3022</v>
      </c>
      <c r="EA82" s="186" t="s">
        <v>934</v>
      </c>
      <c r="EB82" s="186" t="s">
        <v>934</v>
      </c>
      <c r="EC82" s="186" t="s">
        <v>3022</v>
      </c>
      <c r="ED82" s="186" t="s">
        <v>934</v>
      </c>
      <c r="EE82" s="186" t="s">
        <v>934</v>
      </c>
      <c r="EF82" s="186" t="s">
        <v>3022</v>
      </c>
      <c r="EG82" s="186" t="s">
        <v>934</v>
      </c>
      <c r="EH82" s="186" t="s">
        <v>934</v>
      </c>
      <c r="EI82" s="186" t="s">
        <v>3022</v>
      </c>
      <c r="EJ82" s="186" t="s">
        <v>934</v>
      </c>
      <c r="EK82" s="186" t="s">
        <v>934</v>
      </c>
      <c r="EL82" s="186" t="s">
        <v>3022</v>
      </c>
      <c r="EM82" s="186" t="s">
        <v>934</v>
      </c>
      <c r="EN82" s="186" t="s">
        <v>934</v>
      </c>
      <c r="EO82" s="186" t="s">
        <v>3022</v>
      </c>
      <c r="EP82" s="186" t="s">
        <v>934</v>
      </c>
      <c r="EQ82" s="186" t="s">
        <v>934</v>
      </c>
      <c r="ER82" s="186" t="s">
        <v>3022</v>
      </c>
      <c r="ES82" s="186" t="s">
        <v>934</v>
      </c>
      <c r="ET82" s="186" t="s">
        <v>934</v>
      </c>
    </row>
    <row r="83" spans="1:150" x14ac:dyDescent="0.25">
      <c r="A83" s="1"/>
      <c r="B83" s="185" t="s">
        <v>3414</v>
      </c>
      <c r="C83" s="185" t="s">
        <v>178</v>
      </c>
      <c r="D83" s="185" t="s">
        <v>194</v>
      </c>
      <c r="E83" s="185" t="s">
        <v>3415</v>
      </c>
      <c r="F83" s="185" t="s">
        <v>3416</v>
      </c>
      <c r="G83" s="186" t="s">
        <v>3022</v>
      </c>
      <c r="H83" s="186" t="s">
        <v>934</v>
      </c>
      <c r="I83" s="186" t="s">
        <v>934</v>
      </c>
      <c r="J83" s="186" t="s">
        <v>3022</v>
      </c>
      <c r="K83" s="186" t="s">
        <v>934</v>
      </c>
      <c r="L83" s="186" t="s">
        <v>934</v>
      </c>
      <c r="M83" s="186" t="s">
        <v>3022</v>
      </c>
      <c r="N83" s="186" t="s">
        <v>934</v>
      </c>
      <c r="O83" s="186" t="s">
        <v>934</v>
      </c>
      <c r="P83" s="186" t="s">
        <v>3022</v>
      </c>
      <c r="Q83" s="186" t="s">
        <v>934</v>
      </c>
      <c r="R83" s="186" t="s">
        <v>934</v>
      </c>
      <c r="S83" s="186" t="s">
        <v>3022</v>
      </c>
      <c r="T83" s="186" t="s">
        <v>934</v>
      </c>
      <c r="U83" s="186" t="s">
        <v>934</v>
      </c>
      <c r="V83" s="186" t="s">
        <v>3022</v>
      </c>
      <c r="W83" s="186" t="s">
        <v>934</v>
      </c>
      <c r="X83" s="186" t="s">
        <v>934</v>
      </c>
      <c r="Y83" s="186" t="s">
        <v>3022</v>
      </c>
      <c r="Z83" s="186" t="s">
        <v>934</v>
      </c>
      <c r="AA83" s="186" t="s">
        <v>934</v>
      </c>
      <c r="AB83" s="186" t="s">
        <v>3022</v>
      </c>
      <c r="AC83" s="186" t="s">
        <v>934</v>
      </c>
      <c r="AD83" s="186" t="s">
        <v>934</v>
      </c>
      <c r="AE83" s="186" t="s">
        <v>3022</v>
      </c>
      <c r="AF83" s="186" t="s">
        <v>934</v>
      </c>
      <c r="AG83" s="186" t="s">
        <v>934</v>
      </c>
      <c r="AH83" s="186" t="s">
        <v>3022</v>
      </c>
      <c r="AI83" s="186" t="s">
        <v>934</v>
      </c>
      <c r="AJ83" s="186" t="s">
        <v>934</v>
      </c>
      <c r="AK83" s="186" t="s">
        <v>3022</v>
      </c>
      <c r="AL83" s="186" t="s">
        <v>934</v>
      </c>
      <c r="AM83" s="186" t="s">
        <v>934</v>
      </c>
      <c r="AN83" s="186" t="s">
        <v>3022</v>
      </c>
      <c r="AO83" s="186" t="s">
        <v>934</v>
      </c>
      <c r="AP83" s="186" t="s">
        <v>934</v>
      </c>
      <c r="AQ83" s="186" t="s">
        <v>3022</v>
      </c>
      <c r="AR83" s="186" t="s">
        <v>934</v>
      </c>
      <c r="AS83" s="186" t="s">
        <v>934</v>
      </c>
      <c r="AT83" s="186" t="s">
        <v>3022</v>
      </c>
      <c r="AU83" s="186" t="s">
        <v>934</v>
      </c>
      <c r="AV83" s="186" t="s">
        <v>934</v>
      </c>
      <c r="AW83" s="186" t="s">
        <v>3022</v>
      </c>
      <c r="AX83" s="186" t="s">
        <v>934</v>
      </c>
      <c r="AY83" s="186" t="s">
        <v>934</v>
      </c>
      <c r="AZ83" s="186" t="s">
        <v>3022</v>
      </c>
      <c r="BA83" s="186" t="s">
        <v>934</v>
      </c>
      <c r="BB83" s="186" t="s">
        <v>934</v>
      </c>
      <c r="BC83" s="186" t="s">
        <v>3022</v>
      </c>
      <c r="BD83" s="186" t="s">
        <v>934</v>
      </c>
      <c r="BE83" s="186" t="s">
        <v>934</v>
      </c>
      <c r="BF83" s="186" t="s">
        <v>3022</v>
      </c>
      <c r="BG83" s="186" t="s">
        <v>934</v>
      </c>
      <c r="BH83" s="186" t="s">
        <v>934</v>
      </c>
      <c r="BI83" s="186" t="s">
        <v>3022</v>
      </c>
      <c r="BJ83" s="186" t="s">
        <v>934</v>
      </c>
      <c r="BK83" s="186" t="s">
        <v>934</v>
      </c>
      <c r="BL83" s="186" t="s">
        <v>3022</v>
      </c>
      <c r="BM83" s="186" t="s">
        <v>934</v>
      </c>
      <c r="BN83" s="186" t="s">
        <v>934</v>
      </c>
      <c r="BO83" s="186" t="s">
        <v>3022</v>
      </c>
      <c r="BP83" s="186" t="s">
        <v>934</v>
      </c>
      <c r="BQ83" s="186" t="s">
        <v>934</v>
      </c>
      <c r="BR83" s="186" t="s">
        <v>3022</v>
      </c>
      <c r="BS83" s="186" t="s">
        <v>934</v>
      </c>
      <c r="BT83" s="186" t="s">
        <v>934</v>
      </c>
      <c r="BU83" s="186" t="s">
        <v>3022</v>
      </c>
      <c r="BV83" s="186" t="s">
        <v>934</v>
      </c>
      <c r="BW83" s="186" t="s">
        <v>934</v>
      </c>
      <c r="BX83" s="186" t="s">
        <v>3022</v>
      </c>
      <c r="BY83" s="186" t="s">
        <v>934</v>
      </c>
      <c r="BZ83" s="186" t="s">
        <v>934</v>
      </c>
      <c r="CA83" s="186" t="s">
        <v>3022</v>
      </c>
      <c r="CB83" s="186" t="s">
        <v>934</v>
      </c>
      <c r="CC83" s="186" t="s">
        <v>934</v>
      </c>
      <c r="CD83" s="186" t="s">
        <v>3022</v>
      </c>
      <c r="CE83" s="186" t="s">
        <v>934</v>
      </c>
      <c r="CF83" s="186" t="s">
        <v>934</v>
      </c>
      <c r="CG83" s="186" t="s">
        <v>3022</v>
      </c>
      <c r="CH83" s="186" t="s">
        <v>934</v>
      </c>
      <c r="CI83" s="186" t="s">
        <v>934</v>
      </c>
      <c r="CJ83" s="186" t="s">
        <v>3022</v>
      </c>
      <c r="CK83" s="186" t="s">
        <v>934</v>
      </c>
      <c r="CL83" s="186" t="s">
        <v>934</v>
      </c>
      <c r="CM83" s="186" t="s">
        <v>3022</v>
      </c>
      <c r="CN83" s="186" t="s">
        <v>934</v>
      </c>
      <c r="CO83" s="186" t="s">
        <v>934</v>
      </c>
      <c r="CP83" s="186" t="s">
        <v>3022</v>
      </c>
      <c r="CQ83" s="186" t="s">
        <v>934</v>
      </c>
      <c r="CR83" s="186" t="s">
        <v>934</v>
      </c>
      <c r="CS83" s="186" t="s">
        <v>3022</v>
      </c>
      <c r="CT83" s="186" t="s">
        <v>934</v>
      </c>
      <c r="CU83" s="186" t="s">
        <v>934</v>
      </c>
      <c r="CV83" s="186" t="s">
        <v>3022</v>
      </c>
      <c r="CW83" s="186" t="s">
        <v>934</v>
      </c>
      <c r="CX83" s="186" t="s">
        <v>934</v>
      </c>
      <c r="CY83" s="186" t="s">
        <v>3022</v>
      </c>
      <c r="CZ83" s="186" t="s">
        <v>934</v>
      </c>
      <c r="DA83" s="186" t="s">
        <v>934</v>
      </c>
      <c r="DB83" s="186" t="s">
        <v>3022</v>
      </c>
      <c r="DC83" s="186" t="s">
        <v>934</v>
      </c>
      <c r="DD83" s="186" t="s">
        <v>934</v>
      </c>
      <c r="DE83" s="186" t="s">
        <v>3022</v>
      </c>
      <c r="DF83" s="186" t="s">
        <v>934</v>
      </c>
      <c r="DG83" s="186" t="s">
        <v>934</v>
      </c>
      <c r="DH83" s="186" t="s">
        <v>3022</v>
      </c>
      <c r="DI83" s="186" t="s">
        <v>934</v>
      </c>
      <c r="DJ83" s="186" t="s">
        <v>934</v>
      </c>
      <c r="DK83" s="186" t="s">
        <v>3022</v>
      </c>
      <c r="DL83" s="186" t="s">
        <v>934</v>
      </c>
      <c r="DM83" s="186" t="s">
        <v>934</v>
      </c>
      <c r="DN83" s="186" t="s">
        <v>3022</v>
      </c>
      <c r="DO83" s="186" t="s">
        <v>934</v>
      </c>
      <c r="DP83" s="186" t="s">
        <v>934</v>
      </c>
      <c r="DQ83" s="186" t="s">
        <v>3022</v>
      </c>
      <c r="DR83" s="186" t="s">
        <v>934</v>
      </c>
      <c r="DS83" s="186" t="s">
        <v>934</v>
      </c>
      <c r="DT83" s="186" t="s">
        <v>3022</v>
      </c>
      <c r="DU83" s="186" t="s">
        <v>934</v>
      </c>
      <c r="DV83" s="186" t="s">
        <v>934</v>
      </c>
      <c r="DW83" s="186" t="s">
        <v>3022</v>
      </c>
      <c r="DX83" s="186" t="s">
        <v>934</v>
      </c>
      <c r="DY83" s="186" t="s">
        <v>934</v>
      </c>
      <c r="DZ83" s="186" t="s">
        <v>3022</v>
      </c>
      <c r="EA83" s="186" t="s">
        <v>934</v>
      </c>
      <c r="EB83" s="186" t="s">
        <v>934</v>
      </c>
      <c r="EC83" s="186" t="s">
        <v>3022</v>
      </c>
      <c r="ED83" s="186" t="s">
        <v>934</v>
      </c>
      <c r="EE83" s="186" t="s">
        <v>934</v>
      </c>
      <c r="EF83" s="186" t="s">
        <v>3022</v>
      </c>
      <c r="EG83" s="186" t="s">
        <v>934</v>
      </c>
      <c r="EH83" s="186" t="s">
        <v>934</v>
      </c>
      <c r="EI83" s="186" t="s">
        <v>3022</v>
      </c>
      <c r="EJ83" s="186" t="s">
        <v>934</v>
      </c>
      <c r="EK83" s="186" t="s">
        <v>934</v>
      </c>
      <c r="EL83" s="186" t="s">
        <v>3022</v>
      </c>
      <c r="EM83" s="186" t="s">
        <v>934</v>
      </c>
      <c r="EN83" s="186" t="s">
        <v>934</v>
      </c>
      <c r="EO83" s="186" t="s">
        <v>3022</v>
      </c>
      <c r="EP83" s="186" t="s">
        <v>934</v>
      </c>
      <c r="EQ83" s="186" t="s">
        <v>934</v>
      </c>
      <c r="ER83" s="186" t="s">
        <v>3022</v>
      </c>
      <c r="ES83" s="186" t="s">
        <v>934</v>
      </c>
      <c r="ET83" s="186" t="s">
        <v>934</v>
      </c>
    </row>
    <row r="84" spans="1:150" x14ac:dyDescent="0.25">
      <c r="A84" s="1"/>
      <c r="B84" s="185" t="s">
        <v>3417</v>
      </c>
      <c r="C84" s="185" t="s">
        <v>178</v>
      </c>
      <c r="D84" s="185" t="s">
        <v>194</v>
      </c>
      <c r="E84" s="185" t="s">
        <v>3418</v>
      </c>
      <c r="F84" s="185" t="s">
        <v>3419</v>
      </c>
      <c r="G84" s="186" t="s">
        <v>3022</v>
      </c>
      <c r="H84" s="186" t="s">
        <v>2902</v>
      </c>
      <c r="I84" s="186" t="s">
        <v>2902</v>
      </c>
      <c r="J84" s="186" t="s">
        <v>3022</v>
      </c>
      <c r="K84" s="186" t="s">
        <v>2902</v>
      </c>
      <c r="L84" s="186" t="s">
        <v>2902</v>
      </c>
      <c r="M84" s="186" t="s">
        <v>3022</v>
      </c>
      <c r="N84" s="186" t="s">
        <v>2902</v>
      </c>
      <c r="O84" s="186" t="s">
        <v>2902</v>
      </c>
      <c r="P84" s="186" t="s">
        <v>3022</v>
      </c>
      <c r="Q84" s="186" t="s">
        <v>2902</v>
      </c>
      <c r="R84" s="186" t="s">
        <v>2902</v>
      </c>
      <c r="S84" s="186" t="s">
        <v>3022</v>
      </c>
      <c r="T84" s="186" t="s">
        <v>2902</v>
      </c>
      <c r="U84" s="186" t="s">
        <v>2902</v>
      </c>
      <c r="V84" s="186" t="s">
        <v>3022</v>
      </c>
      <c r="W84" s="186" t="s">
        <v>2902</v>
      </c>
      <c r="X84" s="186" t="s">
        <v>2902</v>
      </c>
      <c r="Y84" s="186" t="s">
        <v>3022</v>
      </c>
      <c r="Z84" s="186" t="s">
        <v>2902</v>
      </c>
      <c r="AA84" s="186" t="s">
        <v>2902</v>
      </c>
      <c r="AB84" s="186" t="s">
        <v>3022</v>
      </c>
      <c r="AC84" s="186" t="s">
        <v>2902</v>
      </c>
      <c r="AD84" s="186" t="s">
        <v>2902</v>
      </c>
      <c r="AE84" s="186" t="s">
        <v>3022</v>
      </c>
      <c r="AF84" s="186" t="s">
        <v>2902</v>
      </c>
      <c r="AG84" s="186" t="s">
        <v>2902</v>
      </c>
      <c r="AH84" s="186" t="s">
        <v>3022</v>
      </c>
      <c r="AI84" s="186" t="s">
        <v>2902</v>
      </c>
      <c r="AJ84" s="186" t="s">
        <v>2902</v>
      </c>
      <c r="AK84" s="186" t="s">
        <v>3022</v>
      </c>
      <c r="AL84" s="186" t="s">
        <v>2902</v>
      </c>
      <c r="AM84" s="186" t="s">
        <v>2902</v>
      </c>
      <c r="AN84" s="186" t="s">
        <v>3022</v>
      </c>
      <c r="AO84" s="186" t="s">
        <v>2902</v>
      </c>
      <c r="AP84" s="186" t="s">
        <v>2902</v>
      </c>
      <c r="AQ84" s="186" t="s">
        <v>3022</v>
      </c>
      <c r="AR84" s="186" t="s">
        <v>2902</v>
      </c>
      <c r="AS84" s="186" t="s">
        <v>2902</v>
      </c>
      <c r="AT84" s="186" t="s">
        <v>3022</v>
      </c>
      <c r="AU84" s="186" t="s">
        <v>2902</v>
      </c>
      <c r="AV84" s="186" t="s">
        <v>2902</v>
      </c>
      <c r="AW84" s="186" t="s">
        <v>3022</v>
      </c>
      <c r="AX84" s="186" t="s">
        <v>2902</v>
      </c>
      <c r="AY84" s="186" t="s">
        <v>2902</v>
      </c>
      <c r="AZ84" s="186" t="s">
        <v>3022</v>
      </c>
      <c r="BA84" s="186" t="s">
        <v>2902</v>
      </c>
      <c r="BB84" s="186" t="s">
        <v>2902</v>
      </c>
      <c r="BC84" s="186" t="s">
        <v>3022</v>
      </c>
      <c r="BD84" s="186" t="s">
        <v>2902</v>
      </c>
      <c r="BE84" s="186" t="s">
        <v>2902</v>
      </c>
      <c r="BF84" s="186" t="s">
        <v>3022</v>
      </c>
      <c r="BG84" s="186" t="s">
        <v>2902</v>
      </c>
      <c r="BH84" s="186" t="s">
        <v>2902</v>
      </c>
      <c r="BI84" s="186" t="s">
        <v>3022</v>
      </c>
      <c r="BJ84" s="186" t="s">
        <v>2902</v>
      </c>
      <c r="BK84" s="186" t="s">
        <v>2902</v>
      </c>
      <c r="BL84" s="186" t="s">
        <v>3022</v>
      </c>
      <c r="BM84" s="186" t="s">
        <v>2902</v>
      </c>
      <c r="BN84" s="186" t="s">
        <v>2902</v>
      </c>
      <c r="BO84" s="186" t="s">
        <v>3022</v>
      </c>
      <c r="BP84" s="186" t="s">
        <v>2902</v>
      </c>
      <c r="BQ84" s="186" t="s">
        <v>2902</v>
      </c>
      <c r="BR84" s="186" t="s">
        <v>3022</v>
      </c>
      <c r="BS84" s="186" t="s">
        <v>2902</v>
      </c>
      <c r="BT84" s="186" t="s">
        <v>2902</v>
      </c>
      <c r="BU84" s="186" t="s">
        <v>3022</v>
      </c>
      <c r="BV84" s="186" t="s">
        <v>2902</v>
      </c>
      <c r="BW84" s="186" t="s">
        <v>2902</v>
      </c>
      <c r="BX84" s="186" t="s">
        <v>3022</v>
      </c>
      <c r="BY84" s="186" t="s">
        <v>2902</v>
      </c>
      <c r="BZ84" s="186" t="s">
        <v>2902</v>
      </c>
      <c r="CA84" s="186" t="s">
        <v>3022</v>
      </c>
      <c r="CB84" s="186" t="s">
        <v>2902</v>
      </c>
      <c r="CC84" s="186" t="s">
        <v>2902</v>
      </c>
      <c r="CD84" s="186" t="s">
        <v>3022</v>
      </c>
      <c r="CE84" s="186" t="s">
        <v>2902</v>
      </c>
      <c r="CF84" s="186" t="s">
        <v>2902</v>
      </c>
      <c r="CG84" s="186" t="s">
        <v>3022</v>
      </c>
      <c r="CH84" s="186" t="s">
        <v>2902</v>
      </c>
      <c r="CI84" s="186" t="s">
        <v>2902</v>
      </c>
      <c r="CJ84" s="186" t="s">
        <v>3022</v>
      </c>
      <c r="CK84" s="186" t="s">
        <v>2902</v>
      </c>
      <c r="CL84" s="186" t="s">
        <v>2902</v>
      </c>
      <c r="CM84" s="186" t="s">
        <v>3022</v>
      </c>
      <c r="CN84" s="186" t="s">
        <v>2902</v>
      </c>
      <c r="CO84" s="186" t="s">
        <v>2902</v>
      </c>
      <c r="CP84" s="186" t="s">
        <v>3022</v>
      </c>
      <c r="CQ84" s="186" t="s">
        <v>2902</v>
      </c>
      <c r="CR84" s="186" t="s">
        <v>2902</v>
      </c>
      <c r="CS84" s="186" t="s">
        <v>3022</v>
      </c>
      <c r="CT84" s="186" t="s">
        <v>2902</v>
      </c>
      <c r="CU84" s="186" t="s">
        <v>2902</v>
      </c>
      <c r="CV84" s="186" t="s">
        <v>3022</v>
      </c>
      <c r="CW84" s="186" t="s">
        <v>2902</v>
      </c>
      <c r="CX84" s="186" t="s">
        <v>2902</v>
      </c>
      <c r="CY84" s="186" t="s">
        <v>3022</v>
      </c>
      <c r="CZ84" s="186" t="s">
        <v>2902</v>
      </c>
      <c r="DA84" s="186" t="s">
        <v>2902</v>
      </c>
      <c r="DB84" s="186" t="s">
        <v>3022</v>
      </c>
      <c r="DC84" s="186" t="s">
        <v>2902</v>
      </c>
      <c r="DD84" s="186" t="s">
        <v>2902</v>
      </c>
      <c r="DE84" s="186" t="s">
        <v>3022</v>
      </c>
      <c r="DF84" s="186" t="s">
        <v>2902</v>
      </c>
      <c r="DG84" s="186" t="s">
        <v>2902</v>
      </c>
      <c r="DH84" s="186" t="s">
        <v>3022</v>
      </c>
      <c r="DI84" s="186" t="s">
        <v>2902</v>
      </c>
      <c r="DJ84" s="186" t="s">
        <v>2902</v>
      </c>
      <c r="DK84" s="186" t="s">
        <v>3022</v>
      </c>
      <c r="DL84" s="186" t="s">
        <v>2902</v>
      </c>
      <c r="DM84" s="186" t="s">
        <v>2902</v>
      </c>
      <c r="DN84" s="186" t="s">
        <v>3022</v>
      </c>
      <c r="DO84" s="186" t="s">
        <v>2902</v>
      </c>
      <c r="DP84" s="186" t="s">
        <v>2902</v>
      </c>
      <c r="DQ84" s="186" t="s">
        <v>3022</v>
      </c>
      <c r="DR84" s="186" t="s">
        <v>2902</v>
      </c>
      <c r="DS84" s="186" t="s">
        <v>2902</v>
      </c>
      <c r="DT84" s="186" t="s">
        <v>3022</v>
      </c>
      <c r="DU84" s="186" t="s">
        <v>2902</v>
      </c>
      <c r="DV84" s="186" t="s">
        <v>2902</v>
      </c>
      <c r="DW84" s="186" t="s">
        <v>3022</v>
      </c>
      <c r="DX84" s="186" t="s">
        <v>2902</v>
      </c>
      <c r="DY84" s="186" t="s">
        <v>2902</v>
      </c>
      <c r="DZ84" s="186" t="s">
        <v>3022</v>
      </c>
      <c r="EA84" s="186" t="s">
        <v>2902</v>
      </c>
      <c r="EB84" s="186" t="s">
        <v>2902</v>
      </c>
      <c r="EC84" s="186" t="s">
        <v>3022</v>
      </c>
      <c r="ED84" s="186" t="s">
        <v>2902</v>
      </c>
      <c r="EE84" s="186" t="s">
        <v>2902</v>
      </c>
      <c r="EF84" s="186" t="s">
        <v>3022</v>
      </c>
      <c r="EG84" s="186" t="s">
        <v>2902</v>
      </c>
      <c r="EH84" s="186" t="s">
        <v>2902</v>
      </c>
      <c r="EI84" s="186" t="s">
        <v>3022</v>
      </c>
      <c r="EJ84" s="186" t="s">
        <v>2902</v>
      </c>
      <c r="EK84" s="186" t="s">
        <v>2902</v>
      </c>
      <c r="EL84" s="186" t="s">
        <v>3022</v>
      </c>
      <c r="EM84" s="186" t="s">
        <v>2902</v>
      </c>
      <c r="EN84" s="186" t="s">
        <v>2902</v>
      </c>
      <c r="EO84" s="186" t="s">
        <v>3022</v>
      </c>
      <c r="EP84" s="186" t="s">
        <v>2902</v>
      </c>
      <c r="EQ84" s="186" t="s">
        <v>2902</v>
      </c>
      <c r="ER84" s="186" t="s">
        <v>3022</v>
      </c>
      <c r="ES84" s="186" t="s">
        <v>2902</v>
      </c>
      <c r="ET84" s="186" t="s">
        <v>2902</v>
      </c>
    </row>
    <row r="85" spans="1:150" x14ac:dyDescent="0.25">
      <c r="A85" s="1"/>
      <c r="B85" s="184" t="s">
        <v>3420</v>
      </c>
      <c r="C85" s="184" t="s">
        <v>99</v>
      </c>
      <c r="D85" s="184" t="s">
        <v>204</v>
      </c>
      <c r="E85" s="184" t="s">
        <v>3421</v>
      </c>
      <c r="F85" s="184" t="s">
        <v>3422</v>
      </c>
      <c r="G85" s="184" t="s">
        <v>3022</v>
      </c>
      <c r="H85" s="184" t="s">
        <v>2902</v>
      </c>
      <c r="I85" s="184" t="s">
        <v>2902</v>
      </c>
      <c r="J85" s="184" t="s">
        <v>3022</v>
      </c>
      <c r="K85" s="184" t="s">
        <v>2902</v>
      </c>
      <c r="L85" s="184" t="s">
        <v>2902</v>
      </c>
      <c r="M85" s="184" t="s">
        <v>3022</v>
      </c>
      <c r="N85" s="184" t="s">
        <v>2902</v>
      </c>
      <c r="O85" s="184" t="s">
        <v>2902</v>
      </c>
      <c r="P85" s="184" t="s">
        <v>3022</v>
      </c>
      <c r="Q85" s="184" t="s">
        <v>2902</v>
      </c>
      <c r="R85" s="184" t="s">
        <v>2902</v>
      </c>
      <c r="S85" s="184" t="s">
        <v>3022</v>
      </c>
      <c r="T85" s="184" t="s">
        <v>2902</v>
      </c>
      <c r="U85" s="184" t="s">
        <v>2902</v>
      </c>
      <c r="V85" s="184" t="s">
        <v>3022</v>
      </c>
      <c r="W85" s="184" t="s">
        <v>2902</v>
      </c>
      <c r="X85" s="184" t="s">
        <v>2902</v>
      </c>
      <c r="Y85" s="184" t="s">
        <v>3022</v>
      </c>
      <c r="Z85" s="184" t="s">
        <v>2902</v>
      </c>
      <c r="AA85" s="184" t="s">
        <v>2902</v>
      </c>
      <c r="AB85" s="184" t="s">
        <v>3022</v>
      </c>
      <c r="AC85" s="184" t="s">
        <v>2902</v>
      </c>
      <c r="AD85" s="184" t="s">
        <v>2902</v>
      </c>
      <c r="AE85" s="184" t="s">
        <v>3022</v>
      </c>
      <c r="AF85" s="184" t="s">
        <v>2902</v>
      </c>
      <c r="AG85" s="184" t="s">
        <v>2902</v>
      </c>
      <c r="AH85" s="184" t="s">
        <v>3022</v>
      </c>
      <c r="AI85" s="184" t="s">
        <v>2902</v>
      </c>
      <c r="AJ85" s="184" t="s">
        <v>2902</v>
      </c>
      <c r="AK85" s="184" t="s">
        <v>3022</v>
      </c>
      <c r="AL85" s="184" t="s">
        <v>2902</v>
      </c>
      <c r="AM85" s="184" t="s">
        <v>2902</v>
      </c>
      <c r="AN85" s="184" t="s">
        <v>3022</v>
      </c>
      <c r="AO85" s="184" t="s">
        <v>2902</v>
      </c>
      <c r="AP85" s="184" t="s">
        <v>2902</v>
      </c>
      <c r="AQ85" s="184" t="s">
        <v>3022</v>
      </c>
      <c r="AR85" s="184" t="s">
        <v>2902</v>
      </c>
      <c r="AS85" s="184" t="s">
        <v>2902</v>
      </c>
      <c r="AT85" s="184" t="s">
        <v>3022</v>
      </c>
      <c r="AU85" s="184" t="s">
        <v>2902</v>
      </c>
      <c r="AV85" s="184" t="s">
        <v>2902</v>
      </c>
      <c r="AW85" s="184" t="s">
        <v>3022</v>
      </c>
      <c r="AX85" s="184" t="s">
        <v>2902</v>
      </c>
      <c r="AY85" s="184" t="s">
        <v>2902</v>
      </c>
      <c r="AZ85" s="184" t="s">
        <v>3022</v>
      </c>
      <c r="BA85" s="184" t="s">
        <v>2902</v>
      </c>
      <c r="BB85" s="184" t="s">
        <v>2902</v>
      </c>
      <c r="BC85" s="184" t="s">
        <v>3022</v>
      </c>
      <c r="BD85" s="184" t="s">
        <v>2902</v>
      </c>
      <c r="BE85" s="184" t="s">
        <v>2902</v>
      </c>
      <c r="BF85" s="184" t="s">
        <v>3022</v>
      </c>
      <c r="BG85" s="184" t="s">
        <v>2902</v>
      </c>
      <c r="BH85" s="184" t="s">
        <v>2902</v>
      </c>
      <c r="BI85" s="184" t="s">
        <v>3022</v>
      </c>
      <c r="BJ85" s="184" t="s">
        <v>2902</v>
      </c>
      <c r="BK85" s="184" t="s">
        <v>2902</v>
      </c>
      <c r="BL85" s="184" t="s">
        <v>3022</v>
      </c>
      <c r="BM85" s="184" t="s">
        <v>2902</v>
      </c>
      <c r="BN85" s="184" t="s">
        <v>2902</v>
      </c>
      <c r="BO85" s="184" t="s">
        <v>3022</v>
      </c>
      <c r="BP85" s="184" t="s">
        <v>2902</v>
      </c>
      <c r="BQ85" s="184" t="s">
        <v>2902</v>
      </c>
      <c r="BR85" s="184" t="s">
        <v>3022</v>
      </c>
      <c r="BS85" s="184" t="s">
        <v>2902</v>
      </c>
      <c r="BT85" s="184" t="s">
        <v>2902</v>
      </c>
      <c r="BU85" s="184" t="s">
        <v>3022</v>
      </c>
      <c r="BV85" s="184" t="s">
        <v>2902</v>
      </c>
      <c r="BW85" s="184" t="s">
        <v>2902</v>
      </c>
      <c r="BX85" s="184" t="s">
        <v>3022</v>
      </c>
      <c r="BY85" s="184" t="s">
        <v>2902</v>
      </c>
      <c r="BZ85" s="184" t="s">
        <v>2902</v>
      </c>
      <c r="CA85" s="184" t="s">
        <v>3022</v>
      </c>
      <c r="CB85" s="184" t="s">
        <v>2902</v>
      </c>
      <c r="CC85" s="184" t="s">
        <v>2902</v>
      </c>
      <c r="CD85" s="184" t="s">
        <v>3022</v>
      </c>
      <c r="CE85" s="184" t="s">
        <v>2902</v>
      </c>
      <c r="CF85" s="184" t="s">
        <v>2902</v>
      </c>
      <c r="CG85" s="184" t="s">
        <v>3022</v>
      </c>
      <c r="CH85" s="184" t="s">
        <v>2902</v>
      </c>
      <c r="CI85" s="184" t="s">
        <v>2902</v>
      </c>
      <c r="CJ85" s="184" t="s">
        <v>3022</v>
      </c>
      <c r="CK85" s="184" t="s">
        <v>2902</v>
      </c>
      <c r="CL85" s="184" t="s">
        <v>2902</v>
      </c>
      <c r="CM85" s="184" t="s">
        <v>3022</v>
      </c>
      <c r="CN85" s="184" t="s">
        <v>2902</v>
      </c>
      <c r="CO85" s="184" t="s">
        <v>2902</v>
      </c>
      <c r="CP85" s="184" t="s">
        <v>3022</v>
      </c>
      <c r="CQ85" s="184" t="s">
        <v>2902</v>
      </c>
      <c r="CR85" s="184" t="s">
        <v>2902</v>
      </c>
      <c r="CS85" s="184" t="s">
        <v>3022</v>
      </c>
      <c r="CT85" s="184" t="s">
        <v>2902</v>
      </c>
      <c r="CU85" s="184" t="s">
        <v>2902</v>
      </c>
      <c r="CV85" s="184" t="s">
        <v>3022</v>
      </c>
      <c r="CW85" s="184" t="s">
        <v>2902</v>
      </c>
      <c r="CX85" s="184" t="s">
        <v>2902</v>
      </c>
      <c r="CY85" s="184" t="s">
        <v>3022</v>
      </c>
      <c r="CZ85" s="184" t="s">
        <v>2902</v>
      </c>
      <c r="DA85" s="184" t="s">
        <v>2902</v>
      </c>
      <c r="DB85" s="184" t="s">
        <v>3022</v>
      </c>
      <c r="DC85" s="184" t="s">
        <v>2902</v>
      </c>
      <c r="DD85" s="184" t="s">
        <v>2902</v>
      </c>
      <c r="DE85" s="184" t="s">
        <v>3022</v>
      </c>
      <c r="DF85" s="184" t="s">
        <v>2902</v>
      </c>
      <c r="DG85" s="184" t="s">
        <v>2902</v>
      </c>
      <c r="DH85" s="184" t="s">
        <v>3022</v>
      </c>
      <c r="DI85" s="184" t="s">
        <v>2902</v>
      </c>
      <c r="DJ85" s="184" t="s">
        <v>2902</v>
      </c>
      <c r="DK85" s="184" t="s">
        <v>3022</v>
      </c>
      <c r="DL85" s="184" t="s">
        <v>2902</v>
      </c>
      <c r="DM85" s="184" t="s">
        <v>2902</v>
      </c>
      <c r="DN85" s="184" t="s">
        <v>3022</v>
      </c>
      <c r="DO85" s="184" t="s">
        <v>2902</v>
      </c>
      <c r="DP85" s="184" t="s">
        <v>2902</v>
      </c>
      <c r="DQ85" s="184" t="s">
        <v>3022</v>
      </c>
      <c r="DR85" s="184" t="s">
        <v>2902</v>
      </c>
      <c r="DS85" s="184" t="s">
        <v>2902</v>
      </c>
      <c r="DT85" s="184" t="s">
        <v>3022</v>
      </c>
      <c r="DU85" s="184" t="s">
        <v>2902</v>
      </c>
      <c r="DV85" s="184" t="s">
        <v>2902</v>
      </c>
      <c r="DW85" s="184" t="s">
        <v>3022</v>
      </c>
      <c r="DX85" s="184" t="s">
        <v>2902</v>
      </c>
      <c r="DY85" s="184" t="s">
        <v>2902</v>
      </c>
      <c r="DZ85" s="184" t="s">
        <v>3022</v>
      </c>
      <c r="EA85" s="184" t="s">
        <v>2902</v>
      </c>
      <c r="EB85" s="184" t="s">
        <v>2902</v>
      </c>
      <c r="EC85" s="184" t="s">
        <v>3022</v>
      </c>
      <c r="ED85" s="184" t="s">
        <v>2902</v>
      </c>
      <c r="EE85" s="184" t="s">
        <v>2902</v>
      </c>
      <c r="EF85" s="184" t="s">
        <v>3022</v>
      </c>
      <c r="EG85" s="184" t="s">
        <v>2902</v>
      </c>
      <c r="EH85" s="184" t="s">
        <v>2902</v>
      </c>
      <c r="EI85" s="184" t="s">
        <v>3022</v>
      </c>
      <c r="EJ85" s="184" t="s">
        <v>2902</v>
      </c>
      <c r="EK85" s="184" t="s">
        <v>2902</v>
      </c>
      <c r="EL85" s="184" t="s">
        <v>3022</v>
      </c>
      <c r="EM85" s="184" t="s">
        <v>2902</v>
      </c>
      <c r="EN85" s="184" t="s">
        <v>2902</v>
      </c>
      <c r="EO85" s="184" t="s">
        <v>3022</v>
      </c>
      <c r="EP85" s="184" t="s">
        <v>2902</v>
      </c>
      <c r="EQ85" s="184" t="s">
        <v>2902</v>
      </c>
      <c r="ER85" s="184" t="s">
        <v>3022</v>
      </c>
      <c r="ES85" s="184" t="s">
        <v>2902</v>
      </c>
      <c r="ET85" s="184" t="s">
        <v>2902</v>
      </c>
    </row>
    <row r="86" spans="1:150" x14ac:dyDescent="0.25">
      <c r="A86" s="1"/>
      <c r="B86" s="185" t="s">
        <v>3423</v>
      </c>
      <c r="C86" s="185" t="s">
        <v>99</v>
      </c>
      <c r="D86" s="185" t="s">
        <v>204</v>
      </c>
      <c r="E86" s="185" t="s">
        <v>3424</v>
      </c>
      <c r="F86" s="185" t="s">
        <v>3425</v>
      </c>
      <c r="G86" s="186" t="s">
        <v>3022</v>
      </c>
      <c r="H86" s="186" t="s">
        <v>2902</v>
      </c>
      <c r="I86" s="186" t="s">
        <v>2902</v>
      </c>
      <c r="J86" s="186" t="s">
        <v>3022</v>
      </c>
      <c r="K86" s="186" t="s">
        <v>2902</v>
      </c>
      <c r="L86" s="186" t="s">
        <v>2902</v>
      </c>
      <c r="M86" s="186" t="s">
        <v>3022</v>
      </c>
      <c r="N86" s="186" t="s">
        <v>2902</v>
      </c>
      <c r="O86" s="186" t="s">
        <v>2902</v>
      </c>
      <c r="P86" s="186" t="s">
        <v>3022</v>
      </c>
      <c r="Q86" s="186" t="s">
        <v>2902</v>
      </c>
      <c r="R86" s="186" t="s">
        <v>2902</v>
      </c>
      <c r="S86" s="186" t="s">
        <v>3022</v>
      </c>
      <c r="T86" s="186" t="s">
        <v>2902</v>
      </c>
      <c r="U86" s="186" t="s">
        <v>2902</v>
      </c>
      <c r="V86" s="186" t="s">
        <v>3022</v>
      </c>
      <c r="W86" s="186" t="s">
        <v>2902</v>
      </c>
      <c r="X86" s="186" t="s">
        <v>2902</v>
      </c>
      <c r="Y86" s="186" t="s">
        <v>3022</v>
      </c>
      <c r="Z86" s="186" t="s">
        <v>2902</v>
      </c>
      <c r="AA86" s="186" t="s">
        <v>2902</v>
      </c>
      <c r="AB86" s="186" t="s">
        <v>3022</v>
      </c>
      <c r="AC86" s="186" t="s">
        <v>2902</v>
      </c>
      <c r="AD86" s="186" t="s">
        <v>2902</v>
      </c>
      <c r="AE86" s="186" t="s">
        <v>3022</v>
      </c>
      <c r="AF86" s="186" t="s">
        <v>2902</v>
      </c>
      <c r="AG86" s="186" t="s">
        <v>2902</v>
      </c>
      <c r="AH86" s="186" t="s">
        <v>3022</v>
      </c>
      <c r="AI86" s="186" t="s">
        <v>2902</v>
      </c>
      <c r="AJ86" s="186" t="s">
        <v>2902</v>
      </c>
      <c r="AK86" s="186" t="s">
        <v>3022</v>
      </c>
      <c r="AL86" s="186" t="s">
        <v>2902</v>
      </c>
      <c r="AM86" s="186" t="s">
        <v>2902</v>
      </c>
      <c r="AN86" s="186" t="s">
        <v>3022</v>
      </c>
      <c r="AO86" s="186" t="s">
        <v>2902</v>
      </c>
      <c r="AP86" s="186" t="s">
        <v>2902</v>
      </c>
      <c r="AQ86" s="186" t="s">
        <v>3022</v>
      </c>
      <c r="AR86" s="186" t="s">
        <v>2902</v>
      </c>
      <c r="AS86" s="186" t="s">
        <v>2902</v>
      </c>
      <c r="AT86" s="186" t="s">
        <v>3022</v>
      </c>
      <c r="AU86" s="186" t="s">
        <v>2902</v>
      </c>
      <c r="AV86" s="186" t="s">
        <v>2902</v>
      </c>
      <c r="AW86" s="186" t="s">
        <v>3022</v>
      </c>
      <c r="AX86" s="186" t="s">
        <v>2902</v>
      </c>
      <c r="AY86" s="186" t="s">
        <v>2902</v>
      </c>
      <c r="AZ86" s="186" t="s">
        <v>3022</v>
      </c>
      <c r="BA86" s="186" t="s">
        <v>2902</v>
      </c>
      <c r="BB86" s="186" t="s">
        <v>2902</v>
      </c>
      <c r="BC86" s="186" t="s">
        <v>3022</v>
      </c>
      <c r="BD86" s="186" t="s">
        <v>2902</v>
      </c>
      <c r="BE86" s="186" t="s">
        <v>2902</v>
      </c>
      <c r="BF86" s="186" t="s">
        <v>3022</v>
      </c>
      <c r="BG86" s="186" t="s">
        <v>2902</v>
      </c>
      <c r="BH86" s="186" t="s">
        <v>2902</v>
      </c>
      <c r="BI86" s="186" t="s">
        <v>3022</v>
      </c>
      <c r="BJ86" s="186" t="s">
        <v>2902</v>
      </c>
      <c r="BK86" s="186" t="s">
        <v>2902</v>
      </c>
      <c r="BL86" s="186" t="s">
        <v>3022</v>
      </c>
      <c r="BM86" s="186" t="s">
        <v>2902</v>
      </c>
      <c r="BN86" s="186" t="s">
        <v>2902</v>
      </c>
      <c r="BO86" s="186" t="s">
        <v>3022</v>
      </c>
      <c r="BP86" s="186" t="s">
        <v>2902</v>
      </c>
      <c r="BQ86" s="186" t="s">
        <v>2902</v>
      </c>
      <c r="BR86" s="186" t="s">
        <v>3022</v>
      </c>
      <c r="BS86" s="186" t="s">
        <v>2902</v>
      </c>
      <c r="BT86" s="186" t="s">
        <v>2902</v>
      </c>
      <c r="BU86" s="186" t="s">
        <v>3022</v>
      </c>
      <c r="BV86" s="186" t="s">
        <v>2902</v>
      </c>
      <c r="BW86" s="186" t="s">
        <v>2902</v>
      </c>
      <c r="BX86" s="186" t="s">
        <v>3022</v>
      </c>
      <c r="BY86" s="186" t="s">
        <v>2902</v>
      </c>
      <c r="BZ86" s="186" t="s">
        <v>2902</v>
      </c>
      <c r="CA86" s="186" t="s">
        <v>3022</v>
      </c>
      <c r="CB86" s="186" t="s">
        <v>2902</v>
      </c>
      <c r="CC86" s="186" t="s">
        <v>2902</v>
      </c>
      <c r="CD86" s="186" t="s">
        <v>3022</v>
      </c>
      <c r="CE86" s="186" t="s">
        <v>2902</v>
      </c>
      <c r="CF86" s="186" t="s">
        <v>2902</v>
      </c>
      <c r="CG86" s="186" t="s">
        <v>3022</v>
      </c>
      <c r="CH86" s="186" t="s">
        <v>2902</v>
      </c>
      <c r="CI86" s="186" t="s">
        <v>2902</v>
      </c>
      <c r="CJ86" s="186" t="s">
        <v>3022</v>
      </c>
      <c r="CK86" s="186" t="s">
        <v>2902</v>
      </c>
      <c r="CL86" s="186" t="s">
        <v>2902</v>
      </c>
      <c r="CM86" s="186" t="s">
        <v>3022</v>
      </c>
      <c r="CN86" s="186" t="s">
        <v>2902</v>
      </c>
      <c r="CO86" s="186" t="s">
        <v>2902</v>
      </c>
      <c r="CP86" s="186" t="s">
        <v>3022</v>
      </c>
      <c r="CQ86" s="186" t="s">
        <v>2902</v>
      </c>
      <c r="CR86" s="186" t="s">
        <v>2902</v>
      </c>
      <c r="CS86" s="186" t="s">
        <v>3022</v>
      </c>
      <c r="CT86" s="186" t="s">
        <v>2902</v>
      </c>
      <c r="CU86" s="186" t="s">
        <v>2902</v>
      </c>
      <c r="CV86" s="186" t="s">
        <v>3022</v>
      </c>
      <c r="CW86" s="186" t="s">
        <v>2902</v>
      </c>
      <c r="CX86" s="186" t="s">
        <v>2902</v>
      </c>
      <c r="CY86" s="186" t="s">
        <v>3022</v>
      </c>
      <c r="CZ86" s="186" t="s">
        <v>2902</v>
      </c>
      <c r="DA86" s="186" t="s">
        <v>2902</v>
      </c>
      <c r="DB86" s="186" t="s">
        <v>3022</v>
      </c>
      <c r="DC86" s="186" t="s">
        <v>2902</v>
      </c>
      <c r="DD86" s="186" t="s">
        <v>2902</v>
      </c>
      <c r="DE86" s="186" t="s">
        <v>3022</v>
      </c>
      <c r="DF86" s="186" t="s">
        <v>2902</v>
      </c>
      <c r="DG86" s="186" t="s">
        <v>2902</v>
      </c>
      <c r="DH86" s="186" t="s">
        <v>3022</v>
      </c>
      <c r="DI86" s="186" t="s">
        <v>2902</v>
      </c>
      <c r="DJ86" s="186" t="s">
        <v>2902</v>
      </c>
      <c r="DK86" s="186" t="s">
        <v>3022</v>
      </c>
      <c r="DL86" s="186" t="s">
        <v>2902</v>
      </c>
      <c r="DM86" s="186" t="s">
        <v>2902</v>
      </c>
      <c r="DN86" s="186" t="s">
        <v>3022</v>
      </c>
      <c r="DO86" s="186" t="s">
        <v>2902</v>
      </c>
      <c r="DP86" s="186" t="s">
        <v>2902</v>
      </c>
      <c r="DQ86" s="186" t="s">
        <v>3022</v>
      </c>
      <c r="DR86" s="186" t="s">
        <v>2902</v>
      </c>
      <c r="DS86" s="186" t="s">
        <v>2902</v>
      </c>
      <c r="DT86" s="186" t="s">
        <v>3022</v>
      </c>
      <c r="DU86" s="186" t="s">
        <v>2902</v>
      </c>
      <c r="DV86" s="186" t="s">
        <v>2902</v>
      </c>
      <c r="DW86" s="186" t="s">
        <v>3022</v>
      </c>
      <c r="DX86" s="186" t="s">
        <v>2902</v>
      </c>
      <c r="DY86" s="186" t="s">
        <v>2902</v>
      </c>
      <c r="DZ86" s="186" t="s">
        <v>3022</v>
      </c>
      <c r="EA86" s="186" t="s">
        <v>2902</v>
      </c>
      <c r="EB86" s="186" t="s">
        <v>2902</v>
      </c>
      <c r="EC86" s="186" t="s">
        <v>3022</v>
      </c>
      <c r="ED86" s="186" t="s">
        <v>2902</v>
      </c>
      <c r="EE86" s="186" t="s">
        <v>2902</v>
      </c>
      <c r="EF86" s="186" t="s">
        <v>3022</v>
      </c>
      <c r="EG86" s="186" t="s">
        <v>2902</v>
      </c>
      <c r="EH86" s="186" t="s">
        <v>2902</v>
      </c>
      <c r="EI86" s="186" t="s">
        <v>3022</v>
      </c>
      <c r="EJ86" s="186" t="s">
        <v>2902</v>
      </c>
      <c r="EK86" s="186" t="s">
        <v>2902</v>
      </c>
      <c r="EL86" s="186" t="s">
        <v>3022</v>
      </c>
      <c r="EM86" s="186" t="s">
        <v>2902</v>
      </c>
      <c r="EN86" s="186" t="s">
        <v>2902</v>
      </c>
      <c r="EO86" s="186" t="s">
        <v>3022</v>
      </c>
      <c r="EP86" s="186" t="s">
        <v>2902</v>
      </c>
      <c r="EQ86" s="186" t="s">
        <v>2902</v>
      </c>
      <c r="ER86" s="186" t="s">
        <v>3022</v>
      </c>
      <c r="ES86" s="186" t="s">
        <v>2902</v>
      </c>
      <c r="ET86" s="186" t="s">
        <v>2902</v>
      </c>
    </row>
    <row r="87" spans="1:150" x14ac:dyDescent="0.25">
      <c r="A87" s="1"/>
      <c r="B87" s="185" t="s">
        <v>3426</v>
      </c>
      <c r="C87" s="185" t="s">
        <v>99</v>
      </c>
      <c r="D87" s="185" t="s">
        <v>204</v>
      </c>
      <c r="E87" s="185" t="s">
        <v>3427</v>
      </c>
      <c r="F87" s="185" t="s">
        <v>3428</v>
      </c>
      <c r="G87" s="186" t="s">
        <v>3022</v>
      </c>
      <c r="H87" s="186" t="s">
        <v>2902</v>
      </c>
      <c r="I87" s="186" t="s">
        <v>2902</v>
      </c>
      <c r="J87" s="186" t="s">
        <v>3022</v>
      </c>
      <c r="K87" s="186" t="s">
        <v>2902</v>
      </c>
      <c r="L87" s="186" t="s">
        <v>2902</v>
      </c>
      <c r="M87" s="186" t="s">
        <v>3022</v>
      </c>
      <c r="N87" s="186" t="s">
        <v>2902</v>
      </c>
      <c r="O87" s="186" t="s">
        <v>2902</v>
      </c>
      <c r="P87" s="186" t="s">
        <v>3022</v>
      </c>
      <c r="Q87" s="186" t="s">
        <v>2902</v>
      </c>
      <c r="R87" s="186" t="s">
        <v>2902</v>
      </c>
      <c r="S87" s="186" t="s">
        <v>3022</v>
      </c>
      <c r="T87" s="186" t="s">
        <v>2902</v>
      </c>
      <c r="U87" s="186" t="s">
        <v>2902</v>
      </c>
      <c r="V87" s="186" t="s">
        <v>3022</v>
      </c>
      <c r="W87" s="186" t="s">
        <v>2902</v>
      </c>
      <c r="X87" s="186" t="s">
        <v>2902</v>
      </c>
      <c r="Y87" s="186" t="s">
        <v>3022</v>
      </c>
      <c r="Z87" s="186" t="s">
        <v>2902</v>
      </c>
      <c r="AA87" s="186" t="s">
        <v>2902</v>
      </c>
      <c r="AB87" s="186" t="s">
        <v>3022</v>
      </c>
      <c r="AC87" s="186" t="s">
        <v>2902</v>
      </c>
      <c r="AD87" s="186" t="s">
        <v>2902</v>
      </c>
      <c r="AE87" s="186" t="s">
        <v>3022</v>
      </c>
      <c r="AF87" s="186" t="s">
        <v>2902</v>
      </c>
      <c r="AG87" s="186" t="s">
        <v>2902</v>
      </c>
      <c r="AH87" s="186" t="s">
        <v>3022</v>
      </c>
      <c r="AI87" s="186" t="s">
        <v>2902</v>
      </c>
      <c r="AJ87" s="186" t="s">
        <v>2902</v>
      </c>
      <c r="AK87" s="186" t="s">
        <v>3022</v>
      </c>
      <c r="AL87" s="186" t="s">
        <v>2902</v>
      </c>
      <c r="AM87" s="186" t="s">
        <v>2902</v>
      </c>
      <c r="AN87" s="186" t="s">
        <v>3022</v>
      </c>
      <c r="AO87" s="186" t="s">
        <v>2902</v>
      </c>
      <c r="AP87" s="186" t="s">
        <v>2902</v>
      </c>
      <c r="AQ87" s="186" t="s">
        <v>3022</v>
      </c>
      <c r="AR87" s="186" t="s">
        <v>2902</v>
      </c>
      <c r="AS87" s="186" t="s">
        <v>2902</v>
      </c>
      <c r="AT87" s="186" t="s">
        <v>3022</v>
      </c>
      <c r="AU87" s="186" t="s">
        <v>2902</v>
      </c>
      <c r="AV87" s="186" t="s">
        <v>2902</v>
      </c>
      <c r="AW87" s="186" t="s">
        <v>3022</v>
      </c>
      <c r="AX87" s="186" t="s">
        <v>2902</v>
      </c>
      <c r="AY87" s="186" t="s">
        <v>2902</v>
      </c>
      <c r="AZ87" s="186" t="s">
        <v>3022</v>
      </c>
      <c r="BA87" s="186" t="s">
        <v>2902</v>
      </c>
      <c r="BB87" s="186" t="s">
        <v>2902</v>
      </c>
      <c r="BC87" s="186" t="s">
        <v>3022</v>
      </c>
      <c r="BD87" s="186" t="s">
        <v>2902</v>
      </c>
      <c r="BE87" s="186" t="s">
        <v>2902</v>
      </c>
      <c r="BF87" s="186" t="s">
        <v>3022</v>
      </c>
      <c r="BG87" s="186" t="s">
        <v>2902</v>
      </c>
      <c r="BH87" s="186" t="s">
        <v>2902</v>
      </c>
      <c r="BI87" s="186" t="s">
        <v>3022</v>
      </c>
      <c r="BJ87" s="186" t="s">
        <v>2902</v>
      </c>
      <c r="BK87" s="186" t="s">
        <v>2902</v>
      </c>
      <c r="BL87" s="186" t="s">
        <v>3022</v>
      </c>
      <c r="BM87" s="186" t="s">
        <v>2902</v>
      </c>
      <c r="BN87" s="186" t="s">
        <v>2902</v>
      </c>
      <c r="BO87" s="186" t="s">
        <v>3022</v>
      </c>
      <c r="BP87" s="186" t="s">
        <v>2902</v>
      </c>
      <c r="BQ87" s="186" t="s">
        <v>2902</v>
      </c>
      <c r="BR87" s="186" t="s">
        <v>3022</v>
      </c>
      <c r="BS87" s="186" t="s">
        <v>2902</v>
      </c>
      <c r="BT87" s="186" t="s">
        <v>2902</v>
      </c>
      <c r="BU87" s="186" t="s">
        <v>3022</v>
      </c>
      <c r="BV87" s="186" t="s">
        <v>2902</v>
      </c>
      <c r="BW87" s="186" t="s">
        <v>2902</v>
      </c>
      <c r="BX87" s="186" t="s">
        <v>3022</v>
      </c>
      <c r="BY87" s="186" t="s">
        <v>2902</v>
      </c>
      <c r="BZ87" s="186" t="s">
        <v>2902</v>
      </c>
      <c r="CA87" s="186" t="s">
        <v>3022</v>
      </c>
      <c r="CB87" s="186" t="s">
        <v>2902</v>
      </c>
      <c r="CC87" s="186" t="s">
        <v>2902</v>
      </c>
      <c r="CD87" s="186" t="s">
        <v>3022</v>
      </c>
      <c r="CE87" s="186" t="s">
        <v>2902</v>
      </c>
      <c r="CF87" s="186" t="s">
        <v>2902</v>
      </c>
      <c r="CG87" s="186" t="s">
        <v>3022</v>
      </c>
      <c r="CH87" s="186" t="s">
        <v>2902</v>
      </c>
      <c r="CI87" s="186" t="s">
        <v>2902</v>
      </c>
      <c r="CJ87" s="186" t="s">
        <v>3022</v>
      </c>
      <c r="CK87" s="186" t="s">
        <v>2902</v>
      </c>
      <c r="CL87" s="186" t="s">
        <v>2902</v>
      </c>
      <c r="CM87" s="186" t="s">
        <v>3022</v>
      </c>
      <c r="CN87" s="186" t="s">
        <v>2902</v>
      </c>
      <c r="CO87" s="186" t="s">
        <v>2902</v>
      </c>
      <c r="CP87" s="186" t="s">
        <v>3022</v>
      </c>
      <c r="CQ87" s="186" t="s">
        <v>2902</v>
      </c>
      <c r="CR87" s="186" t="s">
        <v>2902</v>
      </c>
      <c r="CS87" s="186" t="s">
        <v>3022</v>
      </c>
      <c r="CT87" s="186" t="s">
        <v>2902</v>
      </c>
      <c r="CU87" s="186" t="s">
        <v>2902</v>
      </c>
      <c r="CV87" s="186" t="s">
        <v>3022</v>
      </c>
      <c r="CW87" s="186" t="s">
        <v>2902</v>
      </c>
      <c r="CX87" s="186" t="s">
        <v>2902</v>
      </c>
      <c r="CY87" s="186" t="s">
        <v>3022</v>
      </c>
      <c r="CZ87" s="186" t="s">
        <v>2902</v>
      </c>
      <c r="DA87" s="186" t="s">
        <v>2902</v>
      </c>
      <c r="DB87" s="186" t="s">
        <v>3022</v>
      </c>
      <c r="DC87" s="186" t="s">
        <v>2902</v>
      </c>
      <c r="DD87" s="186" t="s">
        <v>2902</v>
      </c>
      <c r="DE87" s="186" t="s">
        <v>3022</v>
      </c>
      <c r="DF87" s="186" t="s">
        <v>2902</v>
      </c>
      <c r="DG87" s="186" t="s">
        <v>2902</v>
      </c>
      <c r="DH87" s="186" t="s">
        <v>3022</v>
      </c>
      <c r="DI87" s="186" t="s">
        <v>2902</v>
      </c>
      <c r="DJ87" s="186" t="s">
        <v>2902</v>
      </c>
      <c r="DK87" s="186" t="s">
        <v>3022</v>
      </c>
      <c r="DL87" s="186" t="s">
        <v>2902</v>
      </c>
      <c r="DM87" s="186" t="s">
        <v>2902</v>
      </c>
      <c r="DN87" s="186" t="s">
        <v>3022</v>
      </c>
      <c r="DO87" s="186" t="s">
        <v>2902</v>
      </c>
      <c r="DP87" s="186" t="s">
        <v>2902</v>
      </c>
      <c r="DQ87" s="186" t="s">
        <v>3022</v>
      </c>
      <c r="DR87" s="186" t="s">
        <v>2902</v>
      </c>
      <c r="DS87" s="186" t="s">
        <v>2902</v>
      </c>
      <c r="DT87" s="186" t="s">
        <v>3022</v>
      </c>
      <c r="DU87" s="186" t="s">
        <v>2902</v>
      </c>
      <c r="DV87" s="186" t="s">
        <v>2902</v>
      </c>
      <c r="DW87" s="186" t="s">
        <v>3022</v>
      </c>
      <c r="DX87" s="186" t="s">
        <v>2902</v>
      </c>
      <c r="DY87" s="186" t="s">
        <v>2902</v>
      </c>
      <c r="DZ87" s="186" t="s">
        <v>3022</v>
      </c>
      <c r="EA87" s="186" t="s">
        <v>2902</v>
      </c>
      <c r="EB87" s="186" t="s">
        <v>2902</v>
      </c>
      <c r="EC87" s="186" t="s">
        <v>3022</v>
      </c>
      <c r="ED87" s="186" t="s">
        <v>2902</v>
      </c>
      <c r="EE87" s="186" t="s">
        <v>2902</v>
      </c>
      <c r="EF87" s="186" t="s">
        <v>3022</v>
      </c>
      <c r="EG87" s="186" t="s">
        <v>2902</v>
      </c>
      <c r="EH87" s="186" t="s">
        <v>2902</v>
      </c>
      <c r="EI87" s="186" t="s">
        <v>3022</v>
      </c>
      <c r="EJ87" s="186" t="s">
        <v>2902</v>
      </c>
      <c r="EK87" s="186" t="s">
        <v>2902</v>
      </c>
      <c r="EL87" s="186" t="s">
        <v>3022</v>
      </c>
      <c r="EM87" s="186" t="s">
        <v>2902</v>
      </c>
      <c r="EN87" s="186" t="s">
        <v>2902</v>
      </c>
      <c r="EO87" s="186" t="s">
        <v>3022</v>
      </c>
      <c r="EP87" s="186" t="s">
        <v>2902</v>
      </c>
      <c r="EQ87" s="186" t="s">
        <v>2902</v>
      </c>
      <c r="ER87" s="186" t="s">
        <v>3022</v>
      </c>
      <c r="ES87" s="186" t="s">
        <v>2902</v>
      </c>
      <c r="ET87" s="186" t="s">
        <v>2902</v>
      </c>
    </row>
    <row r="88" spans="1:150" x14ac:dyDescent="0.25">
      <c r="A88" s="1"/>
      <c r="B88" s="237" t="s">
        <v>930</v>
      </c>
      <c r="C88" s="237" t="s">
        <v>934</v>
      </c>
      <c r="D88" s="237" t="s">
        <v>934</v>
      </c>
      <c r="E88" s="237" t="s">
        <v>934</v>
      </c>
      <c r="F88" s="237" t="s">
        <v>934</v>
      </c>
      <c r="G88" s="1" t="s">
        <v>934</v>
      </c>
      <c r="H88" s="187" t="s">
        <v>2902</v>
      </c>
      <c r="I88" s="187" t="s">
        <v>2902</v>
      </c>
      <c r="J88" s="1" t="s">
        <v>934</v>
      </c>
      <c r="K88" s="187" t="s">
        <v>2902</v>
      </c>
      <c r="L88" s="187" t="s">
        <v>2902</v>
      </c>
      <c r="M88" s="1" t="s">
        <v>934</v>
      </c>
      <c r="N88" s="187" t="s">
        <v>2902</v>
      </c>
      <c r="O88" s="187" t="s">
        <v>2902</v>
      </c>
      <c r="P88" s="1" t="s">
        <v>934</v>
      </c>
      <c r="Q88" s="187" t="s">
        <v>2902</v>
      </c>
      <c r="R88" s="187" t="s">
        <v>2902</v>
      </c>
      <c r="S88" s="1" t="s">
        <v>934</v>
      </c>
      <c r="T88" s="187" t="s">
        <v>2902</v>
      </c>
      <c r="U88" s="187" t="s">
        <v>2902</v>
      </c>
      <c r="V88" s="1" t="s">
        <v>934</v>
      </c>
      <c r="W88" s="187" t="s">
        <v>2902</v>
      </c>
      <c r="X88" s="187" t="s">
        <v>2902</v>
      </c>
      <c r="Y88" s="1" t="s">
        <v>934</v>
      </c>
      <c r="Z88" s="187" t="s">
        <v>2902</v>
      </c>
      <c r="AA88" s="187" t="s">
        <v>2902</v>
      </c>
      <c r="AB88" s="1" t="s">
        <v>934</v>
      </c>
      <c r="AC88" s="187" t="s">
        <v>2902</v>
      </c>
      <c r="AD88" s="187" t="s">
        <v>2902</v>
      </c>
      <c r="AE88" s="1" t="s">
        <v>934</v>
      </c>
      <c r="AF88" s="187" t="s">
        <v>2902</v>
      </c>
      <c r="AG88" s="187" t="s">
        <v>2902</v>
      </c>
      <c r="AH88" s="1" t="s">
        <v>934</v>
      </c>
      <c r="AI88" s="187" t="s">
        <v>2902</v>
      </c>
      <c r="AJ88" s="187" t="s">
        <v>2902</v>
      </c>
      <c r="AK88" s="1" t="s">
        <v>934</v>
      </c>
      <c r="AL88" s="187" t="s">
        <v>2902</v>
      </c>
      <c r="AM88" s="187" t="s">
        <v>2902</v>
      </c>
      <c r="AN88" s="1" t="s">
        <v>934</v>
      </c>
      <c r="AO88" s="187" t="s">
        <v>2902</v>
      </c>
      <c r="AP88" s="187" t="s">
        <v>2902</v>
      </c>
      <c r="AQ88" s="1" t="s">
        <v>934</v>
      </c>
      <c r="AR88" s="187" t="s">
        <v>2902</v>
      </c>
      <c r="AS88" s="187" t="s">
        <v>2902</v>
      </c>
      <c r="AT88" s="1" t="s">
        <v>934</v>
      </c>
      <c r="AU88" s="187" t="s">
        <v>2902</v>
      </c>
      <c r="AV88" s="187" t="s">
        <v>2902</v>
      </c>
      <c r="AW88" s="1" t="s">
        <v>934</v>
      </c>
      <c r="AX88" s="187" t="s">
        <v>2902</v>
      </c>
      <c r="AY88" s="187" t="s">
        <v>2902</v>
      </c>
      <c r="AZ88" s="1" t="s">
        <v>934</v>
      </c>
      <c r="BA88" s="187" t="s">
        <v>2902</v>
      </c>
      <c r="BB88" s="187" t="s">
        <v>2902</v>
      </c>
      <c r="BC88" s="1" t="s">
        <v>934</v>
      </c>
      <c r="BD88" s="187" t="s">
        <v>2902</v>
      </c>
      <c r="BE88" s="187" t="s">
        <v>2902</v>
      </c>
      <c r="BF88" s="1" t="s">
        <v>934</v>
      </c>
      <c r="BG88" s="187" t="s">
        <v>2902</v>
      </c>
      <c r="BH88" s="187" t="s">
        <v>2902</v>
      </c>
      <c r="BI88" s="1" t="s">
        <v>934</v>
      </c>
      <c r="BJ88" s="187" t="s">
        <v>2902</v>
      </c>
      <c r="BK88" s="187" t="s">
        <v>2902</v>
      </c>
      <c r="BL88" s="1" t="s">
        <v>934</v>
      </c>
      <c r="BM88" s="187" t="s">
        <v>2902</v>
      </c>
      <c r="BN88" s="187" t="s">
        <v>2902</v>
      </c>
      <c r="BO88" s="1" t="s">
        <v>934</v>
      </c>
      <c r="BP88" s="187" t="s">
        <v>2902</v>
      </c>
      <c r="BQ88" s="187" t="s">
        <v>2902</v>
      </c>
      <c r="BR88" s="1" t="s">
        <v>934</v>
      </c>
      <c r="BS88" s="187" t="s">
        <v>2902</v>
      </c>
      <c r="BT88" s="187" t="s">
        <v>2902</v>
      </c>
      <c r="BU88" s="1" t="s">
        <v>934</v>
      </c>
      <c r="BV88" s="187" t="s">
        <v>2902</v>
      </c>
      <c r="BW88" s="187" t="s">
        <v>2902</v>
      </c>
      <c r="BX88" s="1" t="s">
        <v>934</v>
      </c>
      <c r="BY88" s="187" t="s">
        <v>2902</v>
      </c>
      <c r="BZ88" s="187" t="s">
        <v>2902</v>
      </c>
      <c r="CA88" s="1" t="s">
        <v>934</v>
      </c>
      <c r="CB88" s="187" t="s">
        <v>2902</v>
      </c>
      <c r="CC88" s="187" t="s">
        <v>2902</v>
      </c>
      <c r="CD88" s="1" t="s">
        <v>934</v>
      </c>
      <c r="CE88" s="187" t="s">
        <v>2902</v>
      </c>
      <c r="CF88" s="187" t="s">
        <v>2902</v>
      </c>
      <c r="CG88" s="1" t="s">
        <v>934</v>
      </c>
      <c r="CH88" s="187" t="s">
        <v>2902</v>
      </c>
      <c r="CI88" s="187" t="s">
        <v>2902</v>
      </c>
      <c r="CJ88" s="1" t="s">
        <v>934</v>
      </c>
      <c r="CK88" s="187" t="s">
        <v>2902</v>
      </c>
      <c r="CL88" s="187" t="s">
        <v>2902</v>
      </c>
      <c r="CM88" s="1" t="s">
        <v>934</v>
      </c>
      <c r="CN88" s="187" t="s">
        <v>2902</v>
      </c>
      <c r="CO88" s="187" t="s">
        <v>2902</v>
      </c>
      <c r="CP88" s="1" t="s">
        <v>934</v>
      </c>
      <c r="CQ88" s="187" t="s">
        <v>2902</v>
      </c>
      <c r="CR88" s="187" t="s">
        <v>2902</v>
      </c>
      <c r="CS88" s="1" t="s">
        <v>934</v>
      </c>
      <c r="CT88" s="187" t="s">
        <v>2902</v>
      </c>
      <c r="CU88" s="187" t="s">
        <v>2902</v>
      </c>
      <c r="CV88" s="1" t="s">
        <v>934</v>
      </c>
      <c r="CW88" s="187" t="s">
        <v>2902</v>
      </c>
      <c r="CX88" s="187" t="s">
        <v>2902</v>
      </c>
      <c r="CY88" s="1" t="s">
        <v>934</v>
      </c>
      <c r="CZ88" s="187" t="s">
        <v>2902</v>
      </c>
      <c r="DA88" s="187" t="s">
        <v>2902</v>
      </c>
      <c r="DB88" s="1" t="s">
        <v>934</v>
      </c>
      <c r="DC88" s="187" t="s">
        <v>2902</v>
      </c>
      <c r="DD88" s="187" t="s">
        <v>2902</v>
      </c>
      <c r="DE88" s="1" t="s">
        <v>934</v>
      </c>
      <c r="DF88" s="187" t="s">
        <v>2902</v>
      </c>
      <c r="DG88" s="187" t="s">
        <v>2902</v>
      </c>
      <c r="DH88" s="1" t="s">
        <v>934</v>
      </c>
      <c r="DI88" s="187" t="s">
        <v>2902</v>
      </c>
      <c r="DJ88" s="187" t="s">
        <v>2902</v>
      </c>
      <c r="DK88" s="1" t="s">
        <v>934</v>
      </c>
      <c r="DL88" s="187" t="s">
        <v>2902</v>
      </c>
      <c r="DM88" s="187" t="s">
        <v>2902</v>
      </c>
      <c r="DN88" s="1" t="s">
        <v>934</v>
      </c>
      <c r="DO88" s="187" t="s">
        <v>2902</v>
      </c>
      <c r="DP88" s="187" t="s">
        <v>2902</v>
      </c>
      <c r="DQ88" s="1" t="s">
        <v>934</v>
      </c>
      <c r="DR88" s="187" t="s">
        <v>2902</v>
      </c>
      <c r="DS88" s="187" t="s">
        <v>2902</v>
      </c>
      <c r="DT88" s="1" t="s">
        <v>934</v>
      </c>
      <c r="DU88" s="187" t="s">
        <v>2902</v>
      </c>
      <c r="DV88" s="187" t="s">
        <v>2902</v>
      </c>
      <c r="DW88" s="1" t="s">
        <v>934</v>
      </c>
      <c r="DX88" s="187" t="s">
        <v>2902</v>
      </c>
      <c r="DY88" s="187" t="s">
        <v>2902</v>
      </c>
      <c r="DZ88" s="1" t="s">
        <v>934</v>
      </c>
      <c r="EA88" s="187" t="s">
        <v>2902</v>
      </c>
      <c r="EB88" s="187" t="s">
        <v>2902</v>
      </c>
      <c r="EC88" s="1" t="s">
        <v>934</v>
      </c>
      <c r="ED88" s="187" t="s">
        <v>2902</v>
      </c>
      <c r="EE88" s="187" t="s">
        <v>2902</v>
      </c>
      <c r="EF88" s="1" t="s">
        <v>934</v>
      </c>
      <c r="EG88" s="187" t="s">
        <v>2902</v>
      </c>
      <c r="EH88" s="187" t="s">
        <v>2902</v>
      </c>
      <c r="EI88" s="1" t="s">
        <v>934</v>
      </c>
      <c r="EJ88" s="187" t="s">
        <v>2902</v>
      </c>
      <c r="EK88" s="187" t="s">
        <v>2902</v>
      </c>
      <c r="EL88" s="1" t="s">
        <v>934</v>
      </c>
      <c r="EM88" s="187" t="s">
        <v>2902</v>
      </c>
      <c r="EN88" s="187" t="s">
        <v>2902</v>
      </c>
      <c r="EO88" s="1" t="s">
        <v>934</v>
      </c>
      <c r="EP88" s="187" t="s">
        <v>2902</v>
      </c>
      <c r="EQ88" s="187" t="s">
        <v>2902</v>
      </c>
      <c r="ER88" s="1" t="s">
        <v>934</v>
      </c>
      <c r="ES88" s="187" t="s">
        <v>2902</v>
      </c>
      <c r="ET88" s="187" t="s">
        <v>2902</v>
      </c>
    </row>
    <row r="89" spans="1:150" x14ac:dyDescent="0.25">
      <c r="A89" s="1"/>
      <c r="B89" s="238" t="s">
        <v>3429</v>
      </c>
      <c r="C89" s="238" t="s">
        <v>934</v>
      </c>
      <c r="D89" s="238" t="s">
        <v>934</v>
      </c>
      <c r="E89" s="238" t="s">
        <v>934</v>
      </c>
      <c r="F89" s="238" t="s">
        <v>934</v>
      </c>
      <c r="G89" s="188"/>
      <c r="H89" s="188" t="s">
        <v>934</v>
      </c>
      <c r="I89" s="188" t="s">
        <v>934</v>
      </c>
      <c r="J89" s="188"/>
      <c r="K89" s="188" t="s">
        <v>934</v>
      </c>
      <c r="L89" s="188" t="s">
        <v>934</v>
      </c>
      <c r="M89" s="188"/>
      <c r="N89" s="188" t="s">
        <v>934</v>
      </c>
      <c r="O89" s="188" t="s">
        <v>934</v>
      </c>
      <c r="P89" s="188"/>
      <c r="Q89" s="188" t="s">
        <v>934</v>
      </c>
      <c r="R89" s="188" t="s">
        <v>934</v>
      </c>
      <c r="S89" s="188"/>
      <c r="T89" s="188" t="s">
        <v>934</v>
      </c>
      <c r="U89" s="188" t="s">
        <v>934</v>
      </c>
      <c r="V89" s="188"/>
      <c r="W89" s="188" t="s">
        <v>934</v>
      </c>
      <c r="X89" s="188" t="s">
        <v>934</v>
      </c>
      <c r="Y89" s="188"/>
      <c r="Z89" s="188" t="s">
        <v>934</v>
      </c>
      <c r="AA89" s="188" t="s">
        <v>934</v>
      </c>
      <c r="AB89" s="188"/>
      <c r="AC89" s="188" t="s">
        <v>934</v>
      </c>
      <c r="AD89" s="188" t="s">
        <v>934</v>
      </c>
      <c r="AE89" s="188"/>
      <c r="AF89" s="188" t="s">
        <v>934</v>
      </c>
      <c r="AG89" s="188" t="s">
        <v>934</v>
      </c>
      <c r="AH89" s="188"/>
      <c r="AI89" s="188" t="s">
        <v>934</v>
      </c>
      <c r="AJ89" s="188" t="s">
        <v>934</v>
      </c>
      <c r="AK89" s="188"/>
      <c r="AL89" s="188" t="s">
        <v>934</v>
      </c>
      <c r="AM89" s="188" t="s">
        <v>934</v>
      </c>
      <c r="AN89" s="188"/>
      <c r="AO89" s="188" t="s">
        <v>934</v>
      </c>
      <c r="AP89" s="188" t="s">
        <v>934</v>
      </c>
      <c r="AQ89" s="188"/>
      <c r="AR89" s="188" t="s">
        <v>934</v>
      </c>
      <c r="AS89" s="188" t="s">
        <v>934</v>
      </c>
      <c r="AT89" s="188"/>
      <c r="AU89" s="188" t="s">
        <v>934</v>
      </c>
      <c r="AV89" s="188" t="s">
        <v>934</v>
      </c>
      <c r="AW89" s="188"/>
      <c r="AX89" s="188" t="s">
        <v>934</v>
      </c>
      <c r="AY89" s="188" t="s">
        <v>934</v>
      </c>
      <c r="AZ89" s="188"/>
      <c r="BA89" s="188" t="s">
        <v>934</v>
      </c>
      <c r="BB89" s="188" t="s">
        <v>934</v>
      </c>
      <c r="BC89" s="188"/>
      <c r="BD89" s="188" t="s">
        <v>934</v>
      </c>
      <c r="BE89" s="188" t="s">
        <v>934</v>
      </c>
      <c r="BF89" s="188"/>
      <c r="BG89" s="188" t="s">
        <v>934</v>
      </c>
      <c r="BH89" s="188" t="s">
        <v>934</v>
      </c>
      <c r="BI89" s="188"/>
      <c r="BJ89" s="188" t="s">
        <v>934</v>
      </c>
      <c r="BK89" s="188" t="s">
        <v>934</v>
      </c>
      <c r="BL89" s="188"/>
      <c r="BM89" s="188" t="s">
        <v>934</v>
      </c>
      <c r="BN89" s="188" t="s">
        <v>934</v>
      </c>
      <c r="BO89" s="188"/>
      <c r="BP89" s="188" t="s">
        <v>934</v>
      </c>
      <c r="BQ89" s="188" t="s">
        <v>934</v>
      </c>
      <c r="BR89" s="188"/>
      <c r="BS89" s="188" t="s">
        <v>934</v>
      </c>
      <c r="BT89" s="188" t="s">
        <v>934</v>
      </c>
      <c r="BU89" s="188"/>
      <c r="BV89" s="188" t="s">
        <v>934</v>
      </c>
      <c r="BW89" s="188" t="s">
        <v>934</v>
      </c>
      <c r="BX89" s="188"/>
      <c r="BY89" s="188" t="s">
        <v>934</v>
      </c>
      <c r="BZ89" s="188" t="s">
        <v>934</v>
      </c>
      <c r="CA89" s="188"/>
      <c r="CB89" s="188" t="s">
        <v>934</v>
      </c>
      <c r="CC89" s="188" t="s">
        <v>934</v>
      </c>
      <c r="CD89" s="188"/>
      <c r="CE89" s="188" t="s">
        <v>934</v>
      </c>
      <c r="CF89" s="188" t="s">
        <v>934</v>
      </c>
      <c r="CG89" s="188"/>
      <c r="CH89" s="188" t="s">
        <v>934</v>
      </c>
      <c r="CI89" s="188" t="s">
        <v>934</v>
      </c>
      <c r="CJ89" s="188"/>
      <c r="CK89" s="188" t="s">
        <v>934</v>
      </c>
      <c r="CL89" s="188" t="s">
        <v>934</v>
      </c>
      <c r="CM89" s="188"/>
      <c r="CN89" s="188" t="s">
        <v>934</v>
      </c>
      <c r="CO89" s="188" t="s">
        <v>934</v>
      </c>
      <c r="CP89" s="188"/>
      <c r="CQ89" s="188" t="s">
        <v>934</v>
      </c>
      <c r="CR89" s="188" t="s">
        <v>934</v>
      </c>
      <c r="CS89" s="188"/>
      <c r="CT89" s="188" t="s">
        <v>934</v>
      </c>
      <c r="CU89" s="188" t="s">
        <v>934</v>
      </c>
      <c r="CV89" s="188"/>
      <c r="CW89" s="188" t="s">
        <v>934</v>
      </c>
      <c r="CX89" s="188" t="s">
        <v>934</v>
      </c>
      <c r="CY89" s="188"/>
      <c r="CZ89" s="188" t="s">
        <v>934</v>
      </c>
      <c r="DA89" s="188" t="s">
        <v>934</v>
      </c>
      <c r="DB89" s="188"/>
      <c r="DC89" s="188" t="s">
        <v>934</v>
      </c>
      <c r="DD89" s="188" t="s">
        <v>934</v>
      </c>
      <c r="DE89" s="188"/>
      <c r="DF89" s="188" t="s">
        <v>934</v>
      </c>
      <c r="DG89" s="188" t="s">
        <v>934</v>
      </c>
      <c r="DH89" s="188"/>
      <c r="DI89" s="188" t="s">
        <v>934</v>
      </c>
      <c r="DJ89" s="188" t="s">
        <v>934</v>
      </c>
      <c r="DK89" s="188"/>
      <c r="DL89" s="188" t="s">
        <v>934</v>
      </c>
      <c r="DM89" s="188" t="s">
        <v>934</v>
      </c>
      <c r="DN89" s="188"/>
      <c r="DO89" s="188" t="s">
        <v>934</v>
      </c>
      <c r="DP89" s="188" t="s">
        <v>934</v>
      </c>
      <c r="DQ89" s="188"/>
      <c r="DR89" s="188" t="s">
        <v>934</v>
      </c>
      <c r="DS89" s="188" t="s">
        <v>934</v>
      </c>
      <c r="DT89" s="188"/>
      <c r="DU89" s="188" t="s">
        <v>934</v>
      </c>
      <c r="DV89" s="188" t="s">
        <v>934</v>
      </c>
      <c r="DW89" s="188"/>
      <c r="DX89" s="188" t="s">
        <v>934</v>
      </c>
      <c r="DY89" s="188" t="s">
        <v>934</v>
      </c>
      <c r="DZ89" s="188"/>
      <c r="EA89" s="188" t="s">
        <v>934</v>
      </c>
      <c r="EB89" s="188" t="s">
        <v>934</v>
      </c>
      <c r="EC89" s="188"/>
      <c r="ED89" s="188" t="s">
        <v>934</v>
      </c>
      <c r="EE89" s="188" t="s">
        <v>934</v>
      </c>
      <c r="EF89" s="188"/>
      <c r="EG89" s="188" t="s">
        <v>934</v>
      </c>
      <c r="EH89" s="188" t="s">
        <v>934</v>
      </c>
      <c r="EI89" s="188"/>
      <c r="EJ89" s="188" t="s">
        <v>934</v>
      </c>
      <c r="EK89" s="188" t="s">
        <v>934</v>
      </c>
      <c r="EL89" s="188"/>
      <c r="EM89" s="188" t="s">
        <v>934</v>
      </c>
      <c r="EN89" s="188" t="s">
        <v>934</v>
      </c>
      <c r="EO89" s="188"/>
      <c r="EP89" s="188" t="s">
        <v>934</v>
      </c>
      <c r="EQ89" s="188" t="s">
        <v>934</v>
      </c>
      <c r="ER89" s="188"/>
      <c r="ES89" s="188" t="s">
        <v>934</v>
      </c>
      <c r="ET89" s="188" t="s">
        <v>934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554687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3430</v>
      </c>
      <c r="C5" s="1"/>
      <c r="D5" s="1"/>
      <c r="E5" s="1"/>
    </row>
    <row r="6" spans="1:7" x14ac:dyDescent="0.25">
      <c r="A6" s="1"/>
      <c r="B6" s="239" t="s">
        <v>367</v>
      </c>
      <c r="C6" s="239"/>
      <c r="D6" s="239" t="s">
        <v>2140</v>
      </c>
      <c r="E6" s="239"/>
    </row>
    <row r="7" spans="1:7" ht="36" customHeight="1" x14ac:dyDescent="0.25">
      <c r="A7" s="1"/>
      <c r="B7" s="190" t="s">
        <v>105</v>
      </c>
      <c r="C7" s="190" t="s">
        <v>548</v>
      </c>
      <c r="D7" s="189" t="s">
        <v>3431</v>
      </c>
      <c r="E7" s="189" t="s">
        <v>3432</v>
      </c>
    </row>
    <row r="8" spans="1:7" x14ac:dyDescent="0.25">
      <c r="A8" s="1"/>
      <c r="B8" s="191" t="s">
        <v>109</v>
      </c>
      <c r="C8" s="191" t="s">
        <v>775</v>
      </c>
      <c r="D8" s="192">
        <v>0</v>
      </c>
      <c r="E8" s="193">
        <v>0</v>
      </c>
    </row>
    <row r="9" spans="1:7" x14ac:dyDescent="0.25">
      <c r="A9" s="1"/>
      <c r="B9" s="191" t="s">
        <v>109</v>
      </c>
      <c r="C9" s="191" t="s">
        <v>776</v>
      </c>
      <c r="D9" s="192">
        <v>0</v>
      </c>
      <c r="E9" s="193">
        <v>0</v>
      </c>
    </row>
    <row r="10" spans="1:7" x14ac:dyDescent="0.25">
      <c r="A10" s="1"/>
      <c r="B10" s="191" t="s">
        <v>109</v>
      </c>
      <c r="C10" s="191" t="s">
        <v>777</v>
      </c>
      <c r="D10" s="192">
        <v>0</v>
      </c>
      <c r="E10" s="193">
        <v>0</v>
      </c>
    </row>
    <row r="11" spans="1:7" x14ac:dyDescent="0.25">
      <c r="A11" s="1"/>
      <c r="B11" s="191" t="s">
        <v>109</v>
      </c>
      <c r="C11" s="191" t="s">
        <v>778</v>
      </c>
      <c r="D11" s="192">
        <v>0</v>
      </c>
      <c r="E11" s="193">
        <v>0</v>
      </c>
    </row>
    <row r="12" spans="1:7" x14ac:dyDescent="0.25">
      <c r="A12" s="1"/>
      <c r="B12" s="191" t="s">
        <v>109</v>
      </c>
      <c r="C12" s="191" t="s">
        <v>779</v>
      </c>
      <c r="D12" s="192">
        <v>0</v>
      </c>
      <c r="E12" s="193">
        <v>0</v>
      </c>
    </row>
    <row r="13" spans="1:7" x14ac:dyDescent="0.25">
      <c r="A13" s="1"/>
      <c r="B13" s="191" t="s">
        <v>109</v>
      </c>
      <c r="C13" s="191" t="s">
        <v>780</v>
      </c>
      <c r="D13" s="192">
        <v>0</v>
      </c>
      <c r="E13" s="193">
        <v>0</v>
      </c>
    </row>
    <row r="14" spans="1:7" x14ac:dyDescent="0.25">
      <c r="A14" s="1"/>
      <c r="B14" s="191" t="s">
        <v>109</v>
      </c>
      <c r="C14" s="191" t="s">
        <v>781</v>
      </c>
      <c r="D14" s="192">
        <v>0</v>
      </c>
      <c r="E14" s="193">
        <v>0</v>
      </c>
    </row>
    <row r="15" spans="1:7" x14ac:dyDescent="0.25">
      <c r="A15" s="1"/>
      <c r="B15" s="191" t="s">
        <v>109</v>
      </c>
      <c r="C15" s="191" t="s">
        <v>782</v>
      </c>
      <c r="D15" s="192">
        <v>0</v>
      </c>
      <c r="E15" s="193">
        <v>0</v>
      </c>
    </row>
    <row r="16" spans="1:7" x14ac:dyDescent="0.25">
      <c r="A16" s="1"/>
      <c r="B16" s="191" t="s">
        <v>109</v>
      </c>
      <c r="C16" s="191" t="s">
        <v>783</v>
      </c>
      <c r="D16" s="192">
        <v>0</v>
      </c>
      <c r="E16" s="193">
        <v>0</v>
      </c>
    </row>
    <row r="17" spans="1:5" x14ac:dyDescent="0.25">
      <c r="A17" s="1"/>
      <c r="B17" s="191" t="s">
        <v>109</v>
      </c>
      <c r="C17" s="191" t="s">
        <v>784</v>
      </c>
      <c r="D17" s="192">
        <v>0</v>
      </c>
      <c r="E17" s="193">
        <v>0</v>
      </c>
    </row>
    <row r="18" spans="1:5" x14ac:dyDescent="0.25">
      <c r="A18" s="1"/>
      <c r="B18" s="191" t="s">
        <v>109</v>
      </c>
      <c r="C18" s="191" t="s">
        <v>785</v>
      </c>
      <c r="D18" s="192">
        <v>0</v>
      </c>
      <c r="E18" s="193">
        <v>0</v>
      </c>
    </row>
    <row r="19" spans="1:5" x14ac:dyDescent="0.25">
      <c r="A19" s="1"/>
      <c r="B19" s="191" t="s">
        <v>109</v>
      </c>
      <c r="C19" s="191" t="s">
        <v>786</v>
      </c>
      <c r="D19" s="192">
        <v>0</v>
      </c>
      <c r="E19" s="193">
        <v>0</v>
      </c>
    </row>
    <row r="20" spans="1:5" x14ac:dyDescent="0.25">
      <c r="A20" s="1"/>
      <c r="B20" s="191" t="s">
        <v>109</v>
      </c>
      <c r="C20" s="191" t="s">
        <v>787</v>
      </c>
      <c r="D20" s="192">
        <v>0</v>
      </c>
      <c r="E20" s="193">
        <v>0</v>
      </c>
    </row>
    <row r="21" spans="1:5" x14ac:dyDescent="0.25">
      <c r="A21" s="1"/>
      <c r="B21" s="191" t="s">
        <v>109</v>
      </c>
      <c r="C21" s="191" t="s">
        <v>788</v>
      </c>
      <c r="D21" s="192">
        <v>0</v>
      </c>
      <c r="E21" s="193">
        <v>0</v>
      </c>
    </row>
    <row r="22" spans="1:5" x14ac:dyDescent="0.25">
      <c r="A22" s="1"/>
      <c r="B22" s="191" t="s">
        <v>109</v>
      </c>
      <c r="C22" s="191" t="s">
        <v>789</v>
      </c>
      <c r="D22" s="192">
        <v>0</v>
      </c>
      <c r="E22" s="193">
        <v>0</v>
      </c>
    </row>
    <row r="23" spans="1:5" x14ac:dyDescent="0.25">
      <c r="A23" s="1"/>
      <c r="B23" s="191" t="s">
        <v>109</v>
      </c>
      <c r="C23" s="191" t="s">
        <v>790</v>
      </c>
      <c r="D23" s="192">
        <v>0</v>
      </c>
      <c r="E23" s="193">
        <v>0</v>
      </c>
    </row>
    <row r="24" spans="1:5" x14ac:dyDescent="0.25">
      <c r="A24" s="1"/>
      <c r="B24" s="191" t="s">
        <v>109</v>
      </c>
      <c r="C24" s="191" t="s">
        <v>791</v>
      </c>
      <c r="D24" s="192">
        <v>0</v>
      </c>
      <c r="E24" s="193">
        <v>0</v>
      </c>
    </row>
    <row r="25" spans="1:5" x14ac:dyDescent="0.25">
      <c r="A25" s="1"/>
      <c r="B25" s="191" t="s">
        <v>109</v>
      </c>
      <c r="C25" s="191" t="s">
        <v>792</v>
      </c>
      <c r="D25" s="192">
        <v>0</v>
      </c>
      <c r="E25" s="193">
        <v>0</v>
      </c>
    </row>
    <row r="26" spans="1:5" x14ac:dyDescent="0.25">
      <c r="A26" s="1"/>
      <c r="B26" s="191" t="s">
        <v>109</v>
      </c>
      <c r="C26" s="191" t="s">
        <v>793</v>
      </c>
      <c r="D26" s="192">
        <v>0</v>
      </c>
      <c r="E26" s="193">
        <v>0</v>
      </c>
    </row>
    <row r="27" spans="1:5" x14ac:dyDescent="0.25">
      <c r="A27" s="1"/>
      <c r="B27" s="191" t="s">
        <v>109</v>
      </c>
      <c r="C27" s="191" t="s">
        <v>794</v>
      </c>
      <c r="D27" s="192">
        <v>0</v>
      </c>
      <c r="E27" s="193">
        <v>0</v>
      </c>
    </row>
    <row r="28" spans="1:5" x14ac:dyDescent="0.25">
      <c r="A28" s="1"/>
      <c r="B28" s="191" t="s">
        <v>109</v>
      </c>
      <c r="C28" s="191" t="s">
        <v>795</v>
      </c>
      <c r="D28" s="192">
        <v>0</v>
      </c>
      <c r="E28" s="193">
        <v>0</v>
      </c>
    </row>
    <row r="29" spans="1:5" x14ac:dyDescent="0.25">
      <c r="A29" s="1"/>
      <c r="B29" s="191" t="s">
        <v>109</v>
      </c>
      <c r="C29" s="191" t="s">
        <v>796</v>
      </c>
      <c r="D29" s="192">
        <v>0</v>
      </c>
      <c r="E29" s="193">
        <v>0</v>
      </c>
    </row>
    <row r="30" spans="1:5" x14ac:dyDescent="0.25">
      <c r="A30" s="1"/>
      <c r="B30" s="191" t="s">
        <v>109</v>
      </c>
      <c r="C30" s="191" t="s">
        <v>797</v>
      </c>
      <c r="D30" s="192">
        <v>0</v>
      </c>
      <c r="E30" s="193">
        <v>0</v>
      </c>
    </row>
    <row r="31" spans="1:5" x14ac:dyDescent="0.25">
      <c r="A31" s="1"/>
      <c r="B31" s="191" t="s">
        <v>109</v>
      </c>
      <c r="C31" s="191" t="s">
        <v>798</v>
      </c>
      <c r="D31" s="192">
        <v>0</v>
      </c>
      <c r="E31" s="193">
        <v>0</v>
      </c>
    </row>
    <row r="32" spans="1:5" x14ac:dyDescent="0.25">
      <c r="A32" s="1"/>
      <c r="B32" s="191" t="s">
        <v>109</v>
      </c>
      <c r="C32" s="191" t="s">
        <v>799</v>
      </c>
      <c r="D32" s="192">
        <v>0</v>
      </c>
      <c r="E32" s="193">
        <v>0</v>
      </c>
    </row>
    <row r="33" spans="1:5" x14ac:dyDescent="0.25">
      <c r="A33" s="1"/>
      <c r="B33" s="191" t="s">
        <v>109</v>
      </c>
      <c r="C33" s="191" t="s">
        <v>800</v>
      </c>
      <c r="D33" s="192">
        <v>0</v>
      </c>
      <c r="E33" s="193">
        <v>0</v>
      </c>
    </row>
    <row r="34" spans="1:5" x14ac:dyDescent="0.25">
      <c r="A34" s="1"/>
      <c r="B34" s="191" t="s">
        <v>109</v>
      </c>
      <c r="C34" s="191" t="s">
        <v>801</v>
      </c>
      <c r="D34" s="192">
        <v>0</v>
      </c>
      <c r="E34" s="193">
        <v>0</v>
      </c>
    </row>
    <row r="35" spans="1:5" x14ac:dyDescent="0.25">
      <c r="A35" s="1"/>
      <c r="B35" s="191" t="s">
        <v>109</v>
      </c>
      <c r="C35" s="191" t="s">
        <v>802</v>
      </c>
      <c r="D35" s="192">
        <v>0</v>
      </c>
      <c r="E35" s="193">
        <v>0</v>
      </c>
    </row>
    <row r="36" spans="1:5" x14ac:dyDescent="0.25">
      <c r="A36" s="1"/>
      <c r="B36" s="191" t="s">
        <v>109</v>
      </c>
      <c r="C36" s="191" t="s">
        <v>803</v>
      </c>
      <c r="D36" s="192">
        <v>0</v>
      </c>
      <c r="E36" s="193">
        <v>0</v>
      </c>
    </row>
    <row r="37" spans="1:5" x14ac:dyDescent="0.25">
      <c r="A37" s="1"/>
      <c r="B37" s="191" t="s">
        <v>109</v>
      </c>
      <c r="C37" s="191" t="s">
        <v>804</v>
      </c>
      <c r="D37" s="192">
        <v>0</v>
      </c>
      <c r="E37" s="193">
        <v>0</v>
      </c>
    </row>
    <row r="38" spans="1:5" x14ac:dyDescent="0.25">
      <c r="A38" s="1"/>
      <c r="B38" s="191" t="s">
        <v>109</v>
      </c>
      <c r="C38" s="191" t="s">
        <v>805</v>
      </c>
      <c r="D38" s="192">
        <v>0</v>
      </c>
      <c r="E38" s="193">
        <v>0</v>
      </c>
    </row>
    <row r="39" spans="1:5" x14ac:dyDescent="0.25">
      <c r="A39" s="1"/>
      <c r="B39" s="191" t="s">
        <v>109</v>
      </c>
      <c r="C39" s="191" t="s">
        <v>806</v>
      </c>
      <c r="D39" s="192">
        <v>0</v>
      </c>
      <c r="E39" s="193">
        <v>0</v>
      </c>
    </row>
    <row r="40" spans="1:5" x14ac:dyDescent="0.25">
      <c r="A40" s="1"/>
      <c r="B40" s="191" t="s">
        <v>109</v>
      </c>
      <c r="C40" s="191" t="s">
        <v>807</v>
      </c>
      <c r="D40" s="192">
        <v>0</v>
      </c>
      <c r="E40" s="193">
        <v>0</v>
      </c>
    </row>
    <row r="41" spans="1:5" x14ac:dyDescent="0.25">
      <c r="A41" s="1"/>
      <c r="B41" s="191" t="s">
        <v>109</v>
      </c>
      <c r="C41" s="191" t="s">
        <v>808</v>
      </c>
      <c r="D41" s="192">
        <v>0</v>
      </c>
      <c r="E41" s="193">
        <v>0</v>
      </c>
    </row>
    <row r="42" spans="1:5" x14ac:dyDescent="0.25">
      <c r="A42" s="1"/>
      <c r="B42" s="191" t="s">
        <v>109</v>
      </c>
      <c r="C42" s="191" t="s">
        <v>809</v>
      </c>
      <c r="D42" s="192">
        <v>0</v>
      </c>
      <c r="E42" s="193">
        <v>0</v>
      </c>
    </row>
    <row r="43" spans="1:5" x14ac:dyDescent="0.25">
      <c r="A43" s="1"/>
      <c r="B43" s="191" t="s">
        <v>109</v>
      </c>
      <c r="C43" s="191" t="s">
        <v>810</v>
      </c>
      <c r="D43" s="192">
        <v>0</v>
      </c>
      <c r="E43" s="193">
        <v>0</v>
      </c>
    </row>
    <row r="44" spans="1:5" x14ac:dyDescent="0.25">
      <c r="A44" s="1"/>
      <c r="B44" s="191" t="s">
        <v>109</v>
      </c>
      <c r="C44" s="191" t="s">
        <v>811</v>
      </c>
      <c r="D44" s="192">
        <v>0</v>
      </c>
      <c r="E44" s="193">
        <v>0</v>
      </c>
    </row>
    <row r="45" spans="1:5" x14ac:dyDescent="0.25">
      <c r="A45" s="1"/>
      <c r="B45" s="191" t="s">
        <v>109</v>
      </c>
      <c r="C45" s="191" t="s">
        <v>812</v>
      </c>
      <c r="D45" s="192">
        <v>0</v>
      </c>
      <c r="E45" s="193">
        <v>0</v>
      </c>
    </row>
    <row r="46" spans="1:5" x14ac:dyDescent="0.25">
      <c r="A46" s="1"/>
      <c r="B46" s="191" t="s">
        <v>109</v>
      </c>
      <c r="C46" s="191" t="s">
        <v>813</v>
      </c>
      <c r="D46" s="192">
        <v>0</v>
      </c>
      <c r="E46" s="193">
        <v>0</v>
      </c>
    </row>
    <row r="47" spans="1:5" x14ac:dyDescent="0.25">
      <c r="A47" s="1"/>
      <c r="B47" s="191" t="s">
        <v>109</v>
      </c>
      <c r="C47" s="191" t="s">
        <v>814</v>
      </c>
      <c r="D47" s="192">
        <v>0</v>
      </c>
      <c r="E47" s="193">
        <v>0</v>
      </c>
    </row>
    <row r="48" spans="1:5" x14ac:dyDescent="0.25">
      <c r="A48" s="1"/>
      <c r="B48" s="191" t="s">
        <v>109</v>
      </c>
      <c r="C48" s="191" t="s">
        <v>815</v>
      </c>
      <c r="D48" s="192">
        <v>0</v>
      </c>
      <c r="E48" s="193">
        <v>0</v>
      </c>
    </row>
    <row r="49" spans="1:5" x14ac:dyDescent="0.25">
      <c r="A49" s="1"/>
      <c r="B49" s="191" t="s">
        <v>109</v>
      </c>
      <c r="C49" s="191" t="s">
        <v>816</v>
      </c>
      <c r="D49" s="192">
        <v>0</v>
      </c>
      <c r="E49" s="193">
        <v>0</v>
      </c>
    </row>
    <row r="50" spans="1:5" x14ac:dyDescent="0.25">
      <c r="A50" s="1"/>
      <c r="B50" s="191" t="s">
        <v>109</v>
      </c>
      <c r="C50" s="191" t="s">
        <v>817</v>
      </c>
      <c r="D50" s="192">
        <v>0</v>
      </c>
      <c r="E50" s="193">
        <v>0</v>
      </c>
    </row>
    <row r="51" spans="1:5" x14ac:dyDescent="0.25">
      <c r="A51" s="1"/>
      <c r="B51" s="191" t="s">
        <v>109</v>
      </c>
      <c r="C51" s="191" t="s">
        <v>818</v>
      </c>
      <c r="D51" s="192">
        <v>0</v>
      </c>
      <c r="E51" s="193">
        <v>0</v>
      </c>
    </row>
    <row r="52" spans="1:5" x14ac:dyDescent="0.25">
      <c r="A52" s="1"/>
      <c r="B52" s="191" t="s">
        <v>109</v>
      </c>
      <c r="C52" s="191" t="s">
        <v>819</v>
      </c>
      <c r="D52" s="192">
        <v>0</v>
      </c>
      <c r="E52" s="193">
        <v>0</v>
      </c>
    </row>
    <row r="53" spans="1:5" x14ac:dyDescent="0.25">
      <c r="A53" s="1"/>
      <c r="B53" s="191" t="s">
        <v>109</v>
      </c>
      <c r="C53" s="191" t="s">
        <v>820</v>
      </c>
      <c r="D53" s="192">
        <v>0</v>
      </c>
      <c r="E53" s="193">
        <v>0</v>
      </c>
    </row>
    <row r="54" spans="1:5" x14ac:dyDescent="0.25">
      <c r="A54" s="1"/>
      <c r="B54" s="191" t="s">
        <v>109</v>
      </c>
      <c r="C54" s="191" t="s">
        <v>821</v>
      </c>
      <c r="D54" s="192">
        <v>0</v>
      </c>
      <c r="E54" s="193">
        <v>0</v>
      </c>
    </row>
    <row r="55" spans="1:5" x14ac:dyDescent="0.25">
      <c r="A55" s="1"/>
      <c r="B55" s="191" t="s">
        <v>109</v>
      </c>
      <c r="C55" s="191" t="s">
        <v>110</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55468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934</v>
      </c>
      <c r="C5" s="1"/>
    </row>
    <row r="6" spans="1:7" ht="34.9" customHeight="1" x14ac:dyDescent="0.25">
      <c r="A6" s="1"/>
      <c r="B6" s="3" t="s">
        <v>3433</v>
      </c>
      <c r="C6" s="3" t="s">
        <v>3434</v>
      </c>
    </row>
    <row r="7" spans="1:7" ht="25.5" x14ac:dyDescent="0.25">
      <c r="B7" s="86">
        <v>1</v>
      </c>
      <c r="C7" s="6" t="s">
        <v>3440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934</v>
      </c>
      <c r="C5" s="1"/>
    </row>
    <row r="6" spans="1:7" ht="34.9" customHeight="1" x14ac:dyDescent="0.25">
      <c r="A6" s="1"/>
      <c r="B6" s="3" t="s">
        <v>3433</v>
      </c>
      <c r="C6" s="3" t="s">
        <v>3435</v>
      </c>
    </row>
    <row r="7" spans="1:7" ht="45" customHeight="1" x14ac:dyDescent="0.25">
      <c r="A7" s="1"/>
      <c r="B7" s="194">
        <v>1</v>
      </c>
      <c r="C7" s="195" t="s">
        <v>3436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2026-03-02T15:42:55Z</dcterms:created>
  <dcterms:modified xsi:type="dcterms:W3CDTF">2026-03-26T22:53:08Z</dcterms:modified>
</cp:coreProperties>
</file>